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C:\Users\sndlela\Desktop\BID FOLDERS\2022 ADVERTISED TENDERS\O AND M - SCMU 022.2022.2023\"/>
    </mc:Choice>
  </mc:AlternateContent>
  <xr:revisionPtr revIDLastSave="0" documentId="8_{122522D6-4E5C-41DF-9175-26421D055DD0}" xr6:coauthVersionLast="47" xr6:coauthVersionMax="47" xr10:uidLastSave="{00000000-0000-0000-0000-000000000000}"/>
  <bookViews>
    <workbookView xWindow="-120" yWindow="-120" windowWidth="20730" windowHeight="11160" tabRatio="835" firstSheet="7" activeTab="46" xr2:uid="{00000000-000D-0000-FFFF-FFFF00000000}"/>
  </bookViews>
  <sheets>
    <sheet name="Schedule 1" sheetId="1" r:id="rId1"/>
    <sheet name="Schedule 2" sheetId="5" r:id="rId2"/>
    <sheet name="Schedule 3" sheetId="6" r:id="rId3"/>
    <sheet name="Schedule 4 - Mseleni" sheetId="10" r:id="rId4"/>
    <sheet name="Schedule 4 - Mbazwana" sheetId="11" r:id="rId5"/>
    <sheet name="Schedule 4 - Enkhanyezini" sheetId="13" r:id="rId6"/>
    <sheet name="Schedule 4 - Shemula" sheetId="14" r:id="rId7"/>
    <sheet name="Schedule 4 - Shemula (B- Pumps)" sheetId="83" r:id="rId8"/>
    <sheet name="Schedule 4 - Manguzi" sheetId="12" r:id="rId9"/>
    <sheet name="Schedule 4 - Mtubatuba" sheetId="8" r:id="rId10"/>
    <sheet name="Schedule 4 - Hluhluwe 1" sheetId="15" r:id="rId11"/>
    <sheet name="Schedule 4 - Hluhluwe B-Pumps" sheetId="82" r:id="rId12"/>
    <sheet name="Schedule 4 - Hluhluwe 2" sheetId="16" r:id="rId13"/>
    <sheet name="Schedule 4 - Hlabisa" sheetId="42" r:id="rId14"/>
    <sheet name="Schedule 4 - Nkolokoto" sheetId="43" r:id="rId15"/>
    <sheet name="Nkolo booster pump st" sheetId="79" r:id="rId16"/>
    <sheet name="Schedule 4 - Jozini Old" sheetId="44" r:id="rId17"/>
    <sheet name="Schedule 4 - Jozini New" sheetId="45" r:id="rId18"/>
    <sheet name="Schedule 4 - Nondabuya" sheetId="46" r:id="rId19"/>
    <sheet name="Schedule 4 - Mkuze" sheetId="47" r:id="rId20"/>
    <sheet name="Schedule 4 - Mkuze River" sheetId="48" r:id="rId21"/>
    <sheet name="Schedule 4 - Ubombo Booster Pum" sheetId="81" r:id="rId22"/>
    <sheet name="Schedule 4 - Malobeni" sheetId="49" r:id="rId23"/>
    <sheet name="Schedule 4 - Ingwavuma" sheetId="50" r:id="rId24"/>
    <sheet name="Schedule 4 - Block6-makhathini" sheetId="51" r:id="rId25"/>
    <sheet name="Schedule 4 - Mjindi" sheetId="52" r:id="rId26"/>
    <sheet name="Schedule 4 - NEW OTHOBOTHINI" sheetId="77" r:id="rId27"/>
    <sheet name="Schedule 4 - Ridge Pump Station" sheetId="80" r:id="rId28"/>
    <sheet name="Schedule 4 - Makhonyeni" sheetId="53" r:id="rId29"/>
    <sheet name="Schedule 4 - Mshudu" sheetId="69" r:id="rId30"/>
    <sheet name="Schedule 4 - Gezisa-Jobe " sheetId="70" r:id="rId31"/>
    <sheet name="Schedule 4 - Manguzi Airfield" sheetId="72" r:id="rId32"/>
    <sheet name="Schedule 4 - Thengane" sheetId="71" r:id="rId33"/>
    <sheet name="Mashabane" sheetId="76" r:id="rId34"/>
    <sheet name="Schedule 4 - Mzinyeni" sheetId="75" r:id="rId35"/>
    <sheet name="Schedule 4 - Manguzi WWTW" sheetId="55" r:id="rId36"/>
    <sheet name="Schedule 4 - Mtubatuba WWTW" sheetId="56" r:id="rId37"/>
    <sheet name="Schedule 4 - St Lucia" sheetId="61" r:id="rId38"/>
    <sheet name="Schedule 4 - Kwamsane" sheetId="65" r:id="rId39"/>
    <sheet name="Schedule 4 - Hluhluwe WWTW" sheetId="63" r:id="rId40"/>
    <sheet name="Schedule 4 - Hlabisa WWTW" sheetId="57" r:id="rId41"/>
    <sheet name="Schedule 4 - Jozini WWTW" sheetId="64" r:id="rId42"/>
    <sheet name="Schedule 4 - Mkuze WWTW" sheetId="62" r:id="rId43"/>
    <sheet name="Schedule 4-Ubombo Bethesda WWTW" sheetId="58" r:id="rId44"/>
    <sheet name="Schedule 4 - Ingwavuma WWTW" sheetId="59" r:id="rId45"/>
    <sheet name="Schedule 5" sheetId="9" r:id="rId46"/>
    <sheet name="Summary" sheetId="7" r:id="rId47"/>
  </sheets>
  <externalReferences>
    <externalReference r:id="rId48"/>
  </externalReferences>
  <definedNames>
    <definedName name="Evaluation" localSheetId="33">#REF!</definedName>
    <definedName name="Evaluation" localSheetId="3">#REF!</definedName>
    <definedName name="Evaluation" localSheetId="34">#REF!</definedName>
    <definedName name="Evaluation" localSheetId="26">#REF!</definedName>
    <definedName name="Evaluation">#REF!</definedName>
    <definedName name="Evaluationrev" localSheetId="33">#REF!</definedName>
    <definedName name="Evaluationrev" localSheetId="34">#REF!</definedName>
    <definedName name="Evaluationrev" localSheetId="26">#REF!</definedName>
    <definedName name="Evaluationrev">#REF!</definedName>
    <definedName name="_xlnm.Print_Area" localSheetId="33">Mashabane!$A$1:$F$151</definedName>
    <definedName name="_xlnm.Print_Area" localSheetId="0">'Schedule 1'!$A$1:$F$107</definedName>
    <definedName name="_xlnm.Print_Area" localSheetId="1">'Schedule 2'!$A$1:$F$145</definedName>
    <definedName name="_xlnm.Print_Area" localSheetId="2">'Schedule 3'!$A$1:$F$138</definedName>
    <definedName name="_xlnm.Print_Area" localSheetId="24">'Schedule 4 - Block6-makhathini'!$A$1:$F$159</definedName>
    <definedName name="_xlnm.Print_Area" localSheetId="5">'Schedule 4 - Enkhanyezini'!$A$1:$F$159</definedName>
    <definedName name="_xlnm.Print_Area" localSheetId="30">'Schedule 4 - Gezisa-Jobe '!$A$1:$F$159</definedName>
    <definedName name="_xlnm.Print_Area" localSheetId="13">'Schedule 4 - Hlabisa'!$A$1:$F$159</definedName>
    <definedName name="_xlnm.Print_Area" localSheetId="40">'Schedule 4 - Hlabisa WWTW'!$A$1:$F$158</definedName>
    <definedName name="_xlnm.Print_Area" localSheetId="10">'Schedule 4 - Hluhluwe 1'!$A$1:$F$159</definedName>
    <definedName name="_xlnm.Print_Area" localSheetId="12">'Schedule 4 - Hluhluwe 2'!$A$1:$F$159</definedName>
    <definedName name="_xlnm.Print_Area" localSheetId="39">'Schedule 4 - Hluhluwe WWTW'!$A$1:$F$158</definedName>
    <definedName name="_xlnm.Print_Area" localSheetId="23">'Schedule 4 - Ingwavuma'!$A$1:$F$159</definedName>
    <definedName name="_xlnm.Print_Area" localSheetId="44">'Schedule 4 - Ingwavuma WWTW'!$A$1:$F$158</definedName>
    <definedName name="_xlnm.Print_Area" localSheetId="17">'Schedule 4 - Jozini New'!$A$1:$F$159</definedName>
    <definedName name="_xlnm.Print_Area" localSheetId="16">'Schedule 4 - Jozini Old'!$A$1:$F$159</definedName>
    <definedName name="_xlnm.Print_Area" localSheetId="41">'Schedule 4 - Jozini WWTW'!$A$1:$F$158</definedName>
    <definedName name="_xlnm.Print_Area" localSheetId="38">'Schedule 4 - Kwamsane'!$A$1:$F$158</definedName>
    <definedName name="_xlnm.Print_Area" localSheetId="28">'Schedule 4 - Makhonyeni'!$A$1:$F$159</definedName>
    <definedName name="_xlnm.Print_Area" localSheetId="22">'Schedule 4 - Malobeni'!$A$1:$F$159</definedName>
    <definedName name="_xlnm.Print_Area" localSheetId="8">'Schedule 4 - Manguzi'!$A$1:$F$159</definedName>
    <definedName name="_xlnm.Print_Area" localSheetId="31">'Schedule 4 - Manguzi Airfield'!$A$1:$F$147</definedName>
    <definedName name="_xlnm.Print_Area" localSheetId="35">'Schedule 4 - Manguzi WWTW'!$A$1:$F$157</definedName>
    <definedName name="_xlnm.Print_Area" localSheetId="4">'Schedule 4 - Mbazwana'!$A$1:$F$159</definedName>
    <definedName name="_xlnm.Print_Area" localSheetId="25">'Schedule 4 - Mjindi'!$A$1:$F$159</definedName>
    <definedName name="_xlnm.Print_Area" localSheetId="19">'Schedule 4 - Mkuze'!$A$1:$F$160</definedName>
    <definedName name="_xlnm.Print_Area" localSheetId="20">'Schedule 4 - Mkuze River'!$A$1:$F$152</definedName>
    <definedName name="_xlnm.Print_Area" localSheetId="42">'Schedule 4 - Mkuze WWTW'!$A$1:$F$158</definedName>
    <definedName name="_xlnm.Print_Area" localSheetId="3">'Schedule 4 - Mseleni'!$A$1:$F$157</definedName>
    <definedName name="_xlnm.Print_Area" localSheetId="29">'Schedule 4 - Mshudu'!$A$1:$F$165</definedName>
    <definedName name="_xlnm.Print_Area" localSheetId="9">'Schedule 4 - Mtubatuba'!$A$1:$F$160</definedName>
    <definedName name="_xlnm.Print_Area" localSheetId="36">'Schedule 4 - Mtubatuba WWTW'!$A$1:$F$158</definedName>
    <definedName name="_xlnm.Print_Area" localSheetId="34">'Schedule 4 - Mzinyeni'!$A$1:$F$151</definedName>
    <definedName name="_xlnm.Print_Area" localSheetId="26">'Schedule 4 - NEW OTHOBOTHINI'!$A$1:$F$79</definedName>
    <definedName name="_xlnm.Print_Area" localSheetId="14">'Schedule 4 - Nkolokoto'!$A$1:$F$159</definedName>
    <definedName name="_xlnm.Print_Area" localSheetId="18">'Schedule 4 - Nondabuya'!$A$1:$F$159</definedName>
    <definedName name="_xlnm.Print_Area" localSheetId="6">'Schedule 4 - Shemula'!$A$1:$F$160</definedName>
    <definedName name="_xlnm.Print_Area" localSheetId="37">'Schedule 4 - St Lucia'!$A$1:$F$158</definedName>
    <definedName name="_xlnm.Print_Area" localSheetId="32">'Schedule 4 - Thengane'!$A$1:$F$160</definedName>
    <definedName name="_xlnm.Print_Area" localSheetId="43">'Schedule 4-Ubombo Bethesda WWTW'!$A$1:$F$158</definedName>
    <definedName name="_xlnm.Print_Area" localSheetId="45">'Schedule 5'!$A$1:$F$118</definedName>
    <definedName name="_xlnm.Print_Area" localSheetId="46">Summary!$A$1:$G$130</definedName>
    <definedName name="_xlnm.Print_Titles" localSheetId="0">'Schedule 1'!$1:$5</definedName>
    <definedName name="_xlnm.Print_Titles" localSheetId="2">'Schedule 3'!$1:$10</definedName>
    <definedName name="_xlnm.Print_Titles" localSheetId="24">'Schedule 4 - Block6-makhathini'!$1:$10</definedName>
    <definedName name="_xlnm.Print_Titles" localSheetId="5">'Schedule 4 - Enkhanyezini'!$1:$10</definedName>
    <definedName name="_xlnm.Print_Titles" localSheetId="13">'Schedule 4 - Hlabisa'!$1:$10</definedName>
    <definedName name="_xlnm.Print_Titles" localSheetId="40">'Schedule 4 - Hlabisa WWTW'!$1:$10</definedName>
    <definedName name="_xlnm.Print_Titles" localSheetId="10">'Schedule 4 - Hluhluwe 1'!$1:$10</definedName>
    <definedName name="_xlnm.Print_Titles" localSheetId="12">'Schedule 4 - Hluhluwe 2'!$1:$10</definedName>
    <definedName name="_xlnm.Print_Titles" localSheetId="39">'Schedule 4 - Hluhluwe WWTW'!$1:$10</definedName>
    <definedName name="_xlnm.Print_Titles" localSheetId="23">'Schedule 4 - Ingwavuma'!$1:$10</definedName>
    <definedName name="_xlnm.Print_Titles" localSheetId="44">'Schedule 4 - Ingwavuma WWTW'!$1:$10</definedName>
    <definedName name="_xlnm.Print_Titles" localSheetId="17">'Schedule 4 - Jozini New'!$1:$10</definedName>
    <definedName name="_xlnm.Print_Titles" localSheetId="16">'Schedule 4 - Jozini Old'!$1:$10</definedName>
    <definedName name="_xlnm.Print_Titles" localSheetId="41">'Schedule 4 - Jozini WWTW'!$1:$10</definedName>
    <definedName name="_xlnm.Print_Titles" localSheetId="38">'Schedule 4 - Kwamsane'!$1:$10</definedName>
    <definedName name="_xlnm.Print_Titles" localSheetId="28">'Schedule 4 - Makhonyeni'!$1:$10</definedName>
    <definedName name="_xlnm.Print_Titles" localSheetId="22">'Schedule 4 - Malobeni'!$1:$10</definedName>
    <definedName name="_xlnm.Print_Titles" localSheetId="8">'Schedule 4 - Manguzi'!$1:$10</definedName>
    <definedName name="_xlnm.Print_Titles" localSheetId="35">'Schedule 4 - Manguzi WWTW'!$1:$10</definedName>
    <definedName name="_xlnm.Print_Titles" localSheetId="4">'Schedule 4 - Mbazwana'!$1:$10</definedName>
    <definedName name="_xlnm.Print_Titles" localSheetId="25">'Schedule 4 - Mjindi'!$1:$10</definedName>
    <definedName name="_xlnm.Print_Titles" localSheetId="19">'Schedule 4 - Mkuze'!$1:$10</definedName>
    <definedName name="_xlnm.Print_Titles" localSheetId="20">'Schedule 4 - Mkuze River'!$1:$10</definedName>
    <definedName name="_xlnm.Print_Titles" localSheetId="42">'Schedule 4 - Mkuze WWTW'!$1:$10</definedName>
    <definedName name="_xlnm.Print_Titles" localSheetId="3">'Schedule 4 - Mseleni'!$1:$10</definedName>
    <definedName name="_xlnm.Print_Titles" localSheetId="9">'Schedule 4 - Mtubatuba'!$1:$10</definedName>
    <definedName name="_xlnm.Print_Titles" localSheetId="36">'Schedule 4 - Mtubatuba WWTW'!$1:$10</definedName>
    <definedName name="_xlnm.Print_Titles" localSheetId="26">'Schedule 4 - NEW OTHOBOTHINI'!$1:$10</definedName>
    <definedName name="_xlnm.Print_Titles" localSheetId="14">'Schedule 4 - Nkolokoto'!$1:$10</definedName>
    <definedName name="_xlnm.Print_Titles" localSheetId="18">'Schedule 4 - Nondabuya'!$1:$10</definedName>
    <definedName name="_xlnm.Print_Titles" localSheetId="6">'Schedule 4 - Shemula'!$1:$10</definedName>
    <definedName name="_xlnm.Print_Titles" localSheetId="37">'Schedule 4 - St Lucia'!$1:$10</definedName>
    <definedName name="_xlnm.Print_Titles" localSheetId="43">'Schedule 4-Ubombo Bethesda WWTW'!$1:$10</definedName>
    <definedName name="_xlnm.Print_Titles" localSheetId="45">'Schedule 5'!$1:$8</definedName>
    <definedName name="_xlnm.Print_Titles" localSheetId="46">Summary!$1:$10</definedName>
    <definedName name="Tender" localSheetId="3">#REF!</definedName>
    <definedName name="Tender">'Schedule 1'!$A$1:$E$106</definedName>
  </definedNames>
  <calcPr calcId="181029"/>
</workbook>
</file>

<file path=xl/calcChain.xml><?xml version="1.0" encoding="utf-8"?>
<calcChain xmlns="http://schemas.openxmlformats.org/spreadsheetml/2006/main">
  <c r="D55" i="83" l="1"/>
  <c r="A1" i="83"/>
  <c r="D55" i="82"/>
  <c r="A1" i="82"/>
  <c r="D55" i="81"/>
  <c r="A1" i="81"/>
  <c r="D55" i="80"/>
  <c r="A1" i="80"/>
  <c r="D55" i="79"/>
  <c r="A1" i="79"/>
  <c r="D55" i="72" l="1"/>
  <c r="D55" i="71"/>
  <c r="D63" i="70"/>
  <c r="D63" i="69"/>
  <c r="D55" i="69"/>
  <c r="D55" i="46"/>
  <c r="D92" i="45"/>
  <c r="D55" i="45"/>
  <c r="D105" i="44"/>
  <c r="D63" i="44"/>
  <c r="D55" i="44"/>
  <c r="D63" i="43"/>
  <c r="D55" i="43"/>
  <c r="D55" i="42"/>
  <c r="D63" i="16"/>
  <c r="D55" i="16"/>
  <c r="D55" i="15"/>
  <c r="D55" i="8"/>
  <c r="D63" i="12"/>
  <c r="D55" i="14"/>
  <c r="D63" i="13"/>
  <c r="D55" i="13"/>
  <c r="D110" i="10"/>
  <c r="D105" i="10"/>
  <c r="D110" i="11"/>
  <c r="D105" i="11"/>
  <c r="D55" i="11"/>
  <c r="D63" i="10"/>
  <c r="D56" i="10"/>
  <c r="D101" i="46" l="1"/>
  <c r="D46" i="77" l="1"/>
  <c r="D54" i="77"/>
  <c r="A1" i="77" l="1"/>
  <c r="A1" i="9" l="1"/>
  <c r="D111" i="76" l="1"/>
  <c r="D107" i="76"/>
  <c r="D57" i="76"/>
  <c r="A1" i="76"/>
  <c r="D101" i="16" l="1"/>
  <c r="D99" i="59"/>
  <c r="D99" i="58"/>
  <c r="D80" i="58"/>
  <c r="D55" i="58"/>
  <c r="D99" i="62"/>
  <c r="D80" i="62"/>
  <c r="D99" i="64"/>
  <c r="D80" i="64"/>
  <c r="D55" i="64"/>
  <c r="D99" i="57"/>
  <c r="D80" i="57"/>
  <c r="D99" i="65"/>
  <c r="D80" i="65"/>
  <c r="D55" i="65"/>
  <c r="D55" i="61"/>
  <c r="D99" i="56"/>
  <c r="D55" i="56"/>
  <c r="D79" i="55"/>
  <c r="D98" i="55"/>
  <c r="D102" i="71" l="1"/>
  <c r="D101" i="72"/>
  <c r="D101" i="70"/>
  <c r="D55" i="70"/>
  <c r="D102" i="69"/>
  <c r="D55" i="53"/>
  <c r="D101" i="52"/>
  <c r="D111" i="75" l="1"/>
  <c r="D57" i="75"/>
  <c r="D107" i="75"/>
  <c r="A1" i="75"/>
  <c r="F63" i="46"/>
  <c r="A159" i="45"/>
  <c r="F55" i="71"/>
  <c r="F101" i="72"/>
  <c r="F63" i="72"/>
  <c r="F55" i="72"/>
  <c r="F63" i="69"/>
  <c r="F101" i="52"/>
  <c r="F110" i="43"/>
  <c r="F55" i="43"/>
  <c r="F108" i="43"/>
  <c r="F55" i="8"/>
  <c r="F110" i="12"/>
  <c r="F131" i="10"/>
  <c r="F56" i="10"/>
  <c r="F20" i="10"/>
  <c r="A1" i="59"/>
  <c r="A1" i="42"/>
  <c r="A1" i="16"/>
  <c r="A1" i="14"/>
  <c r="A1" i="72"/>
  <c r="A1" i="71"/>
  <c r="A1" i="70"/>
  <c r="A1" i="69"/>
  <c r="A1" i="5"/>
  <c r="A1" i="6"/>
  <c r="A1" i="10"/>
  <c r="A1" i="11"/>
  <c r="A1" i="13"/>
  <c r="A1" i="12"/>
  <c r="A1" i="8"/>
  <c r="A1" i="15"/>
  <c r="A1" i="43"/>
  <c r="A1" i="44"/>
  <c r="A1" i="45"/>
  <c r="A1" i="46"/>
  <c r="A1" i="47"/>
  <c r="A1" i="48"/>
  <c r="A1" i="49"/>
  <c r="A1" i="50"/>
  <c r="A1" i="51"/>
  <c r="A1" i="52"/>
  <c r="A1" i="53"/>
  <c r="A1" i="55"/>
  <c r="A1" i="56"/>
  <c r="A1" i="61"/>
  <c r="A1" i="65"/>
  <c r="A1" i="63"/>
  <c r="A1" i="57"/>
  <c r="A1" i="64"/>
  <c r="A1" i="62"/>
  <c r="A1" i="58"/>
  <c r="A1" i="7"/>
  <c r="B22" i="7"/>
  <c r="A22" i="7"/>
  <c r="A18" i="7"/>
  <c r="A16" i="7"/>
  <c r="B18" i="7"/>
  <c r="B16" i="7"/>
  <c r="F61" i="70" l="1"/>
</calcChain>
</file>

<file path=xl/sharedStrings.xml><?xml version="1.0" encoding="utf-8"?>
<sst xmlns="http://schemas.openxmlformats.org/spreadsheetml/2006/main" count="7617" uniqueCount="555">
  <si>
    <t>Rate</t>
  </si>
  <si>
    <t>Amount</t>
  </si>
  <si>
    <t>Item</t>
  </si>
  <si>
    <t>Description</t>
  </si>
  <si>
    <t>Unit</t>
  </si>
  <si>
    <t>Qty</t>
  </si>
  <si>
    <t>(R)</t>
  </si>
  <si>
    <t>Brought Forward</t>
  </si>
  <si>
    <t>Part C2:  Pricing Data</t>
  </si>
  <si>
    <t>Section C2.2:  Bill of Quantities</t>
  </si>
  <si>
    <t>Section A: Management Component (non site specific)</t>
  </si>
  <si>
    <t>SCHEDULE 1: FIXED ESTABLISHMENT COST</t>
  </si>
  <si>
    <t>1.</t>
  </si>
  <si>
    <t>1.1</t>
  </si>
  <si>
    <t>GENERAL</t>
  </si>
  <si>
    <t>1.1.1</t>
  </si>
  <si>
    <t>1.1.2</t>
  </si>
  <si>
    <t>Sum</t>
  </si>
  <si>
    <t>Overheads and support functions</t>
  </si>
  <si>
    <t>Others (specify)</t>
  </si>
  <si>
    <t>a) ………………………………</t>
  </si>
  <si>
    <t>b) ………………………………</t>
  </si>
  <si>
    <t>c) ………………………………</t>
  </si>
  <si>
    <t>1.1.3</t>
  </si>
  <si>
    <t>1.1.4</t>
  </si>
  <si>
    <t>1.1.5</t>
  </si>
  <si>
    <t>1.2.1</t>
  </si>
  <si>
    <t>1.2.2</t>
  </si>
  <si>
    <t>1.2.3</t>
  </si>
  <si>
    <t>Total Carried Forward to Summary of Schedules of Rates</t>
  </si>
  <si>
    <t>2.</t>
  </si>
  <si>
    <t>2.1</t>
  </si>
  <si>
    <t>2.2.1</t>
  </si>
  <si>
    <t>2.2.2</t>
  </si>
  <si>
    <t>2.2.3</t>
  </si>
  <si>
    <t>SCHEDULE 2: VARIABLE-TIME RELATED COST</t>
  </si>
  <si>
    <t>month</t>
  </si>
  <si>
    <t>2.1.1</t>
  </si>
  <si>
    <t>2.1.2</t>
  </si>
  <si>
    <t>2.1.3</t>
  </si>
  <si>
    <t>2.1.4</t>
  </si>
  <si>
    <t>2.1.5</t>
  </si>
  <si>
    <t>SCHEDULE 3: MANAGEMENT STAFF</t>
  </si>
  <si>
    <t>3.</t>
  </si>
  <si>
    <t>Project Manager</t>
  </si>
  <si>
    <t>Operations Manager</t>
  </si>
  <si>
    <t>3.3.1</t>
  </si>
  <si>
    <t>3.2.1</t>
  </si>
  <si>
    <t>3.2.2</t>
  </si>
  <si>
    <t>3.1.1</t>
  </si>
  <si>
    <t>Other (specify)</t>
  </si>
  <si>
    <t>3.2.3</t>
  </si>
  <si>
    <t>3.2.4</t>
  </si>
  <si>
    <t>3.2.5</t>
  </si>
  <si>
    <t>Electrician</t>
  </si>
  <si>
    <t>General Assistant</t>
  </si>
  <si>
    <t>3.3.2</t>
  </si>
  <si>
    <t>Total Carried Forward</t>
  </si>
  <si>
    <t>3.3.3</t>
  </si>
  <si>
    <t>SUMMARY OF SCHEDULES</t>
  </si>
  <si>
    <t>Summary of Schedules</t>
  </si>
  <si>
    <t>SECTION A: MANAGEMENT COMPONENT</t>
  </si>
  <si>
    <t>SECTION B: WORKS SCHEDULES</t>
  </si>
  <si>
    <t>Total Carried Forward to Form of Agreement</t>
  </si>
  <si>
    <t>Section B: Works Schedule</t>
  </si>
  <si>
    <t>4.</t>
  </si>
  <si>
    <t>ASSET MANAGEMENT</t>
  </si>
  <si>
    <t>4.1.1</t>
  </si>
  <si>
    <t>Asset Inventory</t>
  </si>
  <si>
    <t>4.1.2</t>
  </si>
  <si>
    <t>4.1.3</t>
  </si>
  <si>
    <t>Training</t>
  </si>
  <si>
    <t>4.2.1</t>
  </si>
  <si>
    <t>Prov Sum</t>
  </si>
  <si>
    <t>4.2.2</t>
  </si>
  <si>
    <t>SITE STAFF OVERHEADS</t>
  </si>
  <si>
    <t>5.1.1</t>
  </si>
  <si>
    <t>5.1.2</t>
  </si>
  <si>
    <t>5.1.3</t>
  </si>
  <si>
    <t>5.1.4</t>
  </si>
  <si>
    <t>Building and Structural</t>
  </si>
  <si>
    <t>(nett cost above threshold)</t>
  </si>
  <si>
    <t>Grounds and housekeeping</t>
  </si>
  <si>
    <t>5.2.1</t>
  </si>
  <si>
    <t>Repair nett cost</t>
  </si>
  <si>
    <t xml:space="preserve">Oncost in Management and supervision by the </t>
  </si>
  <si>
    <t>Operator for refurbishment by other - payment of</t>
  </si>
  <si>
    <t>others by the operator (margin on nett cost excl VAT)</t>
  </si>
  <si>
    <t>%</t>
  </si>
  <si>
    <t>Prov. Sum</t>
  </si>
  <si>
    <t>5.2.2</t>
  </si>
  <si>
    <t>5.2.3</t>
  </si>
  <si>
    <t>Material nett cost</t>
  </si>
  <si>
    <t>5.2.4</t>
  </si>
  <si>
    <t>apply</t>
  </si>
  <si>
    <t>TREATMENT CHEMICALS</t>
  </si>
  <si>
    <t>b) HTH</t>
  </si>
  <si>
    <t>WATER QUALITY MONITORING</t>
  </si>
  <si>
    <t>Monitoring by an independent external laborarory</t>
  </si>
  <si>
    <t>by and independent external laboratory</t>
  </si>
  <si>
    <t>SITE STAFF</t>
  </si>
  <si>
    <t>Provision for additional site staff over-and-above</t>
  </si>
  <si>
    <t>seconded/transferred staff</t>
  </si>
  <si>
    <t>5.</t>
  </si>
  <si>
    <t>4.3.1</t>
  </si>
  <si>
    <t>4.3.2</t>
  </si>
  <si>
    <t>4.3.3</t>
  </si>
  <si>
    <t>4.3.4</t>
  </si>
  <si>
    <t>4.4.1</t>
  </si>
  <si>
    <t>4.5.1</t>
  </si>
  <si>
    <t>4.6.1</t>
  </si>
  <si>
    <t>4.6.2</t>
  </si>
  <si>
    <t>4.6.3</t>
  </si>
  <si>
    <t>4.6.4</t>
  </si>
  <si>
    <t>Helpdesk</t>
  </si>
  <si>
    <t>1.1.6</t>
  </si>
  <si>
    <t>2.1.6</t>
  </si>
  <si>
    <t>Maintenance Manager</t>
  </si>
  <si>
    <t>3.3.4</t>
  </si>
  <si>
    <t>OPERATION AND MAINTENANCE</t>
  </si>
  <si>
    <t>4.4.2</t>
  </si>
  <si>
    <t>4.4.3</t>
  </si>
  <si>
    <t>4.4.4</t>
  </si>
  <si>
    <t>4.7.1</t>
  </si>
  <si>
    <t>4.7.2</t>
  </si>
  <si>
    <t>4.7.3</t>
  </si>
  <si>
    <t>4.7.4</t>
  </si>
  <si>
    <t>PLANNED MAINTENANCE (including consumables)</t>
  </si>
  <si>
    <t>the operator. Oncost tendered under 4.4.2 does not</t>
  </si>
  <si>
    <t>a) Chlorine gas</t>
  </si>
  <si>
    <t>SCHEDULE 4: WORKS SCHEDULE</t>
  </si>
  <si>
    <t>(refer to table 3.2.8.4.3(a))</t>
  </si>
  <si>
    <t>SECONDED STAFF</t>
  </si>
  <si>
    <t>SCHEDULE 5: RESOURCE RATES</t>
  </si>
  <si>
    <t>LABOUR RATES</t>
  </si>
  <si>
    <t>Maintenance fitter</t>
  </si>
  <si>
    <t>General Foreman</t>
  </si>
  <si>
    <t>Carpenter</t>
  </si>
  <si>
    <t>Steelfixer</t>
  </si>
  <si>
    <t>Pipelayer</t>
  </si>
  <si>
    <t>Plumber</t>
  </si>
  <si>
    <t>Welder</t>
  </si>
  <si>
    <t>5.1.5</t>
  </si>
  <si>
    <t>5.1.6</t>
  </si>
  <si>
    <t>5.1.7</t>
  </si>
  <si>
    <t>5.1.8</t>
  </si>
  <si>
    <t>5.1.9</t>
  </si>
  <si>
    <t>5.1.10</t>
  </si>
  <si>
    <t>5.1.11</t>
  </si>
  <si>
    <t>Semiskilled Worker</t>
  </si>
  <si>
    <t>Watchmen</t>
  </si>
  <si>
    <t>5.1.12</t>
  </si>
  <si>
    <t>5.1.13</t>
  </si>
  <si>
    <t>5.1.14</t>
  </si>
  <si>
    <t>*</t>
  </si>
  <si>
    <t>The tendered rates will remain firm for a period of 12 months from the commencement date of the contract.</t>
  </si>
  <si>
    <t>PLANT AND EQUIPMENT RATES</t>
  </si>
  <si>
    <t>The unit rates for plant shall include for operators, transport to, on and from the Site of Works, fuels, maintenance and profit. The tenderer shall indicate the capacities of the plant</t>
  </si>
  <si>
    <t>Truck/Lorry</t>
  </si>
  <si>
    <t>Compressor</t>
  </si>
  <si>
    <t>Water Pump</t>
  </si>
  <si>
    <t>Concrete Mixer</t>
  </si>
  <si>
    <t>Front End Loader</t>
  </si>
  <si>
    <t>Water Car/Tanker</t>
  </si>
  <si>
    <t>Hydraulic Trench Excavator (TLB)</t>
  </si>
  <si>
    <t>Concrete Vibrator</t>
  </si>
  <si>
    <t>Welding Plant</t>
  </si>
  <si>
    <t>Excavator</t>
  </si>
  <si>
    <t>Builder's Crane</t>
  </si>
  <si>
    <t>Generator</t>
  </si>
  <si>
    <t>5.2.5</t>
  </si>
  <si>
    <t>5.2.6</t>
  </si>
  <si>
    <t>5.2.7</t>
  </si>
  <si>
    <t>5.2.8</t>
  </si>
  <si>
    <t>5.2.9</t>
  </si>
  <si>
    <t>5.2.10</t>
  </si>
  <si>
    <t>5.2.11</t>
  </si>
  <si>
    <t>5.2.12</t>
  </si>
  <si>
    <t>Rate per Hour</t>
  </si>
  <si>
    <t>hour</t>
  </si>
  <si>
    <t>Capacity</t>
  </si>
  <si>
    <t>A.</t>
  </si>
  <si>
    <t>Resource rates tendered below, will apply in the event of work being performed by the operator on a cost plus basis.</t>
  </si>
  <si>
    <t>The Employer retains the prerogative to outsource any such work, as it may deem fit, considering the specific circumstances in each case.</t>
  </si>
  <si>
    <t xml:space="preserve">Concreter </t>
  </si>
  <si>
    <t>The unit rates shall remain firm for a period of 12 months from the commencement date of the contract</t>
  </si>
  <si>
    <t>Condition Survey (status quo)  (annual event)</t>
  </si>
  <si>
    <t>Year</t>
  </si>
  <si>
    <t>Safety Clothing  (annual event)</t>
  </si>
  <si>
    <t>(margin on nett cost of materials excl VAT)</t>
  </si>
  <si>
    <t>On-site quality monitoring by the operator</t>
  </si>
  <si>
    <t>4.5.2</t>
  </si>
  <si>
    <t>The rates will be adjusted annually according to the Consumer Price Index (CPI) formula (also refer to section C1.2 par 12)</t>
  </si>
  <si>
    <t>The rates will be adjusted annually according to the Plant and Machinery Cost Index/Formula (also refer to section C1.2 par 12)</t>
  </si>
  <si>
    <t>B.</t>
  </si>
  <si>
    <t>C.</t>
  </si>
  <si>
    <t>D.</t>
  </si>
  <si>
    <t>E.</t>
  </si>
  <si>
    <t>F.</t>
  </si>
  <si>
    <t>G.</t>
  </si>
  <si>
    <t>H.</t>
  </si>
  <si>
    <t>I.</t>
  </si>
  <si>
    <t>J.</t>
  </si>
  <si>
    <t>K.</t>
  </si>
  <si>
    <t>L.</t>
  </si>
  <si>
    <t>M.</t>
  </si>
  <si>
    <t>N.</t>
  </si>
  <si>
    <t>O.</t>
  </si>
  <si>
    <t>P.</t>
  </si>
  <si>
    <t>Q.</t>
  </si>
  <si>
    <t>R.</t>
  </si>
  <si>
    <t>S.</t>
  </si>
  <si>
    <t>T.</t>
  </si>
  <si>
    <t>U.</t>
  </si>
  <si>
    <t>-</t>
  </si>
  <si>
    <t>4.4.5</t>
  </si>
  <si>
    <t>treatment chemicals.</t>
  </si>
  <si>
    <t xml:space="preserve">Procure, supply, delivery and application of </t>
  </si>
  <si>
    <t xml:space="preserve">On cost on the estimated annual nett </t>
  </si>
  <si>
    <t>purchase price including delivery</t>
  </si>
  <si>
    <t>Monitoring over and above 4.6.2 for annual monitoring</t>
  </si>
  <si>
    <t>AA.</t>
  </si>
  <si>
    <t>BB.</t>
  </si>
  <si>
    <t>GG.</t>
  </si>
  <si>
    <t>FF.</t>
  </si>
  <si>
    <t>CC.</t>
  </si>
  <si>
    <t>DD.</t>
  </si>
  <si>
    <t>EE.</t>
  </si>
  <si>
    <t>R</t>
  </si>
  <si>
    <t>Overtime will apply for Sundarys and Statutory Public Holidays at generally accepted Industry rates"</t>
  </si>
  <si>
    <t>MSELENI WATER TREATMENT WORKS</t>
  </si>
  <si>
    <t>MBAZWANA WATER TREATMENT WORKS</t>
  </si>
  <si>
    <t>MANGUZI WATER TREATMENT WORKS</t>
  </si>
  <si>
    <t>SHEMULA WATER TREATMENT WORKS</t>
  </si>
  <si>
    <t>MTUBATUBA WATER TREATMENT WORKS</t>
  </si>
  <si>
    <t>HLUHLUWE PHASE 2 WATER TREATMENT WORKS</t>
  </si>
  <si>
    <t>HLABISA WATER TREATMENT WORKS</t>
  </si>
  <si>
    <t>NKOLOKOTO WATER TREATMENT WORKS</t>
  </si>
  <si>
    <t>JOZINI OLD WATER TREATMENT WORKS</t>
  </si>
  <si>
    <t>JOZINI NEW WATER TREATMENT WORKS</t>
  </si>
  <si>
    <t>NONDABUYA WATER TREATMENT WORKS</t>
  </si>
  <si>
    <t>MKUZE WATER TREATMENT WORKS</t>
  </si>
  <si>
    <t>MALOBENI WATER TREATMENT WORKS</t>
  </si>
  <si>
    <t>INGWAVUMA WATER TREATMENT WORKS</t>
  </si>
  <si>
    <t>MAKHONYENI WATER TREATMENT WORKS</t>
  </si>
  <si>
    <t>MANGUZI WASTE WATER TREATMENT WORKS</t>
  </si>
  <si>
    <t>MTUBATUBA WASTE WATER TREATMENT WORKS</t>
  </si>
  <si>
    <t>HLABISA WASTE WATER TREATMENT WORKS</t>
  </si>
  <si>
    <t>INGWAVUMA WASTE WATER TREATMENT WORKS</t>
  </si>
  <si>
    <t>HLUHLUWE PHASE 1 WATER TREATMENT WORKS</t>
  </si>
  <si>
    <t>NONDABUYO WATER TREATMENT WORKS</t>
  </si>
  <si>
    <t>MKUZE RIVER WATER TREATMENT WORKS</t>
  </si>
  <si>
    <t>JOZINI WASTE WATER TREATMENT WORKS</t>
  </si>
  <si>
    <t>ENKHANYAZINI WATER TREATMENT WORKS</t>
  </si>
  <si>
    <t>HH.</t>
  </si>
  <si>
    <t>HLUHLUWE WASTE WATER TREATMENT WORKS</t>
  </si>
  <si>
    <t>II.</t>
  </si>
  <si>
    <t>MKUZE WASTE WATER TREATMENT WORKS</t>
  </si>
  <si>
    <t>ST LUCIA WASTE WATER TREATMENT WORKS</t>
  </si>
  <si>
    <t>Management Cost for Seconded Staff</t>
  </si>
  <si>
    <t>l</t>
  </si>
  <si>
    <t>t</t>
  </si>
  <si>
    <t>m³</t>
  </si>
  <si>
    <t>l/s</t>
  </si>
  <si>
    <t>kW</t>
  </si>
  <si>
    <t>A</t>
  </si>
  <si>
    <t>Section 3.3.6.1 of Part C3.3, Portion 2)</t>
  </si>
  <si>
    <t>(nett cost above threshold. See Section 3.3.5 and</t>
  </si>
  <si>
    <t>KWAMSANE WASTE WATER TREATMENT WORKS</t>
  </si>
  <si>
    <t>MJINDI CENTRAL WATER TREATMENT WORKS</t>
  </si>
  <si>
    <t>MJINDI WATER TREATMENT WORKS</t>
  </si>
  <si>
    <t>JJ.</t>
  </si>
  <si>
    <t>ENKHANYEZINI WATER TREATMENT WORKS</t>
  </si>
  <si>
    <t>BLOCK 6 WATER TREATMENT WORKS</t>
  </si>
  <si>
    <t>Contractual Requirements</t>
  </si>
  <si>
    <t>Rate only</t>
  </si>
  <si>
    <t>4.8.1</t>
  </si>
  <si>
    <t>Office accommodation</t>
  </si>
  <si>
    <t>Office equipment and communications</t>
  </si>
  <si>
    <t>1.1.7</t>
  </si>
  <si>
    <t xml:space="preserve"> </t>
  </si>
  <si>
    <t>Operator (Class III &amp; IV)</t>
  </si>
  <si>
    <t>Supervisor (Class V)</t>
  </si>
  <si>
    <t>Operator (Class I &amp; II)</t>
  </si>
  <si>
    <t>1.2.4</t>
  </si>
  <si>
    <t>1.3.1</t>
  </si>
  <si>
    <t>1.3.2</t>
  </si>
  <si>
    <t>1.3.3</t>
  </si>
  <si>
    <t>1.3.4</t>
  </si>
  <si>
    <t>2.3.1</t>
  </si>
  <si>
    <t>2.3.2</t>
  </si>
  <si>
    <t>2.3.3</t>
  </si>
  <si>
    <t>2.2.4</t>
  </si>
  <si>
    <t>2.3.4</t>
  </si>
  <si>
    <t>2.1.7</t>
  </si>
  <si>
    <t>UBOMBO BETHESDA WASTE WATER TREATMENT WORKS</t>
  </si>
  <si>
    <t>5.1.15</t>
  </si>
  <si>
    <t>5.1.16</t>
  </si>
  <si>
    <t>The fixed unit rates below and percentage margins according to the Schedule of Rates shall include all transportation, overhead charges, profit and site supervision.</t>
  </si>
  <si>
    <t>REPAIR, REFURBISHMENT AND UNPLANNED</t>
  </si>
  <si>
    <t xml:space="preserve">Oncost on the supply of materials </t>
  </si>
  <si>
    <t>Operator Labour &amp; plant according to tendered rates.</t>
  </si>
  <si>
    <t>4.4.4 margin will apply where work is performed by</t>
  </si>
  <si>
    <t>Bricklayer or plasterer</t>
  </si>
  <si>
    <t>Insurance and Performance Guarantee</t>
  </si>
  <si>
    <t xml:space="preserve">KWAZULU NATAL REGIONAL OFFICE </t>
  </si>
  <si>
    <t>LOCAL OFFICE (NORTH)</t>
  </si>
  <si>
    <t>LOCAL  OFFICE (SOUTH)</t>
  </si>
  <si>
    <t>1.4.1</t>
  </si>
  <si>
    <t>1.4.2</t>
  </si>
  <si>
    <t>1.4.3</t>
  </si>
  <si>
    <t>1.4.4</t>
  </si>
  <si>
    <t>Plant Specific office equipment</t>
  </si>
  <si>
    <t>a) grounds and housekeeping</t>
  </si>
  <si>
    <t>Routine maintenance equipment and tools</t>
  </si>
  <si>
    <t>b) mechanical and ellectrical</t>
  </si>
  <si>
    <t>Quality monitoring equipoment</t>
  </si>
  <si>
    <t>1.5.1</t>
  </si>
  <si>
    <t>1.5.2</t>
  </si>
  <si>
    <t>1.5.3</t>
  </si>
  <si>
    <t>1.5.4</t>
  </si>
  <si>
    <t>REGIONAL OFFICE</t>
  </si>
  <si>
    <t>Workshop and stores</t>
  </si>
  <si>
    <t>Laboratory facility and services</t>
  </si>
  <si>
    <t>2.3.5</t>
  </si>
  <si>
    <t>2.3.6</t>
  </si>
  <si>
    <t>2.4.1</t>
  </si>
  <si>
    <t>2.4.2</t>
  </si>
  <si>
    <t>2.4.3</t>
  </si>
  <si>
    <t>2.4.4</t>
  </si>
  <si>
    <t>2.4.5</t>
  </si>
  <si>
    <t>2.4.6</t>
  </si>
  <si>
    <t>LOCAL OFFICE (SOUTH)</t>
  </si>
  <si>
    <t>MOVEABLE  ALL PLANTS</t>
  </si>
  <si>
    <t>2.5.1</t>
  </si>
  <si>
    <t>MOVABLE ASSETS FOR ALL PLANTS</t>
  </si>
  <si>
    <t>2.5.2</t>
  </si>
  <si>
    <t>2.5.3</t>
  </si>
  <si>
    <t>2.5.4</t>
  </si>
  <si>
    <t>2.5.5</t>
  </si>
  <si>
    <t>2.5.6</t>
  </si>
  <si>
    <t>Include for all vehicles and Transportation</t>
  </si>
  <si>
    <t xml:space="preserve">SCHEDULE 3: MANAGEMENT &amp; GENERAL STAFF </t>
  </si>
  <si>
    <t>3.1.2</t>
  </si>
  <si>
    <t>3.1.3</t>
  </si>
  <si>
    <t>3.1.4</t>
  </si>
  <si>
    <t>3.1.5</t>
  </si>
  <si>
    <t>3.1.6</t>
  </si>
  <si>
    <t>Finance and Administration</t>
  </si>
  <si>
    <t>Blue and Green Drop support teams</t>
  </si>
  <si>
    <t>Process Specialists</t>
  </si>
  <si>
    <t>Technical and Specialist Support</t>
  </si>
  <si>
    <t>Asset Management</t>
  </si>
  <si>
    <t>HR/IR</t>
  </si>
  <si>
    <t>IT/MIS</t>
  </si>
  <si>
    <t>ISO/SHEQ</t>
  </si>
  <si>
    <t>Supply Chain Management</t>
  </si>
  <si>
    <t>3.1.7</t>
  </si>
  <si>
    <t>3.1.8</t>
  </si>
  <si>
    <t>3.1.9</t>
  </si>
  <si>
    <t>3.1.10</t>
  </si>
  <si>
    <t>3.1.11</t>
  </si>
  <si>
    <t>LOCAL OPERATIONS MANAGEMENT &amp; ADMIN STAFF</t>
  </si>
  <si>
    <t>Area Manager (North)</t>
  </si>
  <si>
    <t>Area Manager (Central)</t>
  </si>
  <si>
    <t>Area Manager (South)</t>
  </si>
  <si>
    <t>Supervisor (North)</t>
  </si>
  <si>
    <t>Supervisor #1 (Central)</t>
  </si>
  <si>
    <t>Supervisor #2 (Central)</t>
  </si>
  <si>
    <t>Supervisor (South)</t>
  </si>
  <si>
    <t>3.2.6</t>
  </si>
  <si>
    <t>3.2.7</t>
  </si>
  <si>
    <t>3.2.8</t>
  </si>
  <si>
    <t xml:space="preserve">Total Carried Forward </t>
  </si>
  <si>
    <t>3.2.9</t>
  </si>
  <si>
    <t>SHEQ Officer</t>
  </si>
  <si>
    <t>3.2.10</t>
  </si>
  <si>
    <t>3.2.11</t>
  </si>
  <si>
    <t>Office Assistant</t>
  </si>
  <si>
    <t>3.2.12</t>
  </si>
  <si>
    <t>3.2.13</t>
  </si>
  <si>
    <t>Laboratory Technicians and samplers</t>
  </si>
  <si>
    <t>3.2.14</t>
  </si>
  <si>
    <t>MAINTENANCE STAFF</t>
  </si>
  <si>
    <t>Administration</t>
  </si>
  <si>
    <t>Asset Management/Planning</t>
  </si>
  <si>
    <t>Workshop and Stores</t>
  </si>
  <si>
    <t>Maintenance Foreman (grounds &amp; buildings)</t>
  </si>
  <si>
    <t>Millwrights</t>
  </si>
  <si>
    <t>Instrumentation Electrician</t>
  </si>
  <si>
    <t>Ground maintenance team</t>
  </si>
  <si>
    <t>Building maintenance team</t>
  </si>
  <si>
    <t>3.3.5</t>
  </si>
  <si>
    <t>3.3.6</t>
  </si>
  <si>
    <t>3.3.7</t>
  </si>
  <si>
    <t>3.3.8</t>
  </si>
  <si>
    <t>3.3.9</t>
  </si>
  <si>
    <t>3.3.10</t>
  </si>
  <si>
    <t>3.3.11</t>
  </si>
  <si>
    <t>3.3.12</t>
  </si>
  <si>
    <t>3.3.13</t>
  </si>
  <si>
    <t>3.3.14</t>
  </si>
  <si>
    <t>3.4.1</t>
  </si>
  <si>
    <t>Operations Plan</t>
  </si>
  <si>
    <t>Asset Management Plan</t>
  </si>
  <si>
    <t>Finance and Administration Plan</t>
  </si>
  <si>
    <t>Health and Safety Plan</t>
  </si>
  <si>
    <t>3.4.2</t>
  </si>
  <si>
    <t>3.4.3</t>
  </si>
  <si>
    <t>3.4.4</t>
  </si>
  <si>
    <t>3.4.5</t>
  </si>
  <si>
    <t>sum</t>
  </si>
  <si>
    <t>PREPARATION AND APPROVAL OF GLOBAL AND PLANT SPECIFIC  PLANS WITHIN TWO MONTHS OF CONTRACT COMMENCEMENT AND REVIEWED ANNUALLY THEREAFTER</t>
  </si>
  <si>
    <t>Update and maintain Operation &amp; Maintenance Manual</t>
  </si>
  <si>
    <t>Computerised Asset Management system</t>
  </si>
  <si>
    <t>4.1.4</t>
  </si>
  <si>
    <t>4.1.5</t>
  </si>
  <si>
    <t>Pipework &amp; Valves</t>
  </si>
  <si>
    <t>Mechanical &amp; Electrical equipment and Instrumentation</t>
  </si>
  <si>
    <t>Monthly reporting and system update</t>
  </si>
  <si>
    <t>Annual cost for Operational staff to be taken over from the existing Operator</t>
  </si>
  <si>
    <t>a)  Supervisor</t>
  </si>
  <si>
    <t>b)  Process Controller Grade IV</t>
  </si>
  <si>
    <t>c)  Process Controller Grade III</t>
  </si>
  <si>
    <t>d)  Process Controller Grade II</t>
  </si>
  <si>
    <t>e)  Process Controller Grade I</t>
  </si>
  <si>
    <t>f)  Process Controller Grade 0</t>
  </si>
  <si>
    <t>g)  Shift Assistant/pump attendant</t>
  </si>
  <si>
    <t>h)  General assistant</t>
  </si>
  <si>
    <t>REPORTING</t>
  </si>
  <si>
    <t>Specialist Blue and Green Drop support</t>
  </si>
  <si>
    <t>Operators on-cost on 4.7.1</t>
  </si>
  <si>
    <t>Operators on-cost on 4.7.3 for overheads and margin</t>
  </si>
  <si>
    <t>4.7.5</t>
  </si>
  <si>
    <t>a)  Monthly operational detail and summary reports</t>
  </si>
  <si>
    <t>b)  Monthly maintenance detail and summary reports</t>
  </si>
  <si>
    <t>e)  Monthly expenditure control reports</t>
  </si>
  <si>
    <t>c)  Reporting on weekly, monthly and annual quality monitoring and control</t>
  </si>
  <si>
    <t>d)  Monthly staff returns showing total cost to company</t>
  </si>
  <si>
    <t>V.</t>
  </si>
  <si>
    <t>MSHUDU WATER TREATMENT WORKS</t>
  </si>
  <si>
    <t>W.</t>
  </si>
  <si>
    <t>GEZISA AIRFIELD WATER TREATMENT WORKS</t>
  </si>
  <si>
    <t>X.</t>
  </si>
  <si>
    <t>THENGANE WATER TREATMENT WORKS</t>
  </si>
  <si>
    <t>3.4.6</t>
  </si>
  <si>
    <t>3.4.7</t>
  </si>
  <si>
    <t>Waste Water Risk Abatement Plan -All WWTW plants</t>
  </si>
  <si>
    <t>Water Safety Plan -All Water Treatment plants</t>
  </si>
  <si>
    <t>year</t>
  </si>
  <si>
    <t>Blue and Green Drop Action Plan</t>
  </si>
  <si>
    <t>3.4.8</t>
  </si>
  <si>
    <t>Process audits - Water and wastewater - All plants</t>
  </si>
  <si>
    <t>3.4.9</t>
  </si>
  <si>
    <t>Water authorisation applications - All WWTW's</t>
  </si>
  <si>
    <t>3.4.10</t>
  </si>
  <si>
    <t>Water Use licence  applications - All WTW's</t>
  </si>
  <si>
    <t>4.6.5</t>
  </si>
  <si>
    <t>Operators on-cost on 4.6.2 and 4.6.3</t>
  </si>
  <si>
    <t>Community Liaison Officers (two minimum)</t>
  </si>
  <si>
    <t>Maintenance Foreman (mechanical and electrical)</t>
  </si>
  <si>
    <t>a) Sodium Hypochride</t>
  </si>
  <si>
    <t>a) Sodium Hypochoride</t>
  </si>
  <si>
    <t>c) Polyelectrolyte</t>
  </si>
  <si>
    <t>a) Sodium Hypochloride</t>
  </si>
  <si>
    <t>c) Caustic Soda</t>
  </si>
  <si>
    <t>d) Polyelectrolyte</t>
  </si>
  <si>
    <t>d) Soda Ash</t>
  </si>
  <si>
    <t>b) Chlorine Gas</t>
  </si>
  <si>
    <t>d) Caustic Soda</t>
  </si>
  <si>
    <t>d) Cuastic Soda</t>
  </si>
  <si>
    <t>a) Chlorine Gas</t>
  </si>
  <si>
    <t>1.1.8</t>
  </si>
  <si>
    <t>Corporate Social Responsibility Commitments</t>
  </si>
  <si>
    <t>2.1.8</t>
  </si>
  <si>
    <t>SHEQ Training</t>
  </si>
  <si>
    <t>Quality monitoring equipment</t>
  </si>
  <si>
    <t>SHEQ systems, Induction &amp; COIDA implementation</t>
  </si>
  <si>
    <t>1.1.9</t>
  </si>
  <si>
    <t>Provisional sum for increases following training and reclassiification or for additional site staff over and above the existing transferred and seconded staff to meet with the DWAS plant certification and Blue Drop Green Drop requirements</t>
  </si>
  <si>
    <t>Operators on-cost on 4.7.3 for increases/sourcing and appointment of additional site staff</t>
  </si>
  <si>
    <t>Community/Public Relations Officers</t>
  </si>
  <si>
    <t>3.1.12</t>
  </si>
  <si>
    <t>MANGUZI AIRFIELD WATER TREATMENT WORKS</t>
  </si>
  <si>
    <t>Y.</t>
  </si>
  <si>
    <t>Monitoring of networks and storage sample points ( 6 pts)</t>
  </si>
  <si>
    <t>Monitoring of networks and storage sample points ( 10 pts)</t>
  </si>
  <si>
    <t>Monitoring of networks and storage sample points ( 9 pts)</t>
  </si>
  <si>
    <t>Monitoring of networks and storage sample points ( 13 pts)</t>
  </si>
  <si>
    <t>Monitoring of networks and storage sample points ( 11 pts)</t>
  </si>
  <si>
    <t>Monitoring of networks and storage sample points ( 3 pts)</t>
  </si>
  <si>
    <t>Monitoring of networks and storage sample points ( 8 pts)</t>
  </si>
  <si>
    <t>Monitoring of networks and storage sample points ( 5 pts)</t>
  </si>
  <si>
    <t>Monitoring of networks and storage sample points ( 2 pts)</t>
  </si>
  <si>
    <t>Monitoring of networks and storage sample points ( 0 pts)</t>
  </si>
  <si>
    <t>Monitoring of networks and storage sample points ( 2pts)</t>
  </si>
  <si>
    <t>Monitoring of networks and storage sample points (2 pts)</t>
  </si>
  <si>
    <t>Monitoring of networks and storage sample points (2pts)</t>
  </si>
  <si>
    <t>Monitoring of networks and storage sample points (3pts)</t>
  </si>
  <si>
    <t>GEZISA WATER TREATMENT WORKS</t>
  </si>
  <si>
    <t>Monitoring of networks and storage sample points (7pts)</t>
  </si>
  <si>
    <t>by and independent external laboratory-GN 991</t>
  </si>
  <si>
    <t>e) Chlorine Gas</t>
  </si>
  <si>
    <t>d) Sodium Hypochloride</t>
  </si>
  <si>
    <t xml:space="preserve">c) </t>
  </si>
  <si>
    <t>VALUE ADDED TAX (15%)</t>
  </si>
  <si>
    <t xml:space="preserve">Hired of Excavator at abstration for raw water pumps </t>
  </si>
  <si>
    <t>hrs</t>
  </si>
  <si>
    <t>MZINYENI WATER TREATMENT WORKS</t>
  </si>
  <si>
    <t>a)  Process Controller Grade II</t>
  </si>
  <si>
    <t>b)  Process Controller Grade I</t>
  </si>
  <si>
    <t>c)  Process Controller Grade 0</t>
  </si>
  <si>
    <t>d)  Shift Assistant/pump attendant</t>
  </si>
  <si>
    <t>e)  General assistant</t>
  </si>
  <si>
    <t>Diesel for the generator (power from Eskom is in progress)</t>
  </si>
  <si>
    <t>MZIMNYENI WATER TREATMENT WORKS</t>
  </si>
  <si>
    <t>Hluhluwe wwtw sewer jetting and repairs (18/02/2021)</t>
  </si>
  <si>
    <t xml:space="preserve">Contract </t>
  </si>
  <si>
    <t>MASHABANE WATER TREATMENT WORKS</t>
  </si>
  <si>
    <t>4,10</t>
  </si>
  <si>
    <t>Z</t>
  </si>
  <si>
    <t>ZA</t>
  </si>
  <si>
    <t>SUB TOTAL (Year 1)</t>
  </si>
  <si>
    <t>Year 2</t>
  </si>
  <si>
    <t>Year 3</t>
  </si>
  <si>
    <t>Sub-Total (Year 1 + year 2 + Year 3)</t>
  </si>
  <si>
    <t>NEW OTHOBOTHINI WATER TREATMENT WORKS</t>
  </si>
  <si>
    <t xml:space="preserve">PLANNED MAINTENANCE </t>
  </si>
  <si>
    <t>Operating Labour as per the list below rate per month including company overheads and one vehicle</t>
  </si>
  <si>
    <t>a. One Superintent</t>
  </si>
  <si>
    <t>b. One Supervisor</t>
  </si>
  <si>
    <t>c. Four Process Controller</t>
  </si>
  <si>
    <t>d. One Millwright</t>
  </si>
  <si>
    <t>e. Four Shift Assistant</t>
  </si>
  <si>
    <t>f. Four  General Assistant</t>
  </si>
  <si>
    <t>NEW OTHOBOTHINI(JOZINI) WATER TREATMENT WORKS</t>
  </si>
  <si>
    <t>2,1,1</t>
  </si>
  <si>
    <t>Operators on-cost on 2.1</t>
  </si>
  <si>
    <t>Operators on-cost on 1,5</t>
  </si>
  <si>
    <t>Minus Summary of Schedule1 of section A</t>
  </si>
  <si>
    <t>Sub Total</t>
  </si>
  <si>
    <t>Escalation 3%</t>
  </si>
  <si>
    <t>J1</t>
  </si>
  <si>
    <t>NKOLOKOTO BOOSTER PUMP STATIONS (MAHAYE, NKUMBANENGI, VULAMEHLO &amp; NOMATHIYA)</t>
  </si>
  <si>
    <t>HLUHLUWE PHASE 01 BOOSTER PUMP STATIONS (CR 03 &amp; CR 04)</t>
  </si>
  <si>
    <t>SHEMULA/INGWAVUMA BULK WATER SUPPLY LINE  BOOSTER PUMP STATIONS (PUMP STATION 01, PUMP STATION 02 AND PUMP STATION 03)</t>
  </si>
  <si>
    <t>D1.</t>
  </si>
  <si>
    <t>G1.</t>
  </si>
  <si>
    <t>U1.</t>
  </si>
  <si>
    <t>JOZINI/INGWAVUMA RIDGE PUMP STATIONS (RIGGE 01, RIDGE 02, RIDGE 03 AND RIDGE 04)</t>
  </si>
  <si>
    <t>MKUZE/UBOMBO BOOSTER PUMP STATIONS (PUMP STATION 01, PUMP STATION 02 AND PUMP STATION 03)</t>
  </si>
  <si>
    <t>N1.</t>
  </si>
  <si>
    <t>J1.</t>
  </si>
  <si>
    <t>U</t>
  </si>
  <si>
    <t>U1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</si>
</sst>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
    <numFmt numFmtId="169" formatCode="#,##0.00_ ;\-#,##0.00\ "/>
    <numFmt numFmtId="170" formatCode="_ * #,##0_ ;_ * \-#,##0_ ;_ * &quot;-&quot;??_ ;_ @_ "/>
  </numFmts>
  <fonts count="18" x14ac:knownFonts="1">
    <font>
      <sz val="10"/>
      <name val="Arial"/>
    </font>
    <font>
      <sz val="10"/>
      <name val="Arial"/>
      <family val="2"/>
    </font>
    <font>
      <sz val="9"/>
      <name val="Arial"/>
      <family val="2"/>
    </font>
    <font>
      <i/>
      <sz val="9"/>
      <name val="Arial"/>
      <family val="2"/>
    </font>
    <font>
      <b/>
      <sz val="10"/>
      <name val="Arial"/>
      <family val="2"/>
    </font>
    <font>
      <b/>
      <sz val="9"/>
      <name val="Arial"/>
      <family val="2"/>
    </font>
    <font>
      <sz val="10"/>
      <name val="Arial"/>
      <family val="2"/>
    </font>
    <font>
      <b/>
      <sz val="9"/>
      <color indexed="8"/>
      <name val="Arial"/>
      <family val="2"/>
    </font>
    <font>
      <i/>
      <sz val="10"/>
      <name val="Arial"/>
      <family val="2"/>
    </font>
    <font>
      <b/>
      <i/>
      <sz val="10"/>
      <name val="Arial"/>
      <family val="2"/>
    </font>
    <font>
      <sz val="3"/>
      <name val="Arial"/>
      <family val="2"/>
    </font>
    <font>
      <sz val="8"/>
      <name val="Arial"/>
      <family val="2"/>
    </font>
    <font>
      <sz val="8"/>
      <name val="Arial"/>
      <family val="2"/>
    </font>
    <font>
      <sz val="10"/>
      <name val="Arial"/>
      <family val="2"/>
    </font>
    <font>
      <sz val="11"/>
      <color indexed="8"/>
      <name val="Calibri"/>
      <family val="2"/>
    </font>
    <font>
      <sz val="9"/>
      <color theme="1"/>
      <name val="Arial"/>
      <family val="2"/>
    </font>
    <font>
      <sz val="10"/>
      <color rgb="FFFF000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dotted">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167" fontId="13" fillId="0" borderId="0" applyFont="0" applyFill="0" applyBorder="0" applyAlignment="0" applyProtection="0"/>
    <xf numFmtId="164" fontId="14" fillId="0" borderId="0" applyFont="0" applyFill="0" applyBorder="0" applyAlignment="0" applyProtection="0"/>
  </cellStyleXfs>
  <cellXfs count="378">
    <xf numFmtId="0" fontId="0" fillId="0" borderId="0" xfId="0"/>
    <xf numFmtId="4" fontId="2" fillId="0" borderId="1" xfId="0" applyNumberFormat="1" applyFont="1" applyBorder="1" applyAlignment="1">
      <alignment horizontal="right"/>
    </xf>
    <xf numFmtId="0" fontId="6" fillId="0" borderId="1" xfId="0" applyFont="1" applyBorder="1" applyAlignment="1">
      <alignment horizontal="center"/>
    </xf>
    <xf numFmtId="4" fontId="2" fillId="0" borderId="0" xfId="0" applyNumberFormat="1" applyFont="1" applyAlignment="1">
      <alignment horizontal="right"/>
    </xf>
    <xf numFmtId="4" fontId="2" fillId="0" borderId="1" xfId="0" applyNumberFormat="1" applyFont="1" applyBorder="1" applyAlignment="1">
      <alignment horizontal="center"/>
    </xf>
    <xf numFmtId="0" fontId="2" fillId="0" borderId="1" xfId="0" applyFont="1" applyBorder="1" applyAlignment="1">
      <alignment horizontal="center"/>
    </xf>
    <xf numFmtId="0" fontId="6" fillId="0" borderId="1" xfId="0" quotePrefix="1"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0" xfId="0" applyFont="1"/>
    <xf numFmtId="0" fontId="2" fillId="0" borderId="4" xfId="0" applyFont="1" applyBorder="1"/>
    <xf numFmtId="0" fontId="6" fillId="0" borderId="6" xfId="0" applyFont="1" applyBorder="1" applyAlignment="1">
      <alignment horizontal="center"/>
    </xf>
    <xf numFmtId="0" fontId="6" fillId="0" borderId="3" xfId="0" applyFont="1" applyBorder="1" applyAlignment="1">
      <alignment horizontal="center"/>
    </xf>
    <xf numFmtId="4" fontId="5" fillId="0" borderId="0" xfId="0" applyNumberFormat="1" applyFont="1" applyAlignment="1">
      <alignment horizontal="right"/>
    </xf>
    <xf numFmtId="4" fontId="2" fillId="0" borderId="3" xfId="0" applyNumberFormat="1" applyFont="1" applyBorder="1" applyAlignment="1">
      <alignment wrapText="1"/>
    </xf>
    <xf numFmtId="4" fontId="2" fillId="0" borderId="7" xfId="0" applyNumberFormat="1" applyFont="1" applyBorder="1" applyAlignment="1">
      <alignment horizontal="right"/>
    </xf>
    <xf numFmtId="0" fontId="6" fillId="0" borderId="1" xfId="0" applyFont="1" applyBorder="1" applyAlignment="1">
      <alignment wrapText="1"/>
    </xf>
    <xf numFmtId="4" fontId="2" fillId="0" borderId="3" xfId="0" applyNumberFormat="1" applyFont="1" applyBorder="1" applyAlignment="1">
      <alignment horizontal="right"/>
    </xf>
    <xf numFmtId="0" fontId="6" fillId="0" borderId="0" xfId="0" applyFont="1" applyAlignment="1">
      <alignment horizontal="left" wrapText="1"/>
    </xf>
    <xf numFmtId="0" fontId="6" fillId="0" borderId="0" xfId="0" applyFont="1" applyAlignment="1">
      <alignment horizontal="right" wrapText="1"/>
    </xf>
    <xf numFmtId="0" fontId="6" fillId="0" borderId="1" xfId="0" applyFont="1" applyBorder="1" applyAlignment="1">
      <alignment horizontal="right"/>
    </xf>
    <xf numFmtId="4" fontId="2" fillId="0" borderId="8" xfId="0" applyNumberFormat="1" applyFont="1" applyBorder="1" applyAlignment="1">
      <alignment horizontal="right"/>
    </xf>
    <xf numFmtId="4" fontId="2" fillId="0" borderId="10" xfId="0" applyNumberFormat="1" applyFont="1" applyBorder="1" applyAlignment="1">
      <alignment horizontal="right"/>
    </xf>
    <xf numFmtId="4" fontId="2" fillId="0" borderId="12" xfId="0" applyNumberFormat="1" applyFont="1" applyBorder="1" applyAlignment="1">
      <alignment horizontal="right"/>
    </xf>
    <xf numFmtId="4" fontId="2" fillId="0" borderId="14" xfId="0" applyNumberFormat="1" applyFont="1" applyBorder="1" applyAlignment="1">
      <alignment horizontal="right"/>
    </xf>
    <xf numFmtId="4" fontId="5" fillId="0" borderId="14" xfId="0" applyNumberFormat="1" applyFont="1" applyBorder="1" applyAlignment="1">
      <alignment horizontal="right"/>
    </xf>
    <xf numFmtId="4" fontId="4" fillId="0" borderId="10" xfId="0" applyNumberFormat="1" applyFont="1" applyBorder="1" applyAlignment="1">
      <alignment horizontal="right"/>
    </xf>
    <xf numFmtId="0" fontId="6" fillId="0" borderId="16" xfId="0" applyFont="1" applyBorder="1" applyAlignment="1">
      <alignment horizontal="center"/>
    </xf>
    <xf numFmtId="0" fontId="6" fillId="0" borderId="8" xfId="0" applyFont="1" applyBorder="1" applyAlignment="1">
      <alignment horizontal="center"/>
    </xf>
    <xf numFmtId="0" fontId="6" fillId="0" borderId="12" xfId="0" applyFont="1" applyBorder="1" applyAlignment="1">
      <alignment horizontal="center"/>
    </xf>
    <xf numFmtId="0" fontId="6" fillId="0" borderId="5" xfId="0" applyFont="1" applyBorder="1" applyAlignment="1">
      <alignment horizontal="center"/>
    </xf>
    <xf numFmtId="0" fontId="4" fillId="0" borderId="14" xfId="0" applyFont="1" applyBorder="1"/>
    <xf numFmtId="0" fontId="6" fillId="0" borderId="0" xfId="0" applyFont="1" applyAlignment="1">
      <alignment horizontal="center"/>
    </xf>
    <xf numFmtId="0" fontId="6" fillId="0" borderId="14" xfId="0" applyFont="1" applyBorder="1"/>
    <xf numFmtId="3" fontId="2" fillId="0" borderId="0" xfId="0" applyNumberFormat="1" applyFont="1" applyAlignment="1">
      <alignment horizontal="center"/>
    </xf>
    <xf numFmtId="0" fontId="6" fillId="0" borderId="14" xfId="0" applyFont="1" applyBorder="1" applyAlignment="1">
      <alignment horizontal="left"/>
    </xf>
    <xf numFmtId="0" fontId="2" fillId="0" borderId="14" xfId="0" applyFont="1" applyBorder="1" applyAlignment="1">
      <alignment horizontal="left"/>
    </xf>
    <xf numFmtId="0" fontId="2" fillId="0" borderId="14" xfId="0" applyFont="1" applyBorder="1"/>
    <xf numFmtId="0" fontId="2" fillId="0" borderId="8" xfId="0" applyFont="1" applyBorder="1" applyAlignment="1">
      <alignment horizontal="right"/>
    </xf>
    <xf numFmtId="0" fontId="2" fillId="0" borderId="0" xfId="0" applyFont="1" applyAlignment="1">
      <alignment horizontal="right"/>
    </xf>
    <xf numFmtId="0" fontId="4" fillId="0" borderId="0" xfId="0" applyFont="1"/>
    <xf numFmtId="0" fontId="4" fillId="0" borderId="0" xfId="0" applyFont="1" applyAlignment="1">
      <alignment horizontal="center"/>
    </xf>
    <xf numFmtId="0" fontId="6" fillId="0" borderId="0" xfId="0" applyFont="1"/>
    <xf numFmtId="0" fontId="6" fillId="0" borderId="5" xfId="0" applyFont="1" applyBorder="1"/>
    <xf numFmtId="4" fontId="6" fillId="0" borderId="15" xfId="0" applyNumberFormat="1" applyFont="1" applyBorder="1" applyAlignment="1">
      <alignment horizontal="center"/>
    </xf>
    <xf numFmtId="4" fontId="6" fillId="0" borderId="13" xfId="0" applyNumberFormat="1" applyFont="1" applyBorder="1" applyAlignment="1">
      <alignment horizontal="center"/>
    </xf>
    <xf numFmtId="4" fontId="3" fillId="0" borderId="0" xfId="0" applyNumberFormat="1" applyFont="1" applyAlignment="1">
      <alignment horizontal="left"/>
    </xf>
    <xf numFmtId="0" fontId="8" fillId="0" borderId="0" xfId="0" applyFont="1" applyAlignment="1">
      <alignment horizontal="left"/>
    </xf>
    <xf numFmtId="0" fontId="0" fillId="0" borderId="5" xfId="0" applyBorder="1" applyAlignment="1">
      <alignment horizontal="left"/>
    </xf>
    <xf numFmtId="0" fontId="0" fillId="0" borderId="5" xfId="0" applyBorder="1"/>
    <xf numFmtId="0" fontId="9" fillId="0" borderId="0" xfId="0" applyFont="1" applyAlignment="1">
      <alignment horizontal="right"/>
    </xf>
    <xf numFmtId="0" fontId="10" fillId="0" borderId="0" xfId="0" applyFont="1" applyAlignment="1">
      <alignment horizontal="left"/>
    </xf>
    <xf numFmtId="4" fontId="6" fillId="0" borderId="6" xfId="0" applyNumberFormat="1" applyFont="1" applyBorder="1" applyAlignment="1">
      <alignment horizontal="center"/>
    </xf>
    <xf numFmtId="4" fontId="6" fillId="0" borderId="3" xfId="0" applyNumberFormat="1" applyFont="1" applyBorder="1" applyAlignment="1">
      <alignment horizontal="center"/>
    </xf>
    <xf numFmtId="0" fontId="2" fillId="0" borderId="1" xfId="0" applyFont="1" applyBorder="1" applyAlignment="1">
      <alignment horizontal="left"/>
    </xf>
    <xf numFmtId="0" fontId="4" fillId="0" borderId="1" xfId="0" quotePrefix="1" applyFont="1" applyBorder="1" applyAlignment="1">
      <alignment horizontal="left"/>
    </xf>
    <xf numFmtId="0" fontId="6" fillId="0" borderId="1" xfId="0" applyFont="1" applyBorder="1" applyAlignment="1">
      <alignment horizontal="left"/>
    </xf>
    <xf numFmtId="0" fontId="6" fillId="0" borderId="1" xfId="0" quotePrefix="1" applyFont="1" applyBorder="1" applyAlignment="1">
      <alignment horizontal="left"/>
    </xf>
    <xf numFmtId="0" fontId="4" fillId="0" borderId="1" xfId="0" applyFont="1" applyBorder="1" applyAlignment="1">
      <alignment horizontal="left"/>
    </xf>
    <xf numFmtId="0" fontId="6" fillId="0" borderId="1" xfId="0" applyFont="1" applyBorder="1"/>
    <xf numFmtId="0" fontId="2" fillId="0" borderId="10" xfId="0" applyFont="1" applyBorder="1" applyAlignment="1">
      <alignment horizontal="left"/>
    </xf>
    <xf numFmtId="4" fontId="6" fillId="0" borderId="4" xfId="0" applyNumberFormat="1" applyFont="1" applyBorder="1" applyAlignment="1">
      <alignment horizontal="right"/>
    </xf>
    <xf numFmtId="0" fontId="2" fillId="0" borderId="0" xfId="0" applyFont="1" applyAlignment="1">
      <alignment horizontal="left"/>
    </xf>
    <xf numFmtId="0" fontId="1" fillId="0" borderId="1" xfId="0" applyFont="1" applyBorder="1"/>
    <xf numFmtId="0" fontId="1" fillId="0" borderId="1" xfId="0" quotePrefix="1" applyFont="1" applyBorder="1" applyAlignment="1">
      <alignment horizontal="left"/>
    </xf>
    <xf numFmtId="0" fontId="1" fillId="0" borderId="1" xfId="0" applyFont="1" applyBorder="1" applyAlignment="1">
      <alignment horizontal="left"/>
    </xf>
    <xf numFmtId="0" fontId="6" fillId="0" borderId="13"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1" fillId="0" borderId="14" xfId="0" applyFont="1" applyBorder="1"/>
    <xf numFmtId="0" fontId="6" fillId="0" borderId="7" xfId="0" applyFont="1" applyBorder="1" applyAlignment="1">
      <alignment horizontal="center"/>
    </xf>
    <xf numFmtId="0" fontId="6" fillId="0" borderId="14" xfId="0" applyFont="1" applyBorder="1" applyAlignment="1">
      <alignment horizontal="left" wrapText="1"/>
    </xf>
    <xf numFmtId="0" fontId="1" fillId="0" borderId="1" xfId="0" applyFont="1" applyBorder="1" applyAlignment="1">
      <alignment wrapText="1"/>
    </xf>
    <xf numFmtId="0" fontId="1" fillId="0" borderId="14" xfId="0" applyFont="1" applyBorder="1" applyAlignment="1">
      <alignment horizontal="left" wrapText="1"/>
    </xf>
    <xf numFmtId="0" fontId="1" fillId="0" borderId="0" xfId="0" applyFont="1" applyAlignment="1">
      <alignment horizontal="left" wrapText="1"/>
    </xf>
    <xf numFmtId="0" fontId="1" fillId="0" borderId="1" xfId="0" applyFont="1" applyBorder="1" applyAlignment="1">
      <alignment horizontal="left" wrapText="1"/>
    </xf>
    <xf numFmtId="166" fontId="2" fillId="0" borderId="1" xfId="0" applyNumberFormat="1" applyFont="1" applyBorder="1" applyAlignment="1">
      <alignment horizontal="center"/>
    </xf>
    <xf numFmtId="0" fontId="6" fillId="0" borderId="3" xfId="0" applyFont="1" applyBorder="1" applyAlignment="1">
      <alignment wrapText="1"/>
    </xf>
    <xf numFmtId="0" fontId="6" fillId="0" borderId="12" xfId="0" applyFont="1" applyBorder="1" applyAlignment="1">
      <alignment horizontal="right" vertical="top" wrapText="1"/>
    </xf>
    <xf numFmtId="0" fontId="2" fillId="0" borderId="0" xfId="0" applyFont="1" applyAlignment="1">
      <alignment wrapText="1"/>
    </xf>
    <xf numFmtId="0" fontId="4" fillId="0" borderId="16" xfId="0" applyFont="1" applyBorder="1"/>
    <xf numFmtId="0" fontId="2" fillId="0" borderId="15" xfId="0" applyFont="1" applyBorder="1" applyAlignment="1">
      <alignment horizontal="center"/>
    </xf>
    <xf numFmtId="0" fontId="6" fillId="0" borderId="14" xfId="0" applyFont="1" applyBorder="1" applyAlignment="1">
      <alignment horizontal="right" wrapText="1"/>
    </xf>
    <xf numFmtId="0" fontId="6" fillId="0" borderId="14" xfId="0" applyFont="1" applyBorder="1" applyAlignment="1">
      <alignment wrapText="1"/>
    </xf>
    <xf numFmtId="0" fontId="6" fillId="0" borderId="14" xfId="0" applyFont="1" applyBorder="1" applyAlignment="1">
      <alignment horizontal="right" vertical="top" wrapText="1"/>
    </xf>
    <xf numFmtId="0" fontId="6" fillId="0" borderId="15" xfId="0" applyFont="1" applyBorder="1" applyAlignment="1">
      <alignment horizontal="center"/>
    </xf>
    <xf numFmtId="0" fontId="2" fillId="0" borderId="3" xfId="0" applyFont="1" applyBorder="1" applyAlignment="1">
      <alignment horizontal="left"/>
    </xf>
    <xf numFmtId="0" fontId="7" fillId="0" borderId="12" xfId="0" applyFont="1" applyBorder="1"/>
    <xf numFmtId="0" fontId="2" fillId="0" borderId="13"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right"/>
    </xf>
    <xf numFmtId="0" fontId="2" fillId="0" borderId="1" xfId="0" applyFont="1" applyBorder="1" applyAlignment="1">
      <alignment horizontal="right"/>
    </xf>
    <xf numFmtId="0" fontId="2" fillId="0" borderId="8" xfId="0" applyFont="1" applyBorder="1"/>
    <xf numFmtId="0" fontId="4" fillId="0" borderId="1" xfId="0" applyFont="1" applyBorder="1"/>
    <xf numFmtId="4" fontId="2" fillId="0" borderId="1" xfId="0" applyNumberFormat="1" applyFont="1" applyBorder="1" applyAlignment="1" applyProtection="1">
      <alignment horizontal="right"/>
      <protection locked="0"/>
    </xf>
    <xf numFmtId="3" fontId="2" fillId="0" borderId="1" xfId="0" applyNumberFormat="1" applyFont="1" applyBorder="1" applyAlignment="1">
      <alignment horizontal="center"/>
    </xf>
    <xf numFmtId="0" fontId="6" fillId="0" borderId="4" xfId="0" applyFont="1" applyBorder="1" applyAlignment="1">
      <alignment horizontal="right"/>
    </xf>
    <xf numFmtId="10" fontId="6" fillId="0" borderId="1" xfId="0" applyNumberFormat="1" applyFont="1" applyBorder="1" applyAlignment="1" applyProtection="1">
      <alignment horizontal="center"/>
      <protection locked="0"/>
    </xf>
    <xf numFmtId="0" fontId="2" fillId="0" borderId="12" xfId="0" applyFont="1" applyBorder="1" applyAlignment="1">
      <alignment horizontal="left"/>
    </xf>
    <xf numFmtId="0" fontId="2" fillId="0" borderId="5" xfId="0" applyFont="1" applyBorder="1"/>
    <xf numFmtId="0" fontId="6" fillId="0" borderId="5" xfId="0" applyFont="1" applyBorder="1" applyAlignment="1">
      <alignment horizontal="right"/>
    </xf>
    <xf numFmtId="0" fontId="1" fillId="0" borderId="1" xfId="0" applyFont="1" applyBorder="1" applyAlignment="1">
      <alignment horizontal="center"/>
    </xf>
    <xf numFmtId="166" fontId="2" fillId="0" borderId="1" xfId="0" applyNumberFormat="1" applyFont="1" applyBorder="1" applyAlignment="1" applyProtection="1">
      <alignment horizontal="right"/>
      <protection locked="0"/>
    </xf>
    <xf numFmtId="0" fontId="7" fillId="0" borderId="1" xfId="0" applyFont="1" applyBorder="1"/>
    <xf numFmtId="0" fontId="6" fillId="0" borderId="1" xfId="0" applyFont="1" applyBorder="1" applyAlignment="1">
      <alignment horizontal="left" vertical="top"/>
    </xf>
    <xf numFmtId="0" fontId="6" fillId="0" borderId="1" xfId="0" applyFont="1" applyBorder="1" applyAlignment="1">
      <alignment horizontal="center" vertical="top"/>
    </xf>
    <xf numFmtId="4" fontId="2" fillId="0" borderId="1" xfId="0" applyNumberFormat="1" applyFont="1" applyBorder="1" applyAlignment="1">
      <alignment horizontal="right" vertical="top"/>
    </xf>
    <xf numFmtId="0" fontId="1" fillId="0" borderId="1" xfId="0" applyFont="1" applyBorder="1" applyAlignment="1">
      <alignment vertical="top" wrapText="1"/>
    </xf>
    <xf numFmtId="4" fontId="2" fillId="0" borderId="1" xfId="0" applyNumberFormat="1" applyFont="1" applyBorder="1" applyAlignment="1" applyProtection="1">
      <alignment horizontal="right" vertical="top"/>
      <protection locked="0"/>
    </xf>
    <xf numFmtId="0" fontId="1" fillId="0" borderId="1" xfId="0" applyFont="1" applyBorder="1" applyAlignment="1">
      <alignment horizontal="center" vertical="top"/>
    </xf>
    <xf numFmtId="0" fontId="1" fillId="0" borderId="1" xfId="0" applyFont="1" applyBorder="1" applyAlignment="1">
      <alignment horizontal="left" vertical="top"/>
    </xf>
    <xf numFmtId="167" fontId="2" fillId="0" borderId="0" xfId="1" applyFont="1" applyBorder="1" applyAlignment="1" applyProtection="1">
      <alignment horizontal="right"/>
    </xf>
    <xf numFmtId="167" fontId="2" fillId="0" borderId="0" xfId="1" applyFont="1" applyAlignment="1" applyProtection="1">
      <alignment horizontal="right"/>
    </xf>
    <xf numFmtId="167" fontId="2" fillId="0" borderId="0" xfId="1" applyFont="1" applyFill="1" applyAlignment="1" applyProtection="1">
      <alignment horizontal="right"/>
    </xf>
    <xf numFmtId="167" fontId="2" fillId="0" borderId="0" xfId="1" applyFont="1" applyFill="1" applyBorder="1" applyAlignment="1" applyProtection="1">
      <alignment horizontal="right"/>
    </xf>
    <xf numFmtId="167" fontId="0" fillId="0" borderId="5" xfId="1" applyFont="1" applyFill="1" applyBorder="1" applyAlignment="1" applyProtection="1"/>
    <xf numFmtId="167" fontId="0" fillId="0" borderId="0" xfId="1" applyFont="1" applyFill="1" applyProtection="1"/>
    <xf numFmtId="167" fontId="6" fillId="0" borderId="6" xfId="1" applyFont="1" applyFill="1" applyBorder="1" applyAlignment="1" applyProtection="1">
      <alignment horizontal="center"/>
    </xf>
    <xf numFmtId="167" fontId="6" fillId="0" borderId="3" xfId="1" applyFont="1" applyFill="1" applyBorder="1" applyAlignment="1" applyProtection="1">
      <alignment horizontal="center"/>
    </xf>
    <xf numFmtId="167" fontId="2" fillId="0" borderId="1" xfId="1" applyFont="1" applyFill="1" applyBorder="1" applyAlignment="1" applyProtection="1">
      <alignment horizontal="right"/>
    </xf>
    <xf numFmtId="167" fontId="2" fillId="0" borderId="2" xfId="1" applyFont="1" applyFill="1" applyBorder="1" applyAlignment="1" applyProtection="1">
      <alignment horizontal="right"/>
    </xf>
    <xf numFmtId="167" fontId="2" fillId="0" borderId="2" xfId="1" applyFont="1" applyFill="1" applyBorder="1" applyProtection="1"/>
    <xf numFmtId="167" fontId="2" fillId="0" borderId="1" xfId="1" applyFont="1" applyFill="1" applyBorder="1" applyAlignment="1" applyProtection="1">
      <alignment horizontal="right" vertical="top"/>
    </xf>
    <xf numFmtId="167" fontId="2" fillId="0" borderId="3" xfId="1" applyFont="1" applyFill="1" applyBorder="1" applyProtection="1"/>
    <xf numFmtId="167" fontId="2" fillId="0" borderId="1" xfId="1" applyFont="1" applyFill="1" applyBorder="1" applyAlignment="1" applyProtection="1">
      <alignment horizontal="center"/>
    </xf>
    <xf numFmtId="167" fontId="6" fillId="0" borderId="1" xfId="0" applyNumberFormat="1" applyFont="1" applyBorder="1" applyAlignment="1">
      <alignment horizontal="center"/>
    </xf>
    <xf numFmtId="0" fontId="1" fillId="0" borderId="1" xfId="0" quotePrefix="1" applyFont="1" applyBorder="1" applyAlignment="1">
      <alignment horizontal="center"/>
    </xf>
    <xf numFmtId="167" fontId="6" fillId="0" borderId="1" xfId="0" applyNumberFormat="1" applyFont="1" applyBorder="1" applyAlignment="1">
      <alignment horizontal="center" vertical="top"/>
    </xf>
    <xf numFmtId="0" fontId="2" fillId="0" borderId="0" xfId="0" applyFont="1" applyAlignment="1">
      <alignment vertical="top"/>
    </xf>
    <xf numFmtId="167" fontId="6" fillId="0" borderId="1" xfId="1" applyFont="1" applyFill="1" applyBorder="1" applyAlignment="1" applyProtection="1">
      <alignment horizontal="center"/>
      <protection locked="0"/>
    </xf>
    <xf numFmtId="166" fontId="2" fillId="0" borderId="1" xfId="0" applyNumberFormat="1" applyFont="1" applyBorder="1" applyAlignment="1" applyProtection="1">
      <alignment horizontal="center"/>
      <protection locked="0"/>
    </xf>
    <xf numFmtId="0" fontId="3" fillId="0" borderId="0" xfId="0" applyFont="1" applyAlignment="1">
      <alignment horizontal="left"/>
    </xf>
    <xf numFmtId="0" fontId="2" fillId="0" borderId="6" xfId="0" applyFont="1" applyBorder="1" applyAlignment="1">
      <alignment horizontal="center"/>
    </xf>
    <xf numFmtId="0" fontId="2" fillId="0" borderId="1" xfId="0" applyFont="1" applyBorder="1" applyAlignment="1">
      <alignment horizontal="center" vertical="top"/>
    </xf>
    <xf numFmtId="0" fontId="2" fillId="0" borderId="1" xfId="0" quotePrefix="1" applyFont="1" applyBorder="1" applyAlignment="1">
      <alignment horizontal="center"/>
    </xf>
    <xf numFmtId="167" fontId="2" fillId="0" borderId="1" xfId="0" applyNumberFormat="1" applyFont="1" applyBorder="1" applyAlignment="1">
      <alignment horizontal="center"/>
    </xf>
    <xf numFmtId="167" fontId="2" fillId="0" borderId="1" xfId="0" applyNumberFormat="1" applyFont="1" applyBorder="1" applyAlignment="1">
      <alignment horizontal="center" vertical="top"/>
    </xf>
    <xf numFmtId="168" fontId="3" fillId="0" borderId="0" xfId="0" applyNumberFormat="1" applyFont="1" applyAlignment="1">
      <alignment horizontal="left"/>
    </xf>
    <xf numFmtId="168" fontId="8" fillId="0" borderId="0" xfId="0" applyNumberFormat="1" applyFont="1" applyAlignment="1">
      <alignment horizontal="left"/>
    </xf>
    <xf numFmtId="168" fontId="0" fillId="0" borderId="5" xfId="0" applyNumberFormat="1" applyBorder="1"/>
    <xf numFmtId="168" fontId="0" fillId="0" borderId="0" xfId="0" applyNumberFormat="1"/>
    <xf numFmtId="168" fontId="6" fillId="0" borderId="6" xfId="0" applyNumberFormat="1" applyFont="1" applyBorder="1" applyAlignment="1">
      <alignment horizontal="center"/>
    </xf>
    <xf numFmtId="168" fontId="6" fillId="0" borderId="3" xfId="0" applyNumberFormat="1" applyFont="1" applyBorder="1" applyAlignment="1">
      <alignment horizontal="center"/>
    </xf>
    <xf numFmtId="168" fontId="2" fillId="0" borderId="1" xfId="0" applyNumberFormat="1" applyFont="1" applyBorder="1" applyAlignment="1">
      <alignment horizontal="center"/>
    </xf>
    <xf numFmtId="168" fontId="6" fillId="0" borderId="1" xfId="0" applyNumberFormat="1" applyFont="1" applyBorder="1" applyAlignment="1">
      <alignment horizontal="center"/>
    </xf>
    <xf numFmtId="168" fontId="6" fillId="0" borderId="1" xfId="0" quotePrefix="1" applyNumberFormat="1" applyFont="1" applyBorder="1" applyAlignment="1">
      <alignment horizontal="center"/>
    </xf>
    <xf numFmtId="168" fontId="5" fillId="0" borderId="4" xfId="0" applyNumberFormat="1" applyFont="1" applyBorder="1" applyAlignment="1">
      <alignment horizontal="center"/>
    </xf>
    <xf numFmtId="168" fontId="2" fillId="0" borderId="5" xfId="0" applyNumberFormat="1" applyFont="1" applyBorder="1" applyAlignment="1">
      <alignment horizontal="center"/>
    </xf>
    <xf numFmtId="168" fontId="2" fillId="0" borderId="0" xfId="0" applyNumberFormat="1" applyFont="1" applyAlignment="1">
      <alignment horizontal="center"/>
    </xf>
    <xf numFmtId="168" fontId="2" fillId="0" borderId="4" xfId="0" applyNumberFormat="1" applyFont="1" applyBorder="1" applyAlignment="1">
      <alignment horizontal="center"/>
    </xf>
    <xf numFmtId="167" fontId="6" fillId="0" borderId="1" xfId="1" applyFont="1" applyFill="1" applyBorder="1" applyAlignment="1" applyProtection="1">
      <alignment horizontal="center"/>
    </xf>
    <xf numFmtId="167" fontId="6" fillId="0" borderId="1" xfId="1" applyFont="1" applyFill="1" applyBorder="1" applyAlignment="1" applyProtection="1">
      <alignment horizontal="center" vertical="top"/>
    </xf>
    <xf numFmtId="167" fontId="2" fillId="0" borderId="1" xfId="0" applyNumberFormat="1" applyFont="1" applyBorder="1" applyAlignment="1" applyProtection="1">
      <alignment horizontal="center"/>
      <protection locked="0"/>
    </xf>
    <xf numFmtId="167" fontId="6" fillId="0" borderId="1" xfId="0" applyNumberFormat="1" applyFont="1" applyBorder="1" applyAlignment="1" applyProtection="1">
      <alignment horizontal="center"/>
      <protection locked="0"/>
    </xf>
    <xf numFmtId="167" fontId="2" fillId="0" borderId="1" xfId="1" applyFont="1" applyFill="1" applyBorder="1" applyAlignment="1" applyProtection="1">
      <alignment horizontal="center"/>
      <protection locked="0"/>
    </xf>
    <xf numFmtId="167" fontId="1" fillId="0" borderId="1" xfId="0" applyNumberFormat="1" applyFont="1" applyBorder="1" applyAlignment="1" applyProtection="1">
      <alignment horizontal="center"/>
      <protection locked="0"/>
    </xf>
    <xf numFmtId="167" fontId="0" fillId="0" borderId="5" xfId="1" applyFont="1" applyBorder="1" applyAlignment="1" applyProtection="1"/>
    <xf numFmtId="167" fontId="0" fillId="0" borderId="0" xfId="1" applyFont="1" applyProtection="1"/>
    <xf numFmtId="4" fontId="2" fillId="0" borderId="16" xfId="0" applyNumberFormat="1" applyFont="1" applyBorder="1" applyAlignment="1">
      <alignment horizontal="right"/>
    </xf>
    <xf numFmtId="4" fontId="4" fillId="0" borderId="4" xfId="0" applyNumberFormat="1" applyFont="1" applyBorder="1" applyAlignment="1">
      <alignment horizontal="right"/>
    </xf>
    <xf numFmtId="0" fontId="3" fillId="0" borderId="0" xfId="0" applyFont="1"/>
    <xf numFmtId="0" fontId="1" fillId="2" borderId="1" xfId="0" applyFont="1" applyFill="1" applyBorder="1" applyAlignment="1">
      <alignment horizontal="center"/>
    </xf>
    <xf numFmtId="0" fontId="2" fillId="2" borderId="1" xfId="0" applyFont="1" applyFill="1" applyBorder="1" applyAlignment="1">
      <alignment horizontal="center"/>
    </xf>
    <xf numFmtId="0" fontId="6" fillId="2" borderId="1" xfId="0" applyFont="1" applyFill="1" applyBorder="1" applyAlignment="1">
      <alignment horizontal="center"/>
    </xf>
    <xf numFmtId="167" fontId="2" fillId="2" borderId="1" xfId="0" applyNumberFormat="1" applyFont="1" applyFill="1" applyBorder="1" applyAlignment="1">
      <alignment horizontal="center"/>
    </xf>
    <xf numFmtId="0" fontId="1" fillId="2" borderId="1" xfId="0" applyFont="1" applyFill="1" applyBorder="1" applyAlignment="1">
      <alignment vertical="top" wrapText="1"/>
    </xf>
    <xf numFmtId="0" fontId="6" fillId="2" borderId="1" xfId="0" applyFont="1" applyFill="1" applyBorder="1"/>
    <xf numFmtId="0" fontId="1" fillId="2" borderId="1" xfId="0" applyFont="1" applyFill="1" applyBorder="1"/>
    <xf numFmtId="0" fontId="4" fillId="2" borderId="1" xfId="0" applyFont="1" applyFill="1" applyBorder="1"/>
    <xf numFmtId="0" fontId="2" fillId="2" borderId="4" xfId="0" applyFont="1" applyFill="1" applyBorder="1"/>
    <xf numFmtId="0" fontId="2" fillId="2" borderId="4" xfId="0" applyFont="1" applyFill="1" applyBorder="1" applyAlignment="1">
      <alignment horizontal="center"/>
    </xf>
    <xf numFmtId="169" fontId="2" fillId="0" borderId="1" xfId="1" applyNumberFormat="1" applyFont="1" applyFill="1" applyBorder="1" applyAlignment="1" applyProtection="1">
      <alignment horizontal="right" vertical="top"/>
    </xf>
    <xf numFmtId="169" fontId="6" fillId="0" borderId="1" xfId="0" applyNumberFormat="1" applyFont="1" applyBorder="1" applyAlignment="1">
      <alignment horizontal="center"/>
    </xf>
    <xf numFmtId="169" fontId="2" fillId="0" borderId="1" xfId="0" applyNumberFormat="1" applyFont="1" applyBorder="1" applyAlignment="1">
      <alignment horizontal="center"/>
    </xf>
    <xf numFmtId="170" fontId="2" fillId="0" borderId="1" xfId="1" applyNumberFormat="1" applyFont="1" applyFill="1" applyBorder="1" applyAlignment="1" applyProtection="1"/>
    <xf numFmtId="170" fontId="6" fillId="0" borderId="1" xfId="1" applyNumberFormat="1" applyFont="1" applyFill="1" applyBorder="1" applyAlignment="1" applyProtection="1"/>
    <xf numFmtId="170" fontId="6" fillId="0" borderId="1" xfId="1" applyNumberFormat="1" applyFont="1" applyFill="1" applyBorder="1" applyAlignment="1" applyProtection="1">
      <alignment vertical="top"/>
    </xf>
    <xf numFmtId="170" fontId="6" fillId="0" borderId="1" xfId="1" quotePrefix="1" applyNumberFormat="1" applyFont="1" applyFill="1" applyBorder="1" applyAlignment="1" applyProtection="1"/>
    <xf numFmtId="1" fontId="6" fillId="0" borderId="1" xfId="0" applyNumberFormat="1" applyFont="1" applyBorder="1" applyAlignment="1">
      <alignment horizontal="center"/>
    </xf>
    <xf numFmtId="1" fontId="6" fillId="0" borderId="1" xfId="0" applyNumberFormat="1" applyFont="1" applyBorder="1" applyAlignment="1">
      <alignment horizontal="center" vertical="top"/>
    </xf>
    <xf numFmtId="1" fontId="1" fillId="0" borderId="1" xfId="0" applyNumberFormat="1" applyFont="1" applyBorder="1" applyAlignment="1">
      <alignment horizontal="center"/>
    </xf>
    <xf numFmtId="1" fontId="1" fillId="0" borderId="1" xfId="0" quotePrefix="1" applyNumberFormat="1" applyFont="1" applyBorder="1" applyAlignment="1">
      <alignment horizontal="center"/>
    </xf>
    <xf numFmtId="4" fontId="2" fillId="0" borderId="0" xfId="0" applyNumberFormat="1" applyFont="1" applyAlignment="1" applyProtection="1">
      <alignment horizontal="right"/>
      <protection locked="0"/>
    </xf>
    <xf numFmtId="0" fontId="2" fillId="0" borderId="0" xfId="0" applyFont="1" applyProtection="1">
      <protection locked="0"/>
    </xf>
    <xf numFmtId="0" fontId="0" fillId="0" borderId="5" xfId="0" applyBorder="1" applyProtection="1">
      <protection locked="0"/>
    </xf>
    <xf numFmtId="0" fontId="0" fillId="0" borderId="0" xfId="0" applyProtection="1">
      <protection locked="0"/>
    </xf>
    <xf numFmtId="0" fontId="9" fillId="0" borderId="0" xfId="0" applyFont="1" applyAlignment="1" applyProtection="1">
      <alignment horizontal="right"/>
      <protection locked="0"/>
    </xf>
    <xf numFmtId="4" fontId="6" fillId="0" borderId="6" xfId="0" applyNumberFormat="1" applyFont="1" applyBorder="1" applyAlignment="1" applyProtection="1">
      <alignment horizontal="center"/>
      <protection locked="0"/>
    </xf>
    <xf numFmtId="0" fontId="2" fillId="0" borderId="0" xfId="0" applyFont="1" applyAlignment="1" applyProtection="1">
      <alignment horizontal="center"/>
      <protection locked="0"/>
    </xf>
    <xf numFmtId="4" fontId="6" fillId="0" borderId="3" xfId="0" applyNumberFormat="1" applyFont="1" applyBorder="1" applyAlignment="1" applyProtection="1">
      <alignment horizontal="center"/>
      <protection locked="0"/>
    </xf>
    <xf numFmtId="167" fontId="2" fillId="0" borderId="1" xfId="1" applyFont="1" applyBorder="1" applyAlignment="1" applyProtection="1">
      <alignment horizontal="right"/>
      <protection locked="0"/>
    </xf>
    <xf numFmtId="4" fontId="6" fillId="0" borderId="4" xfId="0" applyNumberFormat="1" applyFont="1" applyBorder="1" applyAlignment="1" applyProtection="1">
      <alignment horizontal="right"/>
      <protection locked="0"/>
    </xf>
    <xf numFmtId="167" fontId="2" fillId="0" borderId="2" xfId="1" applyFont="1" applyBorder="1" applyAlignment="1" applyProtection="1">
      <alignment horizontal="right"/>
      <protection locked="0"/>
    </xf>
    <xf numFmtId="0" fontId="2" fillId="0" borderId="0" xfId="0" applyFont="1" applyAlignment="1" applyProtection="1">
      <alignment horizontal="left"/>
      <protection locked="0"/>
    </xf>
    <xf numFmtId="0" fontId="6" fillId="0" borderId="4" xfId="0" applyFont="1" applyBorder="1" applyAlignment="1" applyProtection="1">
      <alignment horizontal="right"/>
      <protection locked="0"/>
    </xf>
    <xf numFmtId="167" fontId="2" fillId="0" borderId="2" xfId="1" applyFont="1" applyBorder="1" applyProtection="1">
      <protection locked="0"/>
    </xf>
    <xf numFmtId="0" fontId="9" fillId="0" borderId="0" xfId="0" applyFont="1" applyProtection="1">
      <protection locked="0"/>
    </xf>
    <xf numFmtId="0" fontId="9" fillId="0" borderId="0" xfId="0" applyFont="1"/>
    <xf numFmtId="167" fontId="2" fillId="0" borderId="0" xfId="1" applyFont="1" applyFill="1" applyAlignment="1" applyProtection="1">
      <alignment horizontal="right"/>
      <protection locked="0"/>
    </xf>
    <xf numFmtId="167" fontId="2" fillId="0" borderId="0" xfId="1" applyFont="1" applyFill="1" applyBorder="1" applyAlignment="1" applyProtection="1">
      <alignment horizontal="right"/>
      <protection locked="0"/>
    </xf>
    <xf numFmtId="167" fontId="0" fillId="0" borderId="5" xfId="1" applyFont="1" applyFill="1" applyBorder="1" applyAlignment="1" applyProtection="1">
      <protection locked="0"/>
    </xf>
    <xf numFmtId="167" fontId="0" fillId="0" borderId="0" xfId="1" applyFont="1" applyFill="1" applyProtection="1">
      <protection locked="0"/>
    </xf>
    <xf numFmtId="167" fontId="6" fillId="0" borderId="6" xfId="1" applyFont="1" applyFill="1" applyBorder="1" applyAlignment="1" applyProtection="1">
      <alignment horizontal="center"/>
      <protection locked="0"/>
    </xf>
    <xf numFmtId="167" fontId="6" fillId="0" borderId="3" xfId="1" applyFont="1" applyFill="1" applyBorder="1" applyAlignment="1" applyProtection="1">
      <alignment horizontal="center"/>
      <protection locked="0"/>
    </xf>
    <xf numFmtId="167" fontId="2" fillId="0" borderId="1" xfId="1" applyFont="1" applyFill="1" applyBorder="1" applyAlignment="1" applyProtection="1">
      <alignment horizontal="right"/>
      <protection locked="0"/>
    </xf>
    <xf numFmtId="167" fontId="2" fillId="0" borderId="2" xfId="1" applyFont="1" applyFill="1" applyBorder="1" applyAlignment="1" applyProtection="1">
      <alignment horizontal="right"/>
      <protection locked="0"/>
    </xf>
    <xf numFmtId="167" fontId="2" fillId="0" borderId="2" xfId="1" applyFont="1" applyFill="1" applyBorder="1" applyProtection="1">
      <protection locked="0"/>
    </xf>
    <xf numFmtId="4" fontId="1" fillId="0" borderId="4" xfId="0" applyNumberFormat="1" applyFont="1" applyBorder="1" applyAlignment="1" applyProtection="1">
      <alignment horizontal="right"/>
      <protection locked="0"/>
    </xf>
    <xf numFmtId="167" fontId="2" fillId="0" borderId="1" xfId="1" applyFont="1" applyFill="1" applyBorder="1" applyAlignment="1" applyProtection="1">
      <alignment horizontal="right" vertical="top"/>
      <protection locked="0"/>
    </xf>
    <xf numFmtId="0" fontId="2" fillId="0" borderId="0" xfId="0" applyFont="1" applyAlignment="1" applyProtection="1">
      <alignment vertical="top"/>
      <protection locked="0"/>
    </xf>
    <xf numFmtId="0" fontId="6" fillId="0" borderId="1" xfId="0" quotePrefix="1" applyFont="1" applyBorder="1" applyAlignment="1" applyProtection="1">
      <alignment horizontal="center"/>
      <protection locked="0"/>
    </xf>
    <xf numFmtId="0" fontId="6" fillId="0" borderId="5" xfId="0" applyFont="1" applyBorder="1" applyAlignment="1" applyProtection="1">
      <alignment horizontal="right"/>
      <protection locked="0"/>
    </xf>
    <xf numFmtId="167" fontId="2" fillId="0" borderId="3" xfId="1" applyFont="1" applyFill="1" applyBorder="1" applyProtection="1">
      <protection locked="0"/>
    </xf>
    <xf numFmtId="169" fontId="2" fillId="0" borderId="1" xfId="1" applyNumberFormat="1" applyFont="1" applyFill="1" applyBorder="1" applyAlignment="1" applyProtection="1">
      <alignment horizontal="right" vertical="top"/>
      <protection locked="0"/>
    </xf>
    <xf numFmtId="167" fontId="2" fillId="0" borderId="7" xfId="1" applyFont="1" applyBorder="1" applyAlignment="1" applyProtection="1">
      <alignment horizontal="right"/>
      <protection locked="0"/>
    </xf>
    <xf numFmtId="167" fontId="2" fillId="0" borderId="9" xfId="1" applyFont="1" applyBorder="1" applyAlignment="1" applyProtection="1">
      <alignment horizontal="right"/>
      <protection locked="0"/>
    </xf>
    <xf numFmtId="167" fontId="2" fillId="0" borderId="13" xfId="1" applyFont="1" applyBorder="1" applyAlignment="1" applyProtection="1">
      <alignment horizontal="right"/>
      <protection locked="0"/>
    </xf>
    <xf numFmtId="167" fontId="2" fillId="0" borderId="15" xfId="1" applyFont="1" applyBorder="1" applyAlignment="1" applyProtection="1">
      <alignment horizontal="right"/>
      <protection locked="0"/>
    </xf>
    <xf numFmtId="167" fontId="2" fillId="0" borderId="9" xfId="1" applyFont="1" applyFill="1" applyBorder="1" applyAlignment="1" applyProtection="1">
      <alignment horizontal="right"/>
      <protection locked="0"/>
    </xf>
    <xf numFmtId="167" fontId="2" fillId="0" borderId="7" xfId="1" applyFont="1" applyFill="1" applyBorder="1" applyAlignment="1" applyProtection="1">
      <alignment horizontal="right"/>
      <protection locked="0"/>
    </xf>
    <xf numFmtId="167" fontId="5" fillId="0" borderId="9" xfId="1" applyFont="1" applyBorder="1" applyAlignment="1" applyProtection="1">
      <alignment horizontal="right"/>
      <protection locked="0"/>
    </xf>
    <xf numFmtId="167" fontId="5" fillId="0" borderId="7" xfId="1" applyFont="1" applyBorder="1" applyAlignment="1" applyProtection="1">
      <alignment horizontal="right"/>
      <protection locked="0"/>
    </xf>
    <xf numFmtId="167" fontId="5" fillId="0" borderId="11" xfId="1" applyFont="1" applyBorder="1" applyAlignment="1" applyProtection="1">
      <alignment horizontal="right"/>
      <protection locked="0"/>
    </xf>
    <xf numFmtId="167" fontId="2" fillId="0" borderId="10" xfId="1" applyFont="1" applyFill="1" applyBorder="1" applyAlignment="1" applyProtection="1">
      <alignment horizontal="right"/>
      <protection locked="0"/>
    </xf>
    <xf numFmtId="0" fontId="1" fillId="0" borderId="1" xfId="0" applyFont="1" applyBorder="1" applyAlignment="1">
      <alignment horizontal="center" vertical="center"/>
    </xf>
    <xf numFmtId="0" fontId="2" fillId="0" borderId="1" xfId="0" applyFont="1" applyBorder="1" applyAlignment="1">
      <alignment horizontal="center" vertical="center"/>
    </xf>
    <xf numFmtId="4" fontId="2" fillId="0" borderId="1" xfId="0" applyNumberFormat="1" applyFont="1" applyBorder="1" applyAlignment="1" applyProtection="1">
      <alignment horizontal="right" vertical="center"/>
      <protection locked="0"/>
    </xf>
    <xf numFmtId="167" fontId="2" fillId="0" borderId="1" xfId="1" applyFont="1" applyFill="1" applyBorder="1" applyAlignment="1" applyProtection="1">
      <alignment horizontal="right" vertical="center"/>
      <protection locked="0"/>
    </xf>
    <xf numFmtId="0" fontId="2" fillId="0" borderId="1" xfId="0" applyFont="1" applyBorder="1"/>
    <xf numFmtId="167" fontId="2" fillId="0" borderId="1" xfId="1" applyFont="1" applyFill="1" applyBorder="1" applyAlignment="1" applyProtection="1">
      <alignment horizontal="right" vertical="center"/>
    </xf>
    <xf numFmtId="0" fontId="6" fillId="0" borderId="1" xfId="0" applyFont="1" applyBorder="1" applyAlignment="1">
      <alignment horizontal="center" vertical="center"/>
    </xf>
    <xf numFmtId="167" fontId="6" fillId="0" borderId="1" xfId="0" applyNumberFormat="1" applyFont="1" applyBorder="1" applyAlignment="1" applyProtection="1">
      <alignment horizontal="center" vertical="center"/>
      <protection locked="0"/>
    </xf>
    <xf numFmtId="4" fontId="2" fillId="0" borderId="1" xfId="0" applyNumberFormat="1" applyFont="1" applyBorder="1" applyAlignment="1">
      <alignment horizontal="right" vertical="center"/>
    </xf>
    <xf numFmtId="0" fontId="1" fillId="0" borderId="1" xfId="0" applyFont="1" applyBorder="1" applyAlignment="1">
      <alignment vertical="center" wrapText="1"/>
    </xf>
    <xf numFmtId="167" fontId="2" fillId="0" borderId="1" xfId="0" applyNumberFormat="1" applyFont="1" applyBorder="1" applyAlignment="1">
      <alignment horizontal="center" vertical="center"/>
    </xf>
    <xf numFmtId="167" fontId="2" fillId="0" borderId="12" xfId="1" applyFont="1" applyFill="1" applyBorder="1" applyProtection="1"/>
    <xf numFmtId="167" fontId="2" fillId="0" borderId="14" xfId="1" applyFont="1" applyFill="1" applyBorder="1" applyAlignment="1" applyProtection="1">
      <alignment horizontal="right"/>
    </xf>
    <xf numFmtId="169" fontId="2" fillId="0" borderId="14" xfId="1" applyNumberFormat="1" applyFont="1" applyFill="1" applyBorder="1" applyAlignment="1" applyProtection="1">
      <alignment horizontal="right" vertical="top"/>
    </xf>
    <xf numFmtId="167" fontId="2" fillId="0" borderId="14" xfId="1" applyFont="1" applyFill="1" applyBorder="1" applyAlignment="1" applyProtection="1">
      <alignment horizontal="right" vertical="top"/>
    </xf>
    <xf numFmtId="167" fontId="2" fillId="0" borderId="10" xfId="1" applyFont="1" applyFill="1" applyBorder="1" applyAlignment="1" applyProtection="1">
      <alignment horizontal="right"/>
    </xf>
    <xf numFmtId="167" fontId="2" fillId="0" borderId="10" xfId="1" applyFont="1" applyFill="1" applyBorder="1" applyProtection="1"/>
    <xf numFmtId="167" fontId="2" fillId="0" borderId="14" xfId="1" applyFont="1" applyFill="1" applyBorder="1" applyAlignment="1" applyProtection="1">
      <alignment horizontal="center"/>
    </xf>
    <xf numFmtId="167" fontId="2" fillId="0" borderId="14" xfId="1" applyFont="1" applyFill="1" applyBorder="1" applyAlignment="1" applyProtection="1">
      <alignment horizontal="right" vertical="center"/>
    </xf>
    <xf numFmtId="165" fontId="2" fillId="0" borderId="0" xfId="0" applyNumberFormat="1" applyFont="1"/>
    <xf numFmtId="4" fontId="2" fillId="2" borderId="1" xfId="0" applyNumberFormat="1" applyFont="1" applyFill="1" applyBorder="1" applyAlignment="1" applyProtection="1">
      <alignment horizontal="right"/>
      <protection locked="0"/>
    </xf>
    <xf numFmtId="167" fontId="2" fillId="2" borderId="1" xfId="1" applyFont="1" applyFill="1" applyBorder="1" applyAlignment="1" applyProtection="1">
      <alignment horizontal="right"/>
      <protection locked="0"/>
    </xf>
    <xf numFmtId="170" fontId="1" fillId="0" borderId="1" xfId="1" applyNumberFormat="1" applyFont="1" applyFill="1" applyBorder="1" applyAlignment="1" applyProtection="1"/>
    <xf numFmtId="170" fontId="1" fillId="0" borderId="1" xfId="1" quotePrefix="1" applyNumberFormat="1" applyFont="1" applyFill="1" applyBorder="1" applyAlignment="1" applyProtection="1"/>
    <xf numFmtId="168" fontId="1" fillId="0" borderId="1" xfId="0" applyNumberFormat="1" applyFont="1" applyBorder="1" applyAlignment="1">
      <alignment horizontal="center"/>
    </xf>
    <xf numFmtId="168" fontId="1" fillId="0" borderId="1" xfId="0" quotePrefix="1" applyNumberFormat="1" applyFont="1" applyBorder="1" applyAlignment="1">
      <alignment horizontal="center"/>
    </xf>
    <xf numFmtId="167" fontId="1" fillId="0" borderId="1" xfId="1" applyFont="1" applyFill="1" applyBorder="1" applyAlignment="1" applyProtection="1">
      <alignment horizontal="center"/>
      <protection locked="0"/>
    </xf>
    <xf numFmtId="4" fontId="1" fillId="0" borderId="4" xfId="0" applyNumberFormat="1" applyFont="1" applyBorder="1" applyAlignment="1">
      <alignment horizontal="right"/>
    </xf>
    <xf numFmtId="0" fontId="1" fillId="0" borderId="4" xfId="0" applyFont="1" applyBorder="1" applyAlignment="1">
      <alignment horizontal="right"/>
    </xf>
    <xf numFmtId="1" fontId="1" fillId="0" borderId="1" xfId="0" applyNumberFormat="1" applyFont="1" applyBorder="1" applyAlignment="1">
      <alignment horizontal="center" vertical="center"/>
    </xf>
    <xf numFmtId="167" fontId="1" fillId="0" borderId="1" xfId="1" applyFont="1" applyFill="1" applyBorder="1" applyAlignment="1" applyProtection="1">
      <alignment horizontal="center"/>
    </xf>
    <xf numFmtId="1" fontId="1" fillId="0" borderId="1" xfId="0" applyNumberFormat="1" applyFont="1" applyBorder="1" applyAlignment="1">
      <alignment horizontal="center" vertical="top"/>
    </xf>
    <xf numFmtId="167" fontId="1" fillId="0" borderId="1" xfId="1" applyFont="1" applyFill="1" applyBorder="1" applyAlignment="1" applyProtection="1">
      <alignment horizontal="center" vertical="center"/>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4" fontId="2" fillId="0" borderId="1" xfId="0" applyNumberFormat="1" applyFont="1" applyBorder="1" applyAlignment="1">
      <alignment horizontal="right" vertical="center" wrapText="1"/>
    </xf>
    <xf numFmtId="167" fontId="2" fillId="0" borderId="1" xfId="1" applyFont="1" applyFill="1" applyBorder="1" applyAlignment="1" applyProtection="1">
      <alignment horizontal="right" vertical="center" wrapText="1"/>
    </xf>
    <xf numFmtId="0" fontId="1" fillId="2"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4" fontId="2" fillId="2" borderId="1" xfId="0" applyNumberFormat="1" applyFont="1" applyFill="1" applyBorder="1" applyAlignment="1">
      <alignment horizontal="right" vertical="center"/>
    </xf>
    <xf numFmtId="167" fontId="2" fillId="2" borderId="1" xfId="1" applyFont="1" applyFill="1" applyBorder="1" applyAlignment="1" applyProtection="1">
      <alignment horizontal="right" vertical="center"/>
    </xf>
    <xf numFmtId="167" fontId="2" fillId="0" borderId="0" xfId="0" applyNumberFormat="1" applyFont="1"/>
    <xf numFmtId="43" fontId="2" fillId="0" borderId="0" xfId="0" applyNumberFormat="1" applyFont="1"/>
    <xf numFmtId="43" fontId="2" fillId="0" borderId="1" xfId="0" applyNumberFormat="1" applyFont="1" applyBorder="1" applyAlignment="1">
      <alignment horizontal="center"/>
    </xf>
    <xf numFmtId="0" fontId="1" fillId="0" borderId="6" xfId="0" applyFont="1" applyBorder="1" applyAlignment="1">
      <alignment horizontal="center"/>
    </xf>
    <xf numFmtId="4" fontId="1" fillId="0" borderId="6" xfId="0" applyNumberFormat="1" applyFont="1" applyBorder="1" applyAlignment="1">
      <alignment horizontal="center"/>
    </xf>
    <xf numFmtId="167" fontId="1" fillId="0" borderId="6" xfId="1" applyFont="1" applyFill="1" applyBorder="1" applyAlignment="1" applyProtection="1">
      <alignment horizontal="center"/>
    </xf>
    <xf numFmtId="0" fontId="1" fillId="0" borderId="3" xfId="0" applyFont="1" applyBorder="1" applyAlignment="1">
      <alignment horizontal="center"/>
    </xf>
    <xf numFmtId="4" fontId="1" fillId="0" borderId="3" xfId="0" applyNumberFormat="1" applyFont="1" applyBorder="1" applyAlignment="1">
      <alignment horizontal="center"/>
    </xf>
    <xf numFmtId="167" fontId="1" fillId="0" borderId="3" xfId="1" applyFont="1" applyFill="1" applyBorder="1" applyAlignment="1" applyProtection="1">
      <alignment horizontal="center"/>
    </xf>
    <xf numFmtId="0" fontId="1" fillId="0" borderId="5" xfId="0" applyFont="1" applyBorder="1" applyAlignment="1">
      <alignment horizontal="right"/>
    </xf>
    <xf numFmtId="4" fontId="1" fillId="0" borderId="1" xfId="0" quotePrefix="1" applyNumberFormat="1" applyFont="1" applyBorder="1" applyAlignment="1">
      <alignment horizontal="center"/>
    </xf>
    <xf numFmtId="0" fontId="4" fillId="0" borderId="1" xfId="0" applyFont="1" applyBorder="1" applyAlignment="1">
      <alignment horizontal="left" wrapText="1"/>
    </xf>
    <xf numFmtId="167" fontId="2" fillId="0" borderId="1" xfId="0" quotePrefix="1" applyNumberFormat="1" applyFont="1" applyBorder="1" applyAlignment="1">
      <alignment horizontal="center"/>
    </xf>
    <xf numFmtId="4" fontId="3" fillId="2" borderId="0" xfId="0" applyNumberFormat="1" applyFont="1" applyFill="1" applyAlignment="1">
      <alignment horizontal="left"/>
    </xf>
    <xf numFmtId="0" fontId="3" fillId="2" borderId="0" xfId="0" applyFont="1" applyFill="1"/>
    <xf numFmtId="4" fontId="2" fillId="2" borderId="0" xfId="0" applyNumberFormat="1" applyFont="1" applyFill="1" applyAlignment="1">
      <alignment horizontal="right"/>
    </xf>
    <xf numFmtId="167" fontId="2" fillId="2" borderId="0" xfId="1" applyFont="1" applyFill="1" applyAlignment="1" applyProtection="1">
      <alignment horizontal="right"/>
    </xf>
    <xf numFmtId="0" fontId="8" fillId="2" borderId="0" xfId="0" applyFont="1" applyFill="1" applyAlignment="1">
      <alignment horizontal="left"/>
    </xf>
    <xf numFmtId="0" fontId="3" fillId="2" borderId="0" xfId="0" applyFont="1" applyFill="1" applyAlignment="1">
      <alignment horizontal="left"/>
    </xf>
    <xf numFmtId="167" fontId="2" fillId="2" borderId="0" xfId="1" applyFont="1" applyFill="1" applyBorder="1" applyAlignment="1" applyProtection="1">
      <alignment horizontal="right"/>
    </xf>
    <xf numFmtId="0" fontId="0" fillId="2" borderId="5" xfId="0" applyFill="1" applyBorder="1" applyAlignment="1">
      <alignment horizontal="left"/>
    </xf>
    <xf numFmtId="0" fontId="0" fillId="2" borderId="5" xfId="0" applyFill="1" applyBorder="1"/>
    <xf numFmtId="0" fontId="2" fillId="2" borderId="5" xfId="0" applyFont="1" applyFill="1" applyBorder="1"/>
    <xf numFmtId="167" fontId="0" fillId="2" borderId="5" xfId="1" applyFont="1" applyFill="1" applyBorder="1" applyAlignment="1" applyProtection="1"/>
    <xf numFmtId="0" fontId="10" fillId="2" borderId="1" xfId="0" applyFont="1" applyFill="1" applyBorder="1" applyAlignment="1">
      <alignment horizontal="left"/>
    </xf>
    <xf numFmtId="0" fontId="0" fillId="2" borderId="1" xfId="0" applyFill="1" applyBorder="1"/>
    <xf numFmtId="0" fontId="2" fillId="2" borderId="1" xfId="0" applyFont="1" applyFill="1" applyBorder="1"/>
    <xf numFmtId="167" fontId="0" fillId="2" borderId="1" xfId="1" applyFont="1" applyFill="1" applyBorder="1" applyProtection="1"/>
    <xf numFmtId="0" fontId="1" fillId="2" borderId="6" xfId="0" applyFont="1" applyFill="1" applyBorder="1" applyAlignment="1">
      <alignment horizontal="center"/>
    </xf>
    <xf numFmtId="0" fontId="2" fillId="2" borderId="6" xfId="0" applyFont="1" applyFill="1" applyBorder="1" applyAlignment="1">
      <alignment horizontal="center"/>
    </xf>
    <xf numFmtId="4" fontId="1" fillId="2" borderId="6" xfId="0" applyNumberFormat="1" applyFont="1" applyFill="1" applyBorder="1" applyAlignment="1">
      <alignment horizontal="center"/>
    </xf>
    <xf numFmtId="167" fontId="1" fillId="2" borderId="6" xfId="1" applyFont="1" applyFill="1" applyBorder="1" applyAlignment="1" applyProtection="1">
      <alignment horizontal="center"/>
    </xf>
    <xf numFmtId="0" fontId="1" fillId="2" borderId="3" xfId="0" applyFont="1" applyFill="1" applyBorder="1" applyAlignment="1">
      <alignment horizontal="center"/>
    </xf>
    <xf numFmtId="0" fontId="2" fillId="2" borderId="3" xfId="0" applyFont="1" applyFill="1" applyBorder="1" applyAlignment="1">
      <alignment horizontal="center"/>
    </xf>
    <xf numFmtId="4" fontId="1" fillId="2" borderId="3" xfId="0" applyNumberFormat="1" applyFont="1" applyFill="1" applyBorder="1" applyAlignment="1">
      <alignment horizontal="center"/>
    </xf>
    <xf numFmtId="167" fontId="1" fillId="2" borderId="3" xfId="1" applyFont="1" applyFill="1" applyBorder="1" applyAlignment="1" applyProtection="1">
      <alignment horizontal="center"/>
    </xf>
    <xf numFmtId="0" fontId="2" fillId="2" borderId="1" xfId="0" applyFont="1" applyFill="1" applyBorder="1" applyAlignment="1">
      <alignment horizontal="left"/>
    </xf>
    <xf numFmtId="4" fontId="2" fillId="2" borderId="1" xfId="0" applyNumberFormat="1" applyFont="1" applyFill="1" applyBorder="1" applyAlignment="1">
      <alignment horizontal="right"/>
    </xf>
    <xf numFmtId="167" fontId="2" fillId="2" borderId="1" xfId="1" applyFont="1" applyFill="1" applyBorder="1" applyAlignment="1" applyProtection="1">
      <alignment horizontal="right"/>
    </xf>
    <xf numFmtId="0" fontId="4" fillId="2" borderId="1" xfId="0" quotePrefix="1" applyFont="1" applyFill="1" applyBorder="1" applyAlignment="1">
      <alignment horizontal="left"/>
    </xf>
    <xf numFmtId="0" fontId="4" fillId="2" borderId="1" xfId="0" applyFont="1" applyFill="1" applyBorder="1" applyAlignment="1">
      <alignment horizontal="left"/>
    </xf>
    <xf numFmtId="0" fontId="4"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quotePrefix="1" applyFont="1" applyFill="1" applyBorder="1" applyAlignment="1">
      <alignment horizontal="left"/>
    </xf>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0" fontId="2" fillId="2" borderId="1" xfId="0" applyFont="1" applyFill="1" applyBorder="1" applyAlignment="1">
      <alignment horizontal="center" vertical="top"/>
    </xf>
    <xf numFmtId="4" fontId="2" fillId="2" borderId="1" xfId="0" applyNumberFormat="1" applyFont="1" applyFill="1" applyBorder="1" applyAlignment="1" applyProtection="1">
      <alignment horizontal="right" vertical="top"/>
      <protection locked="0"/>
    </xf>
    <xf numFmtId="0" fontId="2" fillId="2" borderId="1" xfId="0" quotePrefix="1" applyFont="1" applyFill="1" applyBorder="1" applyAlignment="1">
      <alignment horizontal="center"/>
    </xf>
    <xf numFmtId="0" fontId="1" fillId="2" borderId="1" xfId="0" quotePrefix="1" applyFont="1" applyFill="1" applyBorder="1" applyAlignment="1">
      <alignment horizontal="center"/>
    </xf>
    <xf numFmtId="167" fontId="15" fillId="2" borderId="1" xfId="1" applyFont="1" applyFill="1" applyBorder="1" applyAlignment="1" applyProtection="1">
      <alignment horizontal="right"/>
    </xf>
    <xf numFmtId="0" fontId="16" fillId="2" borderId="1" xfId="0" quotePrefix="1" applyFont="1" applyFill="1" applyBorder="1" applyAlignment="1">
      <alignment horizontal="center"/>
    </xf>
    <xf numFmtId="167" fontId="2" fillId="2" borderId="1" xfId="0" applyNumberFormat="1" applyFont="1" applyFill="1" applyBorder="1" applyAlignment="1" applyProtection="1">
      <alignment horizontal="center"/>
      <protection locked="0"/>
    </xf>
    <xf numFmtId="0" fontId="2" fillId="2" borderId="2" xfId="0" applyFont="1" applyFill="1" applyBorder="1" applyAlignment="1">
      <alignment horizontal="left"/>
    </xf>
    <xf numFmtId="0" fontId="2" fillId="2" borderId="2" xfId="0" applyFont="1" applyFill="1" applyBorder="1"/>
    <xf numFmtId="0" fontId="2" fillId="2" borderId="2" xfId="0" applyFont="1" applyFill="1" applyBorder="1" applyAlignment="1">
      <alignment horizontal="center"/>
    </xf>
    <xf numFmtId="0" fontId="5" fillId="2" borderId="2" xfId="0" applyFont="1" applyFill="1" applyBorder="1" applyAlignment="1">
      <alignment horizontal="center"/>
    </xf>
    <xf numFmtId="4" fontId="1" fillId="2" borderId="2" xfId="0" applyNumberFormat="1" applyFont="1" applyFill="1" applyBorder="1" applyAlignment="1">
      <alignment horizontal="right"/>
    </xf>
    <xf numFmtId="167" fontId="2" fillId="2" borderId="2" xfId="1" applyFont="1" applyFill="1" applyBorder="1" applyAlignment="1" applyProtection="1">
      <alignment horizontal="right"/>
    </xf>
    <xf numFmtId="0" fontId="2" fillId="2" borderId="3" xfId="0" applyFont="1" applyFill="1" applyBorder="1" applyAlignment="1">
      <alignment horizontal="left"/>
    </xf>
    <xf numFmtId="0" fontId="2" fillId="2" borderId="3" xfId="0" applyFont="1" applyFill="1" applyBorder="1"/>
    <xf numFmtId="0" fontId="1" fillId="2" borderId="3" xfId="0" applyFont="1" applyFill="1" applyBorder="1" applyAlignment="1">
      <alignment horizontal="right"/>
    </xf>
    <xf numFmtId="167" fontId="2" fillId="2" borderId="3" xfId="1" applyFont="1" applyFill="1" applyBorder="1" applyProtection="1"/>
    <xf numFmtId="0" fontId="8" fillId="2" borderId="10" xfId="0" applyFont="1" applyFill="1" applyBorder="1" applyAlignment="1">
      <alignment horizontal="left"/>
    </xf>
    <xf numFmtId="0" fontId="0" fillId="2" borderId="4" xfId="0" applyFill="1" applyBorder="1"/>
    <xf numFmtId="167" fontId="0" fillId="2" borderId="11" xfId="1" applyFont="1" applyFill="1" applyBorder="1" applyProtection="1"/>
    <xf numFmtId="0" fontId="17" fillId="0" borderId="1" xfId="0" applyFont="1" applyBorder="1" applyAlignment="1">
      <alignment horizontal="left" vertical="center"/>
    </xf>
    <xf numFmtId="0" fontId="15" fillId="0" borderId="0" xfId="0" applyFont="1" applyAlignment="1">
      <alignment horizontal="left" vertical="top" wrapText="1"/>
    </xf>
    <xf numFmtId="0" fontId="17" fillId="0" borderId="0" xfId="0" applyFont="1" applyAlignment="1">
      <alignment horizontal="center"/>
    </xf>
    <xf numFmtId="4" fontId="15" fillId="0" borderId="7" xfId="0" applyNumberFormat="1" applyFont="1" applyBorder="1" applyAlignment="1">
      <alignment horizontal="right"/>
    </xf>
    <xf numFmtId="4" fontId="15" fillId="0" borderId="0" xfId="0" applyNumberFormat="1" applyFont="1" applyAlignment="1">
      <alignment horizontal="right"/>
    </xf>
    <xf numFmtId="167" fontId="15" fillId="0" borderId="9" xfId="1" applyFont="1" applyBorder="1" applyAlignment="1" applyProtection="1">
      <alignment horizontal="right"/>
      <protection locked="0"/>
    </xf>
    <xf numFmtId="0" fontId="15" fillId="0" borderId="0" xfId="0" applyFont="1"/>
    <xf numFmtId="0" fontId="15" fillId="0" borderId="0" xfId="0" applyFont="1" applyAlignment="1">
      <alignment horizontal="left" vertical="center" wrapText="1"/>
    </xf>
    <xf numFmtId="0" fontId="17" fillId="0" borderId="0" xfId="0" applyFont="1" applyAlignment="1">
      <alignment horizontal="center" vertical="center"/>
    </xf>
    <xf numFmtId="4" fontId="15" fillId="0" borderId="0" xfId="0" applyNumberFormat="1" applyFont="1" applyAlignment="1">
      <alignment horizontal="right" vertical="center"/>
    </xf>
    <xf numFmtId="4" fontId="15" fillId="0" borderId="14" xfId="0" applyNumberFormat="1" applyFont="1" applyBorder="1" applyAlignment="1">
      <alignment horizontal="right" vertical="center"/>
    </xf>
    <xf numFmtId="167" fontId="15" fillId="0" borderId="9" xfId="1" applyFont="1" applyBorder="1" applyAlignment="1" applyProtection="1">
      <alignment horizontal="right" vertical="center"/>
      <protection locked="0"/>
    </xf>
    <xf numFmtId="0" fontId="15" fillId="0" borderId="0" xfId="0" applyFont="1" applyAlignment="1">
      <alignment vertical="center"/>
    </xf>
    <xf numFmtId="0" fontId="2" fillId="0" borderId="14" xfId="0" applyFont="1" applyBorder="1" applyAlignment="1">
      <alignment horizontal="left" vertical="center" wrapText="1"/>
    </xf>
    <xf numFmtId="0" fontId="6" fillId="0" borderId="0" xfId="0" applyFont="1" applyAlignment="1">
      <alignment horizontal="center" vertical="center"/>
    </xf>
    <xf numFmtId="4" fontId="2" fillId="0" borderId="7" xfId="0" applyNumberFormat="1" applyFont="1" applyBorder="1" applyAlignment="1">
      <alignment horizontal="right" vertical="center"/>
    </xf>
    <xf numFmtId="4" fontId="2" fillId="0" borderId="0" xfId="0" applyNumberFormat="1" applyFont="1" applyAlignment="1">
      <alignment horizontal="right" vertical="center"/>
    </xf>
    <xf numFmtId="167" fontId="2" fillId="0" borderId="9" xfId="1" applyFont="1" applyBorder="1" applyAlignment="1" applyProtection="1">
      <alignment horizontal="right" vertical="center"/>
      <protection locked="0"/>
    </xf>
    <xf numFmtId="0" fontId="2" fillId="0" borderId="0" xfId="0" applyFont="1" applyAlignment="1">
      <alignment vertical="center"/>
    </xf>
    <xf numFmtId="0" fontId="1" fillId="0" borderId="1" xfId="0" applyFont="1" applyBorder="1" applyAlignment="1">
      <alignment horizontal="left" vertical="center"/>
    </xf>
    <xf numFmtId="4" fontId="15" fillId="0" borderId="7" xfId="0" applyNumberFormat="1" applyFont="1" applyBorder="1" applyAlignment="1">
      <alignment horizontal="right" vertical="center"/>
    </xf>
    <xf numFmtId="0" fontId="9" fillId="0" borderId="0" xfId="0" applyFont="1" applyAlignment="1">
      <alignment horizontal="right"/>
    </xf>
    <xf numFmtId="0" fontId="9" fillId="2" borderId="6" xfId="0" applyFont="1" applyFill="1" applyBorder="1" applyAlignment="1">
      <alignment horizontal="right"/>
    </xf>
    <xf numFmtId="0" fontId="4" fillId="0" borderId="1" xfId="0" applyFont="1" applyBorder="1" applyAlignment="1">
      <alignment horizontal="left" wrapText="1"/>
    </xf>
    <xf numFmtId="0" fontId="6" fillId="0" borderId="0" xfId="0" applyFont="1" applyAlignment="1">
      <alignment horizontal="left" wrapText="1"/>
    </xf>
    <xf numFmtId="0" fontId="6" fillId="0" borderId="14" xfId="0" applyFont="1" applyBorder="1" applyAlignment="1">
      <alignment horizontal="left" wrapText="1"/>
    </xf>
    <xf numFmtId="0" fontId="1" fillId="0" borderId="14" xfId="0" applyFont="1" applyBorder="1" applyAlignment="1">
      <alignment horizontal="left" wrapText="1"/>
    </xf>
    <xf numFmtId="0" fontId="1" fillId="0" borderId="0" xfId="0" applyFont="1" applyAlignment="1">
      <alignment horizontal="left" wrapText="1"/>
    </xf>
    <xf numFmtId="0" fontId="1" fillId="0" borderId="7" xfId="0" applyFont="1" applyBorder="1" applyAlignment="1">
      <alignment horizontal="left" wrapText="1"/>
    </xf>
    <xf numFmtId="0" fontId="6" fillId="0" borderId="16" xfId="0" applyFont="1" applyBorder="1" applyAlignment="1">
      <alignment horizontal="center"/>
    </xf>
    <xf numFmtId="0" fontId="6" fillId="0" borderId="15" xfId="0" applyFont="1" applyBorder="1" applyAlignment="1">
      <alignment horizontal="center"/>
    </xf>
    <xf numFmtId="0" fontId="6" fillId="0" borderId="8" xfId="0" applyFont="1" applyBorder="1" applyAlignment="1">
      <alignment horizontal="center"/>
    </xf>
    <xf numFmtId="0" fontId="6" fillId="0" borderId="5" xfId="0" applyFont="1" applyBorder="1" applyAlignment="1">
      <alignment wrapText="1"/>
    </xf>
    <xf numFmtId="0" fontId="6" fillId="0" borderId="13" xfId="0" applyFont="1" applyBorder="1" applyAlignment="1">
      <alignment wrapText="1"/>
    </xf>
    <xf numFmtId="4" fontId="6" fillId="0" borderId="16" xfId="0" applyNumberFormat="1" applyFont="1" applyBorder="1" applyAlignment="1">
      <alignment horizontal="center"/>
    </xf>
    <xf numFmtId="4" fontId="6" fillId="0" borderId="15" xfId="0" applyNumberFormat="1" applyFont="1" applyBorder="1" applyAlignment="1">
      <alignment horizontal="center"/>
    </xf>
    <xf numFmtId="4" fontId="6" fillId="0" borderId="12" xfId="0" applyNumberFormat="1" applyFont="1" applyBorder="1" applyAlignment="1">
      <alignment horizontal="center"/>
    </xf>
    <xf numFmtId="4" fontId="6" fillId="0" borderId="13" xfId="0" applyNumberFormat="1" applyFont="1" applyBorder="1" applyAlignment="1">
      <alignment horizontal="center"/>
    </xf>
    <xf numFmtId="0" fontId="2" fillId="0" borderId="12" xfId="0" applyFont="1" applyBorder="1" applyAlignment="1">
      <alignment horizontal="right"/>
    </xf>
    <xf numFmtId="0" fontId="2" fillId="0" borderId="5" xfId="0" applyFont="1" applyBorder="1" applyAlignment="1">
      <alignment horizontal="right"/>
    </xf>
    <xf numFmtId="0" fontId="2" fillId="0" borderId="13" xfId="0" applyFont="1" applyBorder="1" applyAlignment="1">
      <alignment horizontal="right"/>
    </xf>
    <xf numFmtId="4" fontId="6" fillId="0" borderId="10" xfId="0" applyNumberFormat="1" applyFont="1" applyBorder="1" applyAlignment="1">
      <alignment horizontal="right"/>
    </xf>
    <xf numFmtId="4" fontId="6" fillId="0" borderId="4" xfId="0" applyNumberFormat="1" applyFont="1" applyBorder="1" applyAlignment="1">
      <alignment horizontal="right"/>
    </xf>
    <xf numFmtId="4" fontId="6" fillId="0" borderId="11" xfId="0" applyNumberFormat="1" applyFont="1" applyBorder="1" applyAlignment="1">
      <alignment horizontal="right"/>
    </xf>
  </cellXfs>
  <cellStyles count="3">
    <cellStyle name="Comma" xfId="1" builtinId="3"/>
    <cellStyle name="Currency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0</xdr:colOff>
      <xdr:row>107</xdr:row>
      <xdr:rowOff>0</xdr:rowOff>
    </xdr:from>
    <xdr:to>
      <xdr:col>6</xdr:col>
      <xdr:colOff>0</xdr:colOff>
      <xdr:row>107</xdr:row>
      <xdr:rowOff>0</xdr:rowOff>
    </xdr:to>
    <xdr:grpSp>
      <xdr:nvGrpSpPr>
        <xdr:cNvPr id="209242" name="Group 174">
          <a:extLst>
            <a:ext uri="{FF2B5EF4-FFF2-40B4-BE49-F238E27FC236}">
              <a16:creationId xmlns:a16="http://schemas.microsoft.com/office/drawing/2014/main" id="{00000000-0008-0000-0000-00005A310300}"/>
            </a:ext>
          </a:extLst>
        </xdr:cNvPr>
        <xdr:cNvGrpSpPr>
          <a:grpSpLocks/>
        </xdr:cNvGrpSpPr>
      </xdr:nvGrpSpPr>
      <xdr:grpSpPr bwMode="auto">
        <a:xfrm>
          <a:off x="0" y="17116425"/>
          <a:ext cx="6477000" cy="0"/>
          <a:chOff x="1" y="1011"/>
          <a:chExt cx="664" cy="60"/>
        </a:xfrm>
      </xdr:grpSpPr>
      <xdr:sp macro="" textlink="">
        <xdr:nvSpPr>
          <xdr:cNvPr id="223175" name="Text Box 175">
            <a:extLst>
              <a:ext uri="{FF2B5EF4-FFF2-40B4-BE49-F238E27FC236}">
                <a16:creationId xmlns:a16="http://schemas.microsoft.com/office/drawing/2014/main" id="{00000000-0008-0000-0000-0000C7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76" name="Text Box 176">
            <a:extLst>
              <a:ext uri="{FF2B5EF4-FFF2-40B4-BE49-F238E27FC236}">
                <a16:creationId xmlns:a16="http://schemas.microsoft.com/office/drawing/2014/main" id="{00000000-0008-0000-0000-0000C8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77" name="Text Box 177">
            <a:extLst>
              <a:ext uri="{FF2B5EF4-FFF2-40B4-BE49-F238E27FC236}">
                <a16:creationId xmlns:a16="http://schemas.microsoft.com/office/drawing/2014/main" id="{00000000-0008-0000-0000-0000C9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78" name="Text Box 178">
            <a:extLst>
              <a:ext uri="{FF2B5EF4-FFF2-40B4-BE49-F238E27FC236}">
                <a16:creationId xmlns:a16="http://schemas.microsoft.com/office/drawing/2014/main" id="{00000000-0008-0000-0000-0000CA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79" name="Text Box 179">
            <a:extLst>
              <a:ext uri="{FF2B5EF4-FFF2-40B4-BE49-F238E27FC236}">
                <a16:creationId xmlns:a16="http://schemas.microsoft.com/office/drawing/2014/main" id="{00000000-0008-0000-0000-0000CB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80" name="Text Box 180">
            <a:extLst>
              <a:ext uri="{FF2B5EF4-FFF2-40B4-BE49-F238E27FC236}">
                <a16:creationId xmlns:a16="http://schemas.microsoft.com/office/drawing/2014/main" id="{00000000-0008-0000-0000-0000CC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93" name="Text Box 181">
            <a:extLst>
              <a:ext uri="{FF2B5EF4-FFF2-40B4-BE49-F238E27FC236}">
                <a16:creationId xmlns:a16="http://schemas.microsoft.com/office/drawing/2014/main" id="{00000000-0008-0000-0000-000065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94" name="Text Box 182">
            <a:extLst>
              <a:ext uri="{FF2B5EF4-FFF2-40B4-BE49-F238E27FC236}">
                <a16:creationId xmlns:a16="http://schemas.microsoft.com/office/drawing/2014/main" id="{00000000-0008-0000-0000-00006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95" name="Text Box 183">
            <a:extLst>
              <a:ext uri="{FF2B5EF4-FFF2-40B4-BE49-F238E27FC236}">
                <a16:creationId xmlns:a16="http://schemas.microsoft.com/office/drawing/2014/main" id="{00000000-0008-0000-0000-00006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96" name="Text Box 184">
            <a:extLst>
              <a:ext uri="{FF2B5EF4-FFF2-40B4-BE49-F238E27FC236}">
                <a16:creationId xmlns:a16="http://schemas.microsoft.com/office/drawing/2014/main" id="{00000000-0008-0000-0000-00006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97" name="Text Box 185">
            <a:extLst>
              <a:ext uri="{FF2B5EF4-FFF2-40B4-BE49-F238E27FC236}">
                <a16:creationId xmlns:a16="http://schemas.microsoft.com/office/drawing/2014/main" id="{00000000-0008-0000-0000-00006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98" name="Text Box 186">
            <a:extLst>
              <a:ext uri="{FF2B5EF4-FFF2-40B4-BE49-F238E27FC236}">
                <a16:creationId xmlns:a16="http://schemas.microsoft.com/office/drawing/2014/main" id="{00000000-0008-0000-0000-00006A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87" name="Line 187">
            <a:extLst>
              <a:ext uri="{FF2B5EF4-FFF2-40B4-BE49-F238E27FC236}">
                <a16:creationId xmlns:a16="http://schemas.microsoft.com/office/drawing/2014/main" id="{00000000-0008-0000-0000-0000D3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3" name="Group 188">
          <a:extLst>
            <a:ext uri="{FF2B5EF4-FFF2-40B4-BE49-F238E27FC236}">
              <a16:creationId xmlns:a16="http://schemas.microsoft.com/office/drawing/2014/main" id="{00000000-0008-0000-0000-00005B310300}"/>
            </a:ext>
          </a:extLst>
        </xdr:cNvPr>
        <xdr:cNvGrpSpPr>
          <a:grpSpLocks/>
        </xdr:cNvGrpSpPr>
      </xdr:nvGrpSpPr>
      <xdr:grpSpPr bwMode="auto">
        <a:xfrm>
          <a:off x="0" y="17116425"/>
          <a:ext cx="6477000" cy="0"/>
          <a:chOff x="1" y="1011"/>
          <a:chExt cx="664" cy="60"/>
        </a:xfrm>
      </xdr:grpSpPr>
      <xdr:sp macro="" textlink="">
        <xdr:nvSpPr>
          <xdr:cNvPr id="223162" name="Text Box 189">
            <a:extLst>
              <a:ext uri="{FF2B5EF4-FFF2-40B4-BE49-F238E27FC236}">
                <a16:creationId xmlns:a16="http://schemas.microsoft.com/office/drawing/2014/main" id="{00000000-0008-0000-0000-0000BA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63" name="Text Box 190">
            <a:extLst>
              <a:ext uri="{FF2B5EF4-FFF2-40B4-BE49-F238E27FC236}">
                <a16:creationId xmlns:a16="http://schemas.microsoft.com/office/drawing/2014/main" id="{00000000-0008-0000-0000-0000BB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64" name="Text Box 191">
            <a:extLst>
              <a:ext uri="{FF2B5EF4-FFF2-40B4-BE49-F238E27FC236}">
                <a16:creationId xmlns:a16="http://schemas.microsoft.com/office/drawing/2014/main" id="{00000000-0008-0000-0000-0000BC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65" name="Text Box 192">
            <a:extLst>
              <a:ext uri="{FF2B5EF4-FFF2-40B4-BE49-F238E27FC236}">
                <a16:creationId xmlns:a16="http://schemas.microsoft.com/office/drawing/2014/main" id="{00000000-0008-0000-0000-0000BD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66" name="Text Box 193">
            <a:extLst>
              <a:ext uri="{FF2B5EF4-FFF2-40B4-BE49-F238E27FC236}">
                <a16:creationId xmlns:a16="http://schemas.microsoft.com/office/drawing/2014/main" id="{00000000-0008-0000-0000-0000BE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67" name="Text Box 194">
            <a:extLst>
              <a:ext uri="{FF2B5EF4-FFF2-40B4-BE49-F238E27FC236}">
                <a16:creationId xmlns:a16="http://schemas.microsoft.com/office/drawing/2014/main" id="{00000000-0008-0000-0000-0000BF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81" name="Text Box 195">
            <a:extLst>
              <a:ext uri="{FF2B5EF4-FFF2-40B4-BE49-F238E27FC236}">
                <a16:creationId xmlns:a16="http://schemas.microsoft.com/office/drawing/2014/main" id="{00000000-0008-0000-0000-000059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82" name="Text Box 196">
            <a:extLst>
              <a:ext uri="{FF2B5EF4-FFF2-40B4-BE49-F238E27FC236}">
                <a16:creationId xmlns:a16="http://schemas.microsoft.com/office/drawing/2014/main" id="{00000000-0008-0000-0000-00005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83" name="Text Box 197">
            <a:extLst>
              <a:ext uri="{FF2B5EF4-FFF2-40B4-BE49-F238E27FC236}">
                <a16:creationId xmlns:a16="http://schemas.microsoft.com/office/drawing/2014/main" id="{00000000-0008-0000-0000-00005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84" name="Text Box 198">
            <a:extLst>
              <a:ext uri="{FF2B5EF4-FFF2-40B4-BE49-F238E27FC236}">
                <a16:creationId xmlns:a16="http://schemas.microsoft.com/office/drawing/2014/main" id="{00000000-0008-0000-0000-00005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91" name="Text Box 199">
            <a:extLst>
              <a:ext uri="{FF2B5EF4-FFF2-40B4-BE49-F238E27FC236}">
                <a16:creationId xmlns:a16="http://schemas.microsoft.com/office/drawing/2014/main" id="{00000000-0008-0000-0000-00006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92" name="Text Box 200">
            <a:extLst>
              <a:ext uri="{FF2B5EF4-FFF2-40B4-BE49-F238E27FC236}">
                <a16:creationId xmlns:a16="http://schemas.microsoft.com/office/drawing/2014/main" id="{00000000-0008-0000-0000-000064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74" name="Line 201">
            <a:extLst>
              <a:ext uri="{FF2B5EF4-FFF2-40B4-BE49-F238E27FC236}">
                <a16:creationId xmlns:a16="http://schemas.microsoft.com/office/drawing/2014/main" id="{00000000-0008-0000-0000-0000C6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4" name="Group 202">
          <a:extLst>
            <a:ext uri="{FF2B5EF4-FFF2-40B4-BE49-F238E27FC236}">
              <a16:creationId xmlns:a16="http://schemas.microsoft.com/office/drawing/2014/main" id="{00000000-0008-0000-0000-00005C310300}"/>
            </a:ext>
          </a:extLst>
        </xdr:cNvPr>
        <xdr:cNvGrpSpPr>
          <a:grpSpLocks/>
        </xdr:cNvGrpSpPr>
      </xdr:nvGrpSpPr>
      <xdr:grpSpPr bwMode="auto">
        <a:xfrm>
          <a:off x="0" y="17116425"/>
          <a:ext cx="6477000" cy="0"/>
          <a:chOff x="1" y="1011"/>
          <a:chExt cx="664" cy="60"/>
        </a:xfrm>
      </xdr:grpSpPr>
      <xdr:sp macro="" textlink="">
        <xdr:nvSpPr>
          <xdr:cNvPr id="223149" name="Text Box 203">
            <a:extLst>
              <a:ext uri="{FF2B5EF4-FFF2-40B4-BE49-F238E27FC236}">
                <a16:creationId xmlns:a16="http://schemas.microsoft.com/office/drawing/2014/main" id="{00000000-0008-0000-0000-0000AD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50" name="Text Box 204">
            <a:extLst>
              <a:ext uri="{FF2B5EF4-FFF2-40B4-BE49-F238E27FC236}">
                <a16:creationId xmlns:a16="http://schemas.microsoft.com/office/drawing/2014/main" id="{00000000-0008-0000-0000-0000AE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51" name="Text Box 205">
            <a:extLst>
              <a:ext uri="{FF2B5EF4-FFF2-40B4-BE49-F238E27FC236}">
                <a16:creationId xmlns:a16="http://schemas.microsoft.com/office/drawing/2014/main" id="{00000000-0008-0000-0000-0000AF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52" name="Text Box 206">
            <a:extLst>
              <a:ext uri="{FF2B5EF4-FFF2-40B4-BE49-F238E27FC236}">
                <a16:creationId xmlns:a16="http://schemas.microsoft.com/office/drawing/2014/main" id="{00000000-0008-0000-0000-0000B0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53" name="Text Box 207">
            <a:extLst>
              <a:ext uri="{FF2B5EF4-FFF2-40B4-BE49-F238E27FC236}">
                <a16:creationId xmlns:a16="http://schemas.microsoft.com/office/drawing/2014/main" id="{00000000-0008-0000-0000-0000B1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54" name="Text Box 208">
            <a:extLst>
              <a:ext uri="{FF2B5EF4-FFF2-40B4-BE49-F238E27FC236}">
                <a16:creationId xmlns:a16="http://schemas.microsoft.com/office/drawing/2014/main" id="{00000000-0008-0000-0000-0000B2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69" name="Text Box 209">
            <a:extLst>
              <a:ext uri="{FF2B5EF4-FFF2-40B4-BE49-F238E27FC236}">
                <a16:creationId xmlns:a16="http://schemas.microsoft.com/office/drawing/2014/main" id="{00000000-0008-0000-0000-00004D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70" name="Text Box 210">
            <a:extLst>
              <a:ext uri="{FF2B5EF4-FFF2-40B4-BE49-F238E27FC236}">
                <a16:creationId xmlns:a16="http://schemas.microsoft.com/office/drawing/2014/main" id="{00000000-0008-0000-0000-00004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77" name="Text Box 211">
            <a:extLst>
              <a:ext uri="{FF2B5EF4-FFF2-40B4-BE49-F238E27FC236}">
                <a16:creationId xmlns:a16="http://schemas.microsoft.com/office/drawing/2014/main" id="{00000000-0008-0000-0000-00005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78" name="Text Box 212">
            <a:extLst>
              <a:ext uri="{FF2B5EF4-FFF2-40B4-BE49-F238E27FC236}">
                <a16:creationId xmlns:a16="http://schemas.microsoft.com/office/drawing/2014/main" id="{00000000-0008-0000-0000-00005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79" name="Text Box 213">
            <a:extLst>
              <a:ext uri="{FF2B5EF4-FFF2-40B4-BE49-F238E27FC236}">
                <a16:creationId xmlns:a16="http://schemas.microsoft.com/office/drawing/2014/main" id="{00000000-0008-0000-0000-00005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80" name="Text Box 214">
            <a:extLst>
              <a:ext uri="{FF2B5EF4-FFF2-40B4-BE49-F238E27FC236}">
                <a16:creationId xmlns:a16="http://schemas.microsoft.com/office/drawing/2014/main" id="{00000000-0008-0000-0000-000058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61" name="Line 215">
            <a:extLst>
              <a:ext uri="{FF2B5EF4-FFF2-40B4-BE49-F238E27FC236}">
                <a16:creationId xmlns:a16="http://schemas.microsoft.com/office/drawing/2014/main" id="{00000000-0008-0000-0000-0000B9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5" name="Group 216">
          <a:extLst>
            <a:ext uri="{FF2B5EF4-FFF2-40B4-BE49-F238E27FC236}">
              <a16:creationId xmlns:a16="http://schemas.microsoft.com/office/drawing/2014/main" id="{00000000-0008-0000-0000-00005D310300}"/>
            </a:ext>
          </a:extLst>
        </xdr:cNvPr>
        <xdr:cNvGrpSpPr>
          <a:grpSpLocks/>
        </xdr:cNvGrpSpPr>
      </xdr:nvGrpSpPr>
      <xdr:grpSpPr bwMode="auto">
        <a:xfrm>
          <a:off x="0" y="17116425"/>
          <a:ext cx="6477000" cy="0"/>
          <a:chOff x="1" y="1011"/>
          <a:chExt cx="664" cy="60"/>
        </a:xfrm>
      </xdr:grpSpPr>
      <xdr:sp macro="" textlink="">
        <xdr:nvSpPr>
          <xdr:cNvPr id="223136" name="Text Box 217">
            <a:extLst>
              <a:ext uri="{FF2B5EF4-FFF2-40B4-BE49-F238E27FC236}">
                <a16:creationId xmlns:a16="http://schemas.microsoft.com/office/drawing/2014/main" id="{00000000-0008-0000-0000-0000A0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37" name="Text Box 218">
            <a:extLst>
              <a:ext uri="{FF2B5EF4-FFF2-40B4-BE49-F238E27FC236}">
                <a16:creationId xmlns:a16="http://schemas.microsoft.com/office/drawing/2014/main" id="{00000000-0008-0000-0000-0000A1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38" name="Text Box 219">
            <a:extLst>
              <a:ext uri="{FF2B5EF4-FFF2-40B4-BE49-F238E27FC236}">
                <a16:creationId xmlns:a16="http://schemas.microsoft.com/office/drawing/2014/main" id="{00000000-0008-0000-0000-0000A2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39" name="Text Box 220">
            <a:extLst>
              <a:ext uri="{FF2B5EF4-FFF2-40B4-BE49-F238E27FC236}">
                <a16:creationId xmlns:a16="http://schemas.microsoft.com/office/drawing/2014/main" id="{00000000-0008-0000-0000-0000A3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40" name="Text Box 221">
            <a:extLst>
              <a:ext uri="{FF2B5EF4-FFF2-40B4-BE49-F238E27FC236}">
                <a16:creationId xmlns:a16="http://schemas.microsoft.com/office/drawing/2014/main" id="{00000000-0008-0000-0000-0000A4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41" name="Text Box 222">
            <a:extLst>
              <a:ext uri="{FF2B5EF4-FFF2-40B4-BE49-F238E27FC236}">
                <a16:creationId xmlns:a16="http://schemas.microsoft.com/office/drawing/2014/main" id="{00000000-0008-0000-0000-0000A5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63" name="Text Box 223">
            <a:extLst>
              <a:ext uri="{FF2B5EF4-FFF2-40B4-BE49-F238E27FC236}">
                <a16:creationId xmlns:a16="http://schemas.microsoft.com/office/drawing/2014/main" id="{00000000-0008-0000-0000-000047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64" name="Text Box 224">
            <a:extLst>
              <a:ext uri="{FF2B5EF4-FFF2-40B4-BE49-F238E27FC236}">
                <a16:creationId xmlns:a16="http://schemas.microsoft.com/office/drawing/2014/main" id="{00000000-0008-0000-0000-00004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65" name="Text Box 225">
            <a:extLst>
              <a:ext uri="{FF2B5EF4-FFF2-40B4-BE49-F238E27FC236}">
                <a16:creationId xmlns:a16="http://schemas.microsoft.com/office/drawing/2014/main" id="{00000000-0008-0000-0000-00004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66" name="Text Box 226">
            <a:extLst>
              <a:ext uri="{FF2B5EF4-FFF2-40B4-BE49-F238E27FC236}">
                <a16:creationId xmlns:a16="http://schemas.microsoft.com/office/drawing/2014/main" id="{00000000-0008-0000-0000-00004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67" name="Text Box 227">
            <a:extLst>
              <a:ext uri="{FF2B5EF4-FFF2-40B4-BE49-F238E27FC236}">
                <a16:creationId xmlns:a16="http://schemas.microsoft.com/office/drawing/2014/main" id="{00000000-0008-0000-0000-00004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68" name="Text Box 228">
            <a:extLst>
              <a:ext uri="{FF2B5EF4-FFF2-40B4-BE49-F238E27FC236}">
                <a16:creationId xmlns:a16="http://schemas.microsoft.com/office/drawing/2014/main" id="{00000000-0008-0000-0000-00004C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48" name="Line 229">
            <a:extLst>
              <a:ext uri="{FF2B5EF4-FFF2-40B4-BE49-F238E27FC236}">
                <a16:creationId xmlns:a16="http://schemas.microsoft.com/office/drawing/2014/main" id="{00000000-0008-0000-0000-0000AC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6" name="Group 230">
          <a:extLst>
            <a:ext uri="{FF2B5EF4-FFF2-40B4-BE49-F238E27FC236}">
              <a16:creationId xmlns:a16="http://schemas.microsoft.com/office/drawing/2014/main" id="{00000000-0008-0000-0000-00005E310300}"/>
            </a:ext>
          </a:extLst>
        </xdr:cNvPr>
        <xdr:cNvGrpSpPr>
          <a:grpSpLocks/>
        </xdr:cNvGrpSpPr>
      </xdr:nvGrpSpPr>
      <xdr:grpSpPr bwMode="auto">
        <a:xfrm>
          <a:off x="0" y="17116425"/>
          <a:ext cx="6477000" cy="0"/>
          <a:chOff x="1" y="1011"/>
          <a:chExt cx="664" cy="60"/>
        </a:xfrm>
      </xdr:grpSpPr>
      <xdr:sp macro="" textlink="">
        <xdr:nvSpPr>
          <xdr:cNvPr id="223123" name="Text Box 231">
            <a:extLst>
              <a:ext uri="{FF2B5EF4-FFF2-40B4-BE49-F238E27FC236}">
                <a16:creationId xmlns:a16="http://schemas.microsoft.com/office/drawing/2014/main" id="{00000000-0008-0000-0000-000093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24" name="Text Box 232">
            <a:extLst>
              <a:ext uri="{FF2B5EF4-FFF2-40B4-BE49-F238E27FC236}">
                <a16:creationId xmlns:a16="http://schemas.microsoft.com/office/drawing/2014/main" id="{00000000-0008-0000-0000-000094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25" name="Text Box 233">
            <a:extLst>
              <a:ext uri="{FF2B5EF4-FFF2-40B4-BE49-F238E27FC236}">
                <a16:creationId xmlns:a16="http://schemas.microsoft.com/office/drawing/2014/main" id="{00000000-0008-0000-0000-000095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26" name="Text Box 234">
            <a:extLst>
              <a:ext uri="{FF2B5EF4-FFF2-40B4-BE49-F238E27FC236}">
                <a16:creationId xmlns:a16="http://schemas.microsoft.com/office/drawing/2014/main" id="{00000000-0008-0000-0000-000096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27" name="Text Box 235">
            <a:extLst>
              <a:ext uri="{FF2B5EF4-FFF2-40B4-BE49-F238E27FC236}">
                <a16:creationId xmlns:a16="http://schemas.microsoft.com/office/drawing/2014/main" id="{00000000-0008-0000-0000-000097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28" name="Text Box 236">
            <a:extLst>
              <a:ext uri="{FF2B5EF4-FFF2-40B4-BE49-F238E27FC236}">
                <a16:creationId xmlns:a16="http://schemas.microsoft.com/office/drawing/2014/main" id="{00000000-0008-0000-0000-000098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51" name="Text Box 237">
            <a:extLst>
              <a:ext uri="{FF2B5EF4-FFF2-40B4-BE49-F238E27FC236}">
                <a16:creationId xmlns:a16="http://schemas.microsoft.com/office/drawing/2014/main" id="{00000000-0008-0000-0000-00003B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52" name="Text Box 238">
            <a:extLst>
              <a:ext uri="{FF2B5EF4-FFF2-40B4-BE49-F238E27FC236}">
                <a16:creationId xmlns:a16="http://schemas.microsoft.com/office/drawing/2014/main" id="{00000000-0008-0000-0000-00003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53" name="Text Box 239">
            <a:extLst>
              <a:ext uri="{FF2B5EF4-FFF2-40B4-BE49-F238E27FC236}">
                <a16:creationId xmlns:a16="http://schemas.microsoft.com/office/drawing/2014/main" id="{00000000-0008-0000-0000-00003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54" name="Text Box 240">
            <a:extLst>
              <a:ext uri="{FF2B5EF4-FFF2-40B4-BE49-F238E27FC236}">
                <a16:creationId xmlns:a16="http://schemas.microsoft.com/office/drawing/2014/main" id="{00000000-0008-0000-0000-00003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55" name="Text Box 241">
            <a:extLst>
              <a:ext uri="{FF2B5EF4-FFF2-40B4-BE49-F238E27FC236}">
                <a16:creationId xmlns:a16="http://schemas.microsoft.com/office/drawing/2014/main" id="{00000000-0008-0000-0000-00003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56" name="Text Box 242">
            <a:extLst>
              <a:ext uri="{FF2B5EF4-FFF2-40B4-BE49-F238E27FC236}">
                <a16:creationId xmlns:a16="http://schemas.microsoft.com/office/drawing/2014/main" id="{00000000-0008-0000-0000-000040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35" name="Line 243">
            <a:extLst>
              <a:ext uri="{FF2B5EF4-FFF2-40B4-BE49-F238E27FC236}">
                <a16:creationId xmlns:a16="http://schemas.microsoft.com/office/drawing/2014/main" id="{00000000-0008-0000-0000-00009F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7" name="Group 244">
          <a:extLst>
            <a:ext uri="{FF2B5EF4-FFF2-40B4-BE49-F238E27FC236}">
              <a16:creationId xmlns:a16="http://schemas.microsoft.com/office/drawing/2014/main" id="{00000000-0008-0000-0000-00005F310300}"/>
            </a:ext>
          </a:extLst>
        </xdr:cNvPr>
        <xdr:cNvGrpSpPr>
          <a:grpSpLocks/>
        </xdr:cNvGrpSpPr>
      </xdr:nvGrpSpPr>
      <xdr:grpSpPr bwMode="auto">
        <a:xfrm>
          <a:off x="0" y="17116425"/>
          <a:ext cx="6477000" cy="0"/>
          <a:chOff x="1" y="1011"/>
          <a:chExt cx="664" cy="60"/>
        </a:xfrm>
      </xdr:grpSpPr>
      <xdr:sp macro="" textlink="">
        <xdr:nvSpPr>
          <xdr:cNvPr id="223110" name="Text Box 245">
            <a:extLst>
              <a:ext uri="{FF2B5EF4-FFF2-40B4-BE49-F238E27FC236}">
                <a16:creationId xmlns:a16="http://schemas.microsoft.com/office/drawing/2014/main" id="{00000000-0008-0000-0000-000086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111" name="Text Box 246">
            <a:extLst>
              <a:ext uri="{FF2B5EF4-FFF2-40B4-BE49-F238E27FC236}">
                <a16:creationId xmlns:a16="http://schemas.microsoft.com/office/drawing/2014/main" id="{00000000-0008-0000-0000-000087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112" name="Text Box 247">
            <a:extLst>
              <a:ext uri="{FF2B5EF4-FFF2-40B4-BE49-F238E27FC236}">
                <a16:creationId xmlns:a16="http://schemas.microsoft.com/office/drawing/2014/main" id="{00000000-0008-0000-0000-000088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13" name="Text Box 248">
            <a:extLst>
              <a:ext uri="{FF2B5EF4-FFF2-40B4-BE49-F238E27FC236}">
                <a16:creationId xmlns:a16="http://schemas.microsoft.com/office/drawing/2014/main" id="{00000000-0008-0000-0000-000089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14" name="Text Box 249">
            <a:extLst>
              <a:ext uri="{FF2B5EF4-FFF2-40B4-BE49-F238E27FC236}">
                <a16:creationId xmlns:a16="http://schemas.microsoft.com/office/drawing/2014/main" id="{00000000-0008-0000-0000-00008A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15" name="Text Box 250">
            <a:extLst>
              <a:ext uri="{FF2B5EF4-FFF2-40B4-BE49-F238E27FC236}">
                <a16:creationId xmlns:a16="http://schemas.microsoft.com/office/drawing/2014/main" id="{00000000-0008-0000-0000-00008B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39" name="Text Box 251">
            <a:extLst>
              <a:ext uri="{FF2B5EF4-FFF2-40B4-BE49-F238E27FC236}">
                <a16:creationId xmlns:a16="http://schemas.microsoft.com/office/drawing/2014/main" id="{00000000-0008-0000-0000-00002F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40" name="Text Box 252">
            <a:extLst>
              <a:ext uri="{FF2B5EF4-FFF2-40B4-BE49-F238E27FC236}">
                <a16:creationId xmlns:a16="http://schemas.microsoft.com/office/drawing/2014/main" id="{00000000-0008-0000-0000-00003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41" name="Text Box 253">
            <a:extLst>
              <a:ext uri="{FF2B5EF4-FFF2-40B4-BE49-F238E27FC236}">
                <a16:creationId xmlns:a16="http://schemas.microsoft.com/office/drawing/2014/main" id="{00000000-0008-0000-0000-00003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42" name="Text Box 254">
            <a:extLst>
              <a:ext uri="{FF2B5EF4-FFF2-40B4-BE49-F238E27FC236}">
                <a16:creationId xmlns:a16="http://schemas.microsoft.com/office/drawing/2014/main" id="{00000000-0008-0000-0000-00003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49" name="Text Box 255">
            <a:extLst>
              <a:ext uri="{FF2B5EF4-FFF2-40B4-BE49-F238E27FC236}">
                <a16:creationId xmlns:a16="http://schemas.microsoft.com/office/drawing/2014/main" id="{00000000-0008-0000-0000-00003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50" name="Text Box 256">
            <a:extLst>
              <a:ext uri="{FF2B5EF4-FFF2-40B4-BE49-F238E27FC236}">
                <a16:creationId xmlns:a16="http://schemas.microsoft.com/office/drawing/2014/main" id="{00000000-0008-0000-0000-00003A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22" name="Line 257">
            <a:extLst>
              <a:ext uri="{FF2B5EF4-FFF2-40B4-BE49-F238E27FC236}">
                <a16:creationId xmlns:a16="http://schemas.microsoft.com/office/drawing/2014/main" id="{00000000-0008-0000-0000-000092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8" name="Group 258">
          <a:extLst>
            <a:ext uri="{FF2B5EF4-FFF2-40B4-BE49-F238E27FC236}">
              <a16:creationId xmlns:a16="http://schemas.microsoft.com/office/drawing/2014/main" id="{00000000-0008-0000-0000-000060310300}"/>
            </a:ext>
          </a:extLst>
        </xdr:cNvPr>
        <xdr:cNvGrpSpPr>
          <a:grpSpLocks/>
        </xdr:cNvGrpSpPr>
      </xdr:nvGrpSpPr>
      <xdr:grpSpPr bwMode="auto">
        <a:xfrm>
          <a:off x="0" y="17116425"/>
          <a:ext cx="6477000" cy="0"/>
          <a:chOff x="1" y="1011"/>
          <a:chExt cx="664" cy="60"/>
        </a:xfrm>
      </xdr:grpSpPr>
      <xdr:sp macro="" textlink="">
        <xdr:nvSpPr>
          <xdr:cNvPr id="223097" name="Text Box 259">
            <a:extLst>
              <a:ext uri="{FF2B5EF4-FFF2-40B4-BE49-F238E27FC236}">
                <a16:creationId xmlns:a16="http://schemas.microsoft.com/office/drawing/2014/main" id="{00000000-0008-0000-0000-000079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98" name="Text Box 260">
            <a:extLst>
              <a:ext uri="{FF2B5EF4-FFF2-40B4-BE49-F238E27FC236}">
                <a16:creationId xmlns:a16="http://schemas.microsoft.com/office/drawing/2014/main" id="{00000000-0008-0000-0000-00007A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99" name="Text Box 261">
            <a:extLst>
              <a:ext uri="{FF2B5EF4-FFF2-40B4-BE49-F238E27FC236}">
                <a16:creationId xmlns:a16="http://schemas.microsoft.com/office/drawing/2014/main" id="{00000000-0008-0000-0000-00007B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100" name="Text Box 262">
            <a:extLst>
              <a:ext uri="{FF2B5EF4-FFF2-40B4-BE49-F238E27FC236}">
                <a16:creationId xmlns:a16="http://schemas.microsoft.com/office/drawing/2014/main" id="{00000000-0008-0000-0000-00007C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101" name="Text Box 263">
            <a:extLst>
              <a:ext uri="{FF2B5EF4-FFF2-40B4-BE49-F238E27FC236}">
                <a16:creationId xmlns:a16="http://schemas.microsoft.com/office/drawing/2014/main" id="{00000000-0008-0000-0000-00007D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102" name="Text Box 264">
            <a:extLst>
              <a:ext uri="{FF2B5EF4-FFF2-40B4-BE49-F238E27FC236}">
                <a16:creationId xmlns:a16="http://schemas.microsoft.com/office/drawing/2014/main" id="{00000000-0008-0000-0000-00007E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27" name="Text Box 265">
            <a:extLst>
              <a:ext uri="{FF2B5EF4-FFF2-40B4-BE49-F238E27FC236}">
                <a16:creationId xmlns:a16="http://schemas.microsoft.com/office/drawing/2014/main" id="{00000000-0008-0000-0000-000023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28" name="Text Box 266">
            <a:extLst>
              <a:ext uri="{FF2B5EF4-FFF2-40B4-BE49-F238E27FC236}">
                <a16:creationId xmlns:a16="http://schemas.microsoft.com/office/drawing/2014/main" id="{00000000-0008-0000-0000-00002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35" name="Text Box 267">
            <a:extLst>
              <a:ext uri="{FF2B5EF4-FFF2-40B4-BE49-F238E27FC236}">
                <a16:creationId xmlns:a16="http://schemas.microsoft.com/office/drawing/2014/main" id="{00000000-0008-0000-0000-00002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36" name="Text Box 268">
            <a:extLst>
              <a:ext uri="{FF2B5EF4-FFF2-40B4-BE49-F238E27FC236}">
                <a16:creationId xmlns:a16="http://schemas.microsoft.com/office/drawing/2014/main" id="{00000000-0008-0000-0000-00002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37" name="Text Box 269">
            <a:extLst>
              <a:ext uri="{FF2B5EF4-FFF2-40B4-BE49-F238E27FC236}">
                <a16:creationId xmlns:a16="http://schemas.microsoft.com/office/drawing/2014/main" id="{00000000-0008-0000-0000-00002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38" name="Text Box 270">
            <a:extLst>
              <a:ext uri="{FF2B5EF4-FFF2-40B4-BE49-F238E27FC236}">
                <a16:creationId xmlns:a16="http://schemas.microsoft.com/office/drawing/2014/main" id="{00000000-0008-0000-0000-00002E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109" name="Line 271">
            <a:extLst>
              <a:ext uri="{FF2B5EF4-FFF2-40B4-BE49-F238E27FC236}">
                <a16:creationId xmlns:a16="http://schemas.microsoft.com/office/drawing/2014/main" id="{00000000-0008-0000-0000-000085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49" name="Group 272">
          <a:extLst>
            <a:ext uri="{FF2B5EF4-FFF2-40B4-BE49-F238E27FC236}">
              <a16:creationId xmlns:a16="http://schemas.microsoft.com/office/drawing/2014/main" id="{00000000-0008-0000-0000-000061310300}"/>
            </a:ext>
          </a:extLst>
        </xdr:cNvPr>
        <xdr:cNvGrpSpPr>
          <a:grpSpLocks/>
        </xdr:cNvGrpSpPr>
      </xdr:nvGrpSpPr>
      <xdr:grpSpPr bwMode="auto">
        <a:xfrm>
          <a:off x="0" y="17116425"/>
          <a:ext cx="6477000" cy="0"/>
          <a:chOff x="1" y="1011"/>
          <a:chExt cx="664" cy="60"/>
        </a:xfrm>
      </xdr:grpSpPr>
      <xdr:sp macro="" textlink="">
        <xdr:nvSpPr>
          <xdr:cNvPr id="223084" name="Text Box 273">
            <a:extLst>
              <a:ext uri="{FF2B5EF4-FFF2-40B4-BE49-F238E27FC236}">
                <a16:creationId xmlns:a16="http://schemas.microsoft.com/office/drawing/2014/main" id="{00000000-0008-0000-0000-00006C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85" name="Text Box 274">
            <a:extLst>
              <a:ext uri="{FF2B5EF4-FFF2-40B4-BE49-F238E27FC236}">
                <a16:creationId xmlns:a16="http://schemas.microsoft.com/office/drawing/2014/main" id="{00000000-0008-0000-0000-00006D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86" name="Text Box 275">
            <a:extLst>
              <a:ext uri="{FF2B5EF4-FFF2-40B4-BE49-F238E27FC236}">
                <a16:creationId xmlns:a16="http://schemas.microsoft.com/office/drawing/2014/main" id="{00000000-0008-0000-0000-00006E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87" name="Text Box 276">
            <a:extLst>
              <a:ext uri="{FF2B5EF4-FFF2-40B4-BE49-F238E27FC236}">
                <a16:creationId xmlns:a16="http://schemas.microsoft.com/office/drawing/2014/main" id="{00000000-0008-0000-0000-00006F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88" name="Text Box 277">
            <a:extLst>
              <a:ext uri="{FF2B5EF4-FFF2-40B4-BE49-F238E27FC236}">
                <a16:creationId xmlns:a16="http://schemas.microsoft.com/office/drawing/2014/main" id="{00000000-0008-0000-0000-000070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89" name="Text Box 278">
            <a:extLst>
              <a:ext uri="{FF2B5EF4-FFF2-40B4-BE49-F238E27FC236}">
                <a16:creationId xmlns:a16="http://schemas.microsoft.com/office/drawing/2014/main" id="{00000000-0008-0000-0000-000071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21" name="Text Box 279">
            <a:extLst>
              <a:ext uri="{FF2B5EF4-FFF2-40B4-BE49-F238E27FC236}">
                <a16:creationId xmlns:a16="http://schemas.microsoft.com/office/drawing/2014/main" id="{00000000-0008-0000-0000-00001D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22" name="Text Box 280">
            <a:extLst>
              <a:ext uri="{FF2B5EF4-FFF2-40B4-BE49-F238E27FC236}">
                <a16:creationId xmlns:a16="http://schemas.microsoft.com/office/drawing/2014/main" id="{00000000-0008-0000-0000-00001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23" name="Text Box 281">
            <a:extLst>
              <a:ext uri="{FF2B5EF4-FFF2-40B4-BE49-F238E27FC236}">
                <a16:creationId xmlns:a16="http://schemas.microsoft.com/office/drawing/2014/main" id="{00000000-0008-0000-0000-00001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24" name="Text Box 282">
            <a:extLst>
              <a:ext uri="{FF2B5EF4-FFF2-40B4-BE49-F238E27FC236}">
                <a16:creationId xmlns:a16="http://schemas.microsoft.com/office/drawing/2014/main" id="{00000000-0008-0000-0000-00002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25" name="Text Box 283">
            <a:extLst>
              <a:ext uri="{FF2B5EF4-FFF2-40B4-BE49-F238E27FC236}">
                <a16:creationId xmlns:a16="http://schemas.microsoft.com/office/drawing/2014/main" id="{00000000-0008-0000-0000-00002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26" name="Text Box 284">
            <a:extLst>
              <a:ext uri="{FF2B5EF4-FFF2-40B4-BE49-F238E27FC236}">
                <a16:creationId xmlns:a16="http://schemas.microsoft.com/office/drawing/2014/main" id="{00000000-0008-0000-0000-000022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96" name="Line 285">
            <a:extLst>
              <a:ext uri="{FF2B5EF4-FFF2-40B4-BE49-F238E27FC236}">
                <a16:creationId xmlns:a16="http://schemas.microsoft.com/office/drawing/2014/main" id="{00000000-0008-0000-0000-000078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0" name="Group 286">
          <a:extLst>
            <a:ext uri="{FF2B5EF4-FFF2-40B4-BE49-F238E27FC236}">
              <a16:creationId xmlns:a16="http://schemas.microsoft.com/office/drawing/2014/main" id="{00000000-0008-0000-0000-000062310300}"/>
            </a:ext>
          </a:extLst>
        </xdr:cNvPr>
        <xdr:cNvGrpSpPr>
          <a:grpSpLocks/>
        </xdr:cNvGrpSpPr>
      </xdr:nvGrpSpPr>
      <xdr:grpSpPr bwMode="auto">
        <a:xfrm>
          <a:off x="0" y="17116425"/>
          <a:ext cx="6477000" cy="0"/>
          <a:chOff x="1" y="1011"/>
          <a:chExt cx="664" cy="60"/>
        </a:xfrm>
      </xdr:grpSpPr>
      <xdr:sp macro="" textlink="">
        <xdr:nvSpPr>
          <xdr:cNvPr id="223071" name="Text Box 287">
            <a:extLst>
              <a:ext uri="{FF2B5EF4-FFF2-40B4-BE49-F238E27FC236}">
                <a16:creationId xmlns:a16="http://schemas.microsoft.com/office/drawing/2014/main" id="{00000000-0008-0000-0000-00005F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72" name="Text Box 288">
            <a:extLst>
              <a:ext uri="{FF2B5EF4-FFF2-40B4-BE49-F238E27FC236}">
                <a16:creationId xmlns:a16="http://schemas.microsoft.com/office/drawing/2014/main" id="{00000000-0008-0000-0000-000060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73" name="Text Box 289">
            <a:extLst>
              <a:ext uri="{FF2B5EF4-FFF2-40B4-BE49-F238E27FC236}">
                <a16:creationId xmlns:a16="http://schemas.microsoft.com/office/drawing/2014/main" id="{00000000-0008-0000-0000-000061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74" name="Text Box 290">
            <a:extLst>
              <a:ext uri="{FF2B5EF4-FFF2-40B4-BE49-F238E27FC236}">
                <a16:creationId xmlns:a16="http://schemas.microsoft.com/office/drawing/2014/main" id="{00000000-0008-0000-0000-000062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75" name="Text Box 291">
            <a:extLst>
              <a:ext uri="{FF2B5EF4-FFF2-40B4-BE49-F238E27FC236}">
                <a16:creationId xmlns:a16="http://schemas.microsoft.com/office/drawing/2014/main" id="{00000000-0008-0000-0000-000063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76" name="Text Box 292">
            <a:extLst>
              <a:ext uri="{FF2B5EF4-FFF2-40B4-BE49-F238E27FC236}">
                <a16:creationId xmlns:a16="http://schemas.microsoft.com/office/drawing/2014/main" id="{00000000-0008-0000-0000-000064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09" name="Text Box 293">
            <a:extLst>
              <a:ext uri="{FF2B5EF4-FFF2-40B4-BE49-F238E27FC236}">
                <a16:creationId xmlns:a16="http://schemas.microsoft.com/office/drawing/2014/main" id="{00000000-0008-0000-0000-000011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10" name="Text Box 294">
            <a:extLst>
              <a:ext uri="{FF2B5EF4-FFF2-40B4-BE49-F238E27FC236}">
                <a16:creationId xmlns:a16="http://schemas.microsoft.com/office/drawing/2014/main" id="{00000000-0008-0000-0000-00001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11" name="Text Box 295">
            <a:extLst>
              <a:ext uri="{FF2B5EF4-FFF2-40B4-BE49-F238E27FC236}">
                <a16:creationId xmlns:a16="http://schemas.microsoft.com/office/drawing/2014/main" id="{00000000-0008-0000-0000-00001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12" name="Text Box 296">
            <a:extLst>
              <a:ext uri="{FF2B5EF4-FFF2-40B4-BE49-F238E27FC236}">
                <a16:creationId xmlns:a16="http://schemas.microsoft.com/office/drawing/2014/main" id="{00000000-0008-0000-0000-00001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13" name="Text Box 297">
            <a:extLst>
              <a:ext uri="{FF2B5EF4-FFF2-40B4-BE49-F238E27FC236}">
                <a16:creationId xmlns:a16="http://schemas.microsoft.com/office/drawing/2014/main" id="{00000000-0008-0000-0000-00001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14" name="Text Box 298">
            <a:extLst>
              <a:ext uri="{FF2B5EF4-FFF2-40B4-BE49-F238E27FC236}">
                <a16:creationId xmlns:a16="http://schemas.microsoft.com/office/drawing/2014/main" id="{00000000-0008-0000-0000-000016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83" name="Line 299">
            <a:extLst>
              <a:ext uri="{FF2B5EF4-FFF2-40B4-BE49-F238E27FC236}">
                <a16:creationId xmlns:a16="http://schemas.microsoft.com/office/drawing/2014/main" id="{00000000-0008-0000-0000-00006B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1" name="Group 300">
          <a:extLst>
            <a:ext uri="{FF2B5EF4-FFF2-40B4-BE49-F238E27FC236}">
              <a16:creationId xmlns:a16="http://schemas.microsoft.com/office/drawing/2014/main" id="{00000000-0008-0000-0000-000063310300}"/>
            </a:ext>
          </a:extLst>
        </xdr:cNvPr>
        <xdr:cNvGrpSpPr>
          <a:grpSpLocks/>
        </xdr:cNvGrpSpPr>
      </xdr:nvGrpSpPr>
      <xdr:grpSpPr bwMode="auto">
        <a:xfrm>
          <a:off x="0" y="17116425"/>
          <a:ext cx="6477000" cy="0"/>
          <a:chOff x="1" y="1011"/>
          <a:chExt cx="664" cy="60"/>
        </a:xfrm>
      </xdr:grpSpPr>
      <xdr:sp macro="" textlink="">
        <xdr:nvSpPr>
          <xdr:cNvPr id="223058" name="Text Box 301">
            <a:extLst>
              <a:ext uri="{FF2B5EF4-FFF2-40B4-BE49-F238E27FC236}">
                <a16:creationId xmlns:a16="http://schemas.microsoft.com/office/drawing/2014/main" id="{00000000-0008-0000-0000-000052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59" name="Text Box 302">
            <a:extLst>
              <a:ext uri="{FF2B5EF4-FFF2-40B4-BE49-F238E27FC236}">
                <a16:creationId xmlns:a16="http://schemas.microsoft.com/office/drawing/2014/main" id="{00000000-0008-0000-0000-000053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60" name="Text Box 303">
            <a:extLst>
              <a:ext uri="{FF2B5EF4-FFF2-40B4-BE49-F238E27FC236}">
                <a16:creationId xmlns:a16="http://schemas.microsoft.com/office/drawing/2014/main" id="{00000000-0008-0000-0000-000054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61" name="Text Box 304">
            <a:extLst>
              <a:ext uri="{FF2B5EF4-FFF2-40B4-BE49-F238E27FC236}">
                <a16:creationId xmlns:a16="http://schemas.microsoft.com/office/drawing/2014/main" id="{00000000-0008-0000-0000-000055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62" name="Text Box 305">
            <a:extLst>
              <a:ext uri="{FF2B5EF4-FFF2-40B4-BE49-F238E27FC236}">
                <a16:creationId xmlns:a16="http://schemas.microsoft.com/office/drawing/2014/main" id="{00000000-0008-0000-0000-000056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63" name="Text Box 306">
            <a:extLst>
              <a:ext uri="{FF2B5EF4-FFF2-40B4-BE49-F238E27FC236}">
                <a16:creationId xmlns:a16="http://schemas.microsoft.com/office/drawing/2014/main" id="{00000000-0008-0000-0000-000057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97" name="Text Box 307">
            <a:extLst>
              <a:ext uri="{FF2B5EF4-FFF2-40B4-BE49-F238E27FC236}">
                <a16:creationId xmlns:a16="http://schemas.microsoft.com/office/drawing/2014/main" id="{00000000-0008-0000-0000-000005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98" name="Text Box 308">
            <a:extLst>
              <a:ext uri="{FF2B5EF4-FFF2-40B4-BE49-F238E27FC236}">
                <a16:creationId xmlns:a16="http://schemas.microsoft.com/office/drawing/2014/main" id="{00000000-0008-0000-0000-00000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99" name="Text Box 309">
            <a:extLst>
              <a:ext uri="{FF2B5EF4-FFF2-40B4-BE49-F238E27FC236}">
                <a16:creationId xmlns:a16="http://schemas.microsoft.com/office/drawing/2014/main" id="{00000000-0008-0000-0000-00000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00" name="Text Box 310">
            <a:extLst>
              <a:ext uri="{FF2B5EF4-FFF2-40B4-BE49-F238E27FC236}">
                <a16:creationId xmlns:a16="http://schemas.microsoft.com/office/drawing/2014/main" id="{00000000-0008-0000-0000-00000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07" name="Text Box 311">
            <a:extLst>
              <a:ext uri="{FF2B5EF4-FFF2-40B4-BE49-F238E27FC236}">
                <a16:creationId xmlns:a16="http://schemas.microsoft.com/office/drawing/2014/main" id="{00000000-0008-0000-0000-00000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08" name="Text Box 312">
            <a:extLst>
              <a:ext uri="{FF2B5EF4-FFF2-40B4-BE49-F238E27FC236}">
                <a16:creationId xmlns:a16="http://schemas.microsoft.com/office/drawing/2014/main" id="{00000000-0008-0000-0000-000010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70" name="Line 313">
            <a:extLst>
              <a:ext uri="{FF2B5EF4-FFF2-40B4-BE49-F238E27FC236}">
                <a16:creationId xmlns:a16="http://schemas.microsoft.com/office/drawing/2014/main" id="{00000000-0008-0000-0000-00005E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2" name="Group 314">
          <a:extLst>
            <a:ext uri="{FF2B5EF4-FFF2-40B4-BE49-F238E27FC236}">
              <a16:creationId xmlns:a16="http://schemas.microsoft.com/office/drawing/2014/main" id="{00000000-0008-0000-0000-000064310300}"/>
            </a:ext>
          </a:extLst>
        </xdr:cNvPr>
        <xdr:cNvGrpSpPr>
          <a:grpSpLocks/>
        </xdr:cNvGrpSpPr>
      </xdr:nvGrpSpPr>
      <xdr:grpSpPr bwMode="auto">
        <a:xfrm>
          <a:off x="0" y="17116425"/>
          <a:ext cx="6477000" cy="0"/>
          <a:chOff x="1" y="1011"/>
          <a:chExt cx="664" cy="60"/>
        </a:xfrm>
      </xdr:grpSpPr>
      <xdr:sp macro="" textlink="">
        <xdr:nvSpPr>
          <xdr:cNvPr id="223045" name="Text Box 315">
            <a:extLst>
              <a:ext uri="{FF2B5EF4-FFF2-40B4-BE49-F238E27FC236}">
                <a16:creationId xmlns:a16="http://schemas.microsoft.com/office/drawing/2014/main" id="{00000000-0008-0000-0000-000045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46" name="Text Box 316">
            <a:extLst>
              <a:ext uri="{FF2B5EF4-FFF2-40B4-BE49-F238E27FC236}">
                <a16:creationId xmlns:a16="http://schemas.microsoft.com/office/drawing/2014/main" id="{00000000-0008-0000-0000-000046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47" name="Text Box 317">
            <a:extLst>
              <a:ext uri="{FF2B5EF4-FFF2-40B4-BE49-F238E27FC236}">
                <a16:creationId xmlns:a16="http://schemas.microsoft.com/office/drawing/2014/main" id="{00000000-0008-0000-0000-000047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48" name="Text Box 318">
            <a:extLst>
              <a:ext uri="{FF2B5EF4-FFF2-40B4-BE49-F238E27FC236}">
                <a16:creationId xmlns:a16="http://schemas.microsoft.com/office/drawing/2014/main" id="{00000000-0008-0000-0000-000048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49" name="Text Box 319">
            <a:extLst>
              <a:ext uri="{FF2B5EF4-FFF2-40B4-BE49-F238E27FC236}">
                <a16:creationId xmlns:a16="http://schemas.microsoft.com/office/drawing/2014/main" id="{00000000-0008-0000-0000-000049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50" name="Text Box 320">
            <a:extLst>
              <a:ext uri="{FF2B5EF4-FFF2-40B4-BE49-F238E27FC236}">
                <a16:creationId xmlns:a16="http://schemas.microsoft.com/office/drawing/2014/main" id="{00000000-0008-0000-0000-00004A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85" name="Text Box 321">
            <a:extLst>
              <a:ext uri="{FF2B5EF4-FFF2-40B4-BE49-F238E27FC236}">
                <a16:creationId xmlns:a16="http://schemas.microsoft.com/office/drawing/2014/main" id="{00000000-0008-0000-0000-0000F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86" name="Text Box 322">
            <a:extLst>
              <a:ext uri="{FF2B5EF4-FFF2-40B4-BE49-F238E27FC236}">
                <a16:creationId xmlns:a16="http://schemas.microsoft.com/office/drawing/2014/main" id="{00000000-0008-0000-0000-0000F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93" name="Text Box 323">
            <a:extLst>
              <a:ext uri="{FF2B5EF4-FFF2-40B4-BE49-F238E27FC236}">
                <a16:creationId xmlns:a16="http://schemas.microsoft.com/office/drawing/2014/main" id="{00000000-0008-0000-0000-00000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94" name="Text Box 324">
            <a:extLst>
              <a:ext uri="{FF2B5EF4-FFF2-40B4-BE49-F238E27FC236}">
                <a16:creationId xmlns:a16="http://schemas.microsoft.com/office/drawing/2014/main" id="{00000000-0008-0000-0000-00000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95" name="Text Box 325">
            <a:extLst>
              <a:ext uri="{FF2B5EF4-FFF2-40B4-BE49-F238E27FC236}">
                <a16:creationId xmlns:a16="http://schemas.microsoft.com/office/drawing/2014/main" id="{00000000-0008-0000-0000-00000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96" name="Text Box 326">
            <a:extLst>
              <a:ext uri="{FF2B5EF4-FFF2-40B4-BE49-F238E27FC236}">
                <a16:creationId xmlns:a16="http://schemas.microsoft.com/office/drawing/2014/main" id="{00000000-0008-0000-0000-000004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57" name="Line 327">
            <a:extLst>
              <a:ext uri="{FF2B5EF4-FFF2-40B4-BE49-F238E27FC236}">
                <a16:creationId xmlns:a16="http://schemas.microsoft.com/office/drawing/2014/main" id="{00000000-0008-0000-0000-000051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3" name="Group 328">
          <a:extLst>
            <a:ext uri="{FF2B5EF4-FFF2-40B4-BE49-F238E27FC236}">
              <a16:creationId xmlns:a16="http://schemas.microsoft.com/office/drawing/2014/main" id="{00000000-0008-0000-0000-000065310300}"/>
            </a:ext>
          </a:extLst>
        </xdr:cNvPr>
        <xdr:cNvGrpSpPr>
          <a:grpSpLocks/>
        </xdr:cNvGrpSpPr>
      </xdr:nvGrpSpPr>
      <xdr:grpSpPr bwMode="auto">
        <a:xfrm>
          <a:off x="0" y="17116425"/>
          <a:ext cx="6477000" cy="0"/>
          <a:chOff x="1" y="1011"/>
          <a:chExt cx="664" cy="60"/>
        </a:xfrm>
      </xdr:grpSpPr>
      <xdr:sp macro="" textlink="">
        <xdr:nvSpPr>
          <xdr:cNvPr id="223032" name="Text Box 329">
            <a:extLst>
              <a:ext uri="{FF2B5EF4-FFF2-40B4-BE49-F238E27FC236}">
                <a16:creationId xmlns:a16="http://schemas.microsoft.com/office/drawing/2014/main" id="{00000000-0008-0000-0000-000038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33" name="Text Box 330">
            <a:extLst>
              <a:ext uri="{FF2B5EF4-FFF2-40B4-BE49-F238E27FC236}">
                <a16:creationId xmlns:a16="http://schemas.microsoft.com/office/drawing/2014/main" id="{00000000-0008-0000-0000-000039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34" name="Text Box 331">
            <a:extLst>
              <a:ext uri="{FF2B5EF4-FFF2-40B4-BE49-F238E27FC236}">
                <a16:creationId xmlns:a16="http://schemas.microsoft.com/office/drawing/2014/main" id="{00000000-0008-0000-0000-00003A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35" name="Text Box 332">
            <a:extLst>
              <a:ext uri="{FF2B5EF4-FFF2-40B4-BE49-F238E27FC236}">
                <a16:creationId xmlns:a16="http://schemas.microsoft.com/office/drawing/2014/main" id="{00000000-0008-0000-0000-00003B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36" name="Text Box 333">
            <a:extLst>
              <a:ext uri="{FF2B5EF4-FFF2-40B4-BE49-F238E27FC236}">
                <a16:creationId xmlns:a16="http://schemas.microsoft.com/office/drawing/2014/main" id="{00000000-0008-0000-0000-00003C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37" name="Text Box 334">
            <a:extLst>
              <a:ext uri="{FF2B5EF4-FFF2-40B4-BE49-F238E27FC236}">
                <a16:creationId xmlns:a16="http://schemas.microsoft.com/office/drawing/2014/main" id="{00000000-0008-0000-0000-00003D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79" name="Text Box 335">
            <a:extLst>
              <a:ext uri="{FF2B5EF4-FFF2-40B4-BE49-F238E27FC236}">
                <a16:creationId xmlns:a16="http://schemas.microsoft.com/office/drawing/2014/main" id="{00000000-0008-0000-0000-0000F3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80" name="Text Box 336">
            <a:extLst>
              <a:ext uri="{FF2B5EF4-FFF2-40B4-BE49-F238E27FC236}">
                <a16:creationId xmlns:a16="http://schemas.microsoft.com/office/drawing/2014/main" id="{00000000-0008-0000-0000-0000F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81" name="Text Box 337">
            <a:extLst>
              <a:ext uri="{FF2B5EF4-FFF2-40B4-BE49-F238E27FC236}">
                <a16:creationId xmlns:a16="http://schemas.microsoft.com/office/drawing/2014/main" id="{00000000-0008-0000-0000-0000F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82" name="Text Box 338">
            <a:extLst>
              <a:ext uri="{FF2B5EF4-FFF2-40B4-BE49-F238E27FC236}">
                <a16:creationId xmlns:a16="http://schemas.microsoft.com/office/drawing/2014/main" id="{00000000-0008-0000-0000-0000F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83" name="Text Box 339">
            <a:extLst>
              <a:ext uri="{FF2B5EF4-FFF2-40B4-BE49-F238E27FC236}">
                <a16:creationId xmlns:a16="http://schemas.microsoft.com/office/drawing/2014/main" id="{00000000-0008-0000-0000-0000F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84" name="Text Box 340">
            <a:extLst>
              <a:ext uri="{FF2B5EF4-FFF2-40B4-BE49-F238E27FC236}">
                <a16:creationId xmlns:a16="http://schemas.microsoft.com/office/drawing/2014/main" id="{00000000-0008-0000-0000-0000F8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44" name="Line 341">
            <a:extLst>
              <a:ext uri="{FF2B5EF4-FFF2-40B4-BE49-F238E27FC236}">
                <a16:creationId xmlns:a16="http://schemas.microsoft.com/office/drawing/2014/main" id="{00000000-0008-0000-0000-000044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4" name="Group 342">
          <a:extLst>
            <a:ext uri="{FF2B5EF4-FFF2-40B4-BE49-F238E27FC236}">
              <a16:creationId xmlns:a16="http://schemas.microsoft.com/office/drawing/2014/main" id="{00000000-0008-0000-0000-000066310300}"/>
            </a:ext>
          </a:extLst>
        </xdr:cNvPr>
        <xdr:cNvGrpSpPr>
          <a:grpSpLocks/>
        </xdr:cNvGrpSpPr>
      </xdr:nvGrpSpPr>
      <xdr:grpSpPr bwMode="auto">
        <a:xfrm>
          <a:off x="0" y="17116425"/>
          <a:ext cx="6477000" cy="0"/>
          <a:chOff x="1" y="1011"/>
          <a:chExt cx="664" cy="60"/>
        </a:xfrm>
      </xdr:grpSpPr>
      <xdr:sp macro="" textlink="">
        <xdr:nvSpPr>
          <xdr:cNvPr id="223019" name="Text Box 343">
            <a:extLst>
              <a:ext uri="{FF2B5EF4-FFF2-40B4-BE49-F238E27FC236}">
                <a16:creationId xmlns:a16="http://schemas.microsoft.com/office/drawing/2014/main" id="{00000000-0008-0000-0000-00002B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20" name="Text Box 344">
            <a:extLst>
              <a:ext uri="{FF2B5EF4-FFF2-40B4-BE49-F238E27FC236}">
                <a16:creationId xmlns:a16="http://schemas.microsoft.com/office/drawing/2014/main" id="{00000000-0008-0000-0000-00002C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21" name="Text Box 345">
            <a:extLst>
              <a:ext uri="{FF2B5EF4-FFF2-40B4-BE49-F238E27FC236}">
                <a16:creationId xmlns:a16="http://schemas.microsoft.com/office/drawing/2014/main" id="{00000000-0008-0000-0000-00002D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22" name="Text Box 346">
            <a:extLst>
              <a:ext uri="{FF2B5EF4-FFF2-40B4-BE49-F238E27FC236}">
                <a16:creationId xmlns:a16="http://schemas.microsoft.com/office/drawing/2014/main" id="{00000000-0008-0000-0000-00002E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23" name="Text Box 347">
            <a:extLst>
              <a:ext uri="{FF2B5EF4-FFF2-40B4-BE49-F238E27FC236}">
                <a16:creationId xmlns:a16="http://schemas.microsoft.com/office/drawing/2014/main" id="{00000000-0008-0000-0000-00002F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24" name="Text Box 348">
            <a:extLst>
              <a:ext uri="{FF2B5EF4-FFF2-40B4-BE49-F238E27FC236}">
                <a16:creationId xmlns:a16="http://schemas.microsoft.com/office/drawing/2014/main" id="{00000000-0008-0000-0000-000030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67" name="Text Box 349">
            <a:extLst>
              <a:ext uri="{FF2B5EF4-FFF2-40B4-BE49-F238E27FC236}">
                <a16:creationId xmlns:a16="http://schemas.microsoft.com/office/drawing/2014/main" id="{00000000-0008-0000-0000-0000E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68" name="Text Box 350">
            <a:extLst>
              <a:ext uri="{FF2B5EF4-FFF2-40B4-BE49-F238E27FC236}">
                <a16:creationId xmlns:a16="http://schemas.microsoft.com/office/drawing/2014/main" id="{00000000-0008-0000-0000-0000E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69" name="Text Box 351">
            <a:extLst>
              <a:ext uri="{FF2B5EF4-FFF2-40B4-BE49-F238E27FC236}">
                <a16:creationId xmlns:a16="http://schemas.microsoft.com/office/drawing/2014/main" id="{00000000-0008-0000-0000-0000E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70" name="Text Box 352">
            <a:extLst>
              <a:ext uri="{FF2B5EF4-FFF2-40B4-BE49-F238E27FC236}">
                <a16:creationId xmlns:a16="http://schemas.microsoft.com/office/drawing/2014/main" id="{00000000-0008-0000-0000-0000E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71" name="Text Box 353">
            <a:extLst>
              <a:ext uri="{FF2B5EF4-FFF2-40B4-BE49-F238E27FC236}">
                <a16:creationId xmlns:a16="http://schemas.microsoft.com/office/drawing/2014/main" id="{00000000-0008-0000-0000-0000E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72" name="Text Box 354">
            <a:extLst>
              <a:ext uri="{FF2B5EF4-FFF2-40B4-BE49-F238E27FC236}">
                <a16:creationId xmlns:a16="http://schemas.microsoft.com/office/drawing/2014/main" id="{00000000-0008-0000-0000-0000E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31" name="Line 355">
            <a:extLst>
              <a:ext uri="{FF2B5EF4-FFF2-40B4-BE49-F238E27FC236}">
                <a16:creationId xmlns:a16="http://schemas.microsoft.com/office/drawing/2014/main" id="{00000000-0008-0000-0000-000037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5" name="Group 356">
          <a:extLst>
            <a:ext uri="{FF2B5EF4-FFF2-40B4-BE49-F238E27FC236}">
              <a16:creationId xmlns:a16="http://schemas.microsoft.com/office/drawing/2014/main" id="{00000000-0008-0000-0000-000067310300}"/>
            </a:ext>
          </a:extLst>
        </xdr:cNvPr>
        <xdr:cNvGrpSpPr>
          <a:grpSpLocks/>
        </xdr:cNvGrpSpPr>
      </xdr:nvGrpSpPr>
      <xdr:grpSpPr bwMode="auto">
        <a:xfrm>
          <a:off x="0" y="17116425"/>
          <a:ext cx="6477000" cy="0"/>
          <a:chOff x="1" y="1011"/>
          <a:chExt cx="664" cy="60"/>
        </a:xfrm>
      </xdr:grpSpPr>
      <xdr:sp macro="" textlink="">
        <xdr:nvSpPr>
          <xdr:cNvPr id="223006" name="Text Box 357">
            <a:extLst>
              <a:ext uri="{FF2B5EF4-FFF2-40B4-BE49-F238E27FC236}">
                <a16:creationId xmlns:a16="http://schemas.microsoft.com/office/drawing/2014/main" id="{00000000-0008-0000-0000-00001E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3007" name="Text Box 358">
            <a:extLst>
              <a:ext uri="{FF2B5EF4-FFF2-40B4-BE49-F238E27FC236}">
                <a16:creationId xmlns:a16="http://schemas.microsoft.com/office/drawing/2014/main" id="{00000000-0008-0000-0000-00001F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3008" name="Text Box 359">
            <a:extLst>
              <a:ext uri="{FF2B5EF4-FFF2-40B4-BE49-F238E27FC236}">
                <a16:creationId xmlns:a16="http://schemas.microsoft.com/office/drawing/2014/main" id="{00000000-0008-0000-0000-000020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3009" name="Text Box 360">
            <a:extLst>
              <a:ext uri="{FF2B5EF4-FFF2-40B4-BE49-F238E27FC236}">
                <a16:creationId xmlns:a16="http://schemas.microsoft.com/office/drawing/2014/main" id="{00000000-0008-0000-0000-000021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3010" name="Text Box 361">
            <a:extLst>
              <a:ext uri="{FF2B5EF4-FFF2-40B4-BE49-F238E27FC236}">
                <a16:creationId xmlns:a16="http://schemas.microsoft.com/office/drawing/2014/main" id="{00000000-0008-0000-0000-000022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3011" name="Text Box 362">
            <a:extLst>
              <a:ext uri="{FF2B5EF4-FFF2-40B4-BE49-F238E27FC236}">
                <a16:creationId xmlns:a16="http://schemas.microsoft.com/office/drawing/2014/main" id="{00000000-0008-0000-0000-000023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55" name="Text Box 363">
            <a:extLst>
              <a:ext uri="{FF2B5EF4-FFF2-40B4-BE49-F238E27FC236}">
                <a16:creationId xmlns:a16="http://schemas.microsoft.com/office/drawing/2014/main" id="{00000000-0008-0000-0000-0000DB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56" name="Text Box 364">
            <a:extLst>
              <a:ext uri="{FF2B5EF4-FFF2-40B4-BE49-F238E27FC236}">
                <a16:creationId xmlns:a16="http://schemas.microsoft.com/office/drawing/2014/main" id="{00000000-0008-0000-0000-0000D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57" name="Text Box 365">
            <a:extLst>
              <a:ext uri="{FF2B5EF4-FFF2-40B4-BE49-F238E27FC236}">
                <a16:creationId xmlns:a16="http://schemas.microsoft.com/office/drawing/2014/main" id="{00000000-0008-0000-0000-0000D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58" name="Text Box 366">
            <a:extLst>
              <a:ext uri="{FF2B5EF4-FFF2-40B4-BE49-F238E27FC236}">
                <a16:creationId xmlns:a16="http://schemas.microsoft.com/office/drawing/2014/main" id="{00000000-0008-0000-0000-0000D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65" name="Text Box 367">
            <a:extLst>
              <a:ext uri="{FF2B5EF4-FFF2-40B4-BE49-F238E27FC236}">
                <a16:creationId xmlns:a16="http://schemas.microsoft.com/office/drawing/2014/main" id="{00000000-0008-0000-0000-0000E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66" name="Text Box 368">
            <a:extLst>
              <a:ext uri="{FF2B5EF4-FFF2-40B4-BE49-F238E27FC236}">
                <a16:creationId xmlns:a16="http://schemas.microsoft.com/office/drawing/2014/main" id="{00000000-0008-0000-0000-0000E6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18" name="Line 369">
            <a:extLst>
              <a:ext uri="{FF2B5EF4-FFF2-40B4-BE49-F238E27FC236}">
                <a16:creationId xmlns:a16="http://schemas.microsoft.com/office/drawing/2014/main" id="{00000000-0008-0000-0000-00002A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6" name="Group 370">
          <a:extLst>
            <a:ext uri="{FF2B5EF4-FFF2-40B4-BE49-F238E27FC236}">
              <a16:creationId xmlns:a16="http://schemas.microsoft.com/office/drawing/2014/main" id="{00000000-0008-0000-0000-000068310300}"/>
            </a:ext>
          </a:extLst>
        </xdr:cNvPr>
        <xdr:cNvGrpSpPr>
          <a:grpSpLocks/>
        </xdr:cNvGrpSpPr>
      </xdr:nvGrpSpPr>
      <xdr:grpSpPr bwMode="auto">
        <a:xfrm>
          <a:off x="0" y="17116425"/>
          <a:ext cx="6477000" cy="0"/>
          <a:chOff x="1" y="1011"/>
          <a:chExt cx="664" cy="60"/>
        </a:xfrm>
      </xdr:grpSpPr>
      <xdr:sp macro="" textlink="">
        <xdr:nvSpPr>
          <xdr:cNvPr id="222993" name="Text Box 371">
            <a:extLst>
              <a:ext uri="{FF2B5EF4-FFF2-40B4-BE49-F238E27FC236}">
                <a16:creationId xmlns:a16="http://schemas.microsoft.com/office/drawing/2014/main" id="{00000000-0008-0000-0000-000011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94" name="Text Box 372">
            <a:extLst>
              <a:ext uri="{FF2B5EF4-FFF2-40B4-BE49-F238E27FC236}">
                <a16:creationId xmlns:a16="http://schemas.microsoft.com/office/drawing/2014/main" id="{00000000-0008-0000-0000-000012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95" name="Text Box 373">
            <a:extLst>
              <a:ext uri="{FF2B5EF4-FFF2-40B4-BE49-F238E27FC236}">
                <a16:creationId xmlns:a16="http://schemas.microsoft.com/office/drawing/2014/main" id="{00000000-0008-0000-0000-000013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96" name="Text Box 374">
            <a:extLst>
              <a:ext uri="{FF2B5EF4-FFF2-40B4-BE49-F238E27FC236}">
                <a16:creationId xmlns:a16="http://schemas.microsoft.com/office/drawing/2014/main" id="{00000000-0008-0000-0000-000014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97" name="Text Box 375">
            <a:extLst>
              <a:ext uri="{FF2B5EF4-FFF2-40B4-BE49-F238E27FC236}">
                <a16:creationId xmlns:a16="http://schemas.microsoft.com/office/drawing/2014/main" id="{00000000-0008-0000-0000-000015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98" name="Text Box 376">
            <a:extLst>
              <a:ext uri="{FF2B5EF4-FFF2-40B4-BE49-F238E27FC236}">
                <a16:creationId xmlns:a16="http://schemas.microsoft.com/office/drawing/2014/main" id="{00000000-0008-0000-0000-000016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43" name="Text Box 377">
            <a:extLst>
              <a:ext uri="{FF2B5EF4-FFF2-40B4-BE49-F238E27FC236}">
                <a16:creationId xmlns:a16="http://schemas.microsoft.com/office/drawing/2014/main" id="{00000000-0008-0000-0000-0000CF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44" name="Text Box 378">
            <a:extLst>
              <a:ext uri="{FF2B5EF4-FFF2-40B4-BE49-F238E27FC236}">
                <a16:creationId xmlns:a16="http://schemas.microsoft.com/office/drawing/2014/main" id="{00000000-0008-0000-0000-0000D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51" name="Text Box 379">
            <a:extLst>
              <a:ext uri="{FF2B5EF4-FFF2-40B4-BE49-F238E27FC236}">
                <a16:creationId xmlns:a16="http://schemas.microsoft.com/office/drawing/2014/main" id="{00000000-0008-0000-0000-0000D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52" name="Text Box 380">
            <a:extLst>
              <a:ext uri="{FF2B5EF4-FFF2-40B4-BE49-F238E27FC236}">
                <a16:creationId xmlns:a16="http://schemas.microsoft.com/office/drawing/2014/main" id="{00000000-0008-0000-0000-0000D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53" name="Text Box 381">
            <a:extLst>
              <a:ext uri="{FF2B5EF4-FFF2-40B4-BE49-F238E27FC236}">
                <a16:creationId xmlns:a16="http://schemas.microsoft.com/office/drawing/2014/main" id="{00000000-0008-0000-0000-0000D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54" name="Text Box 382">
            <a:extLst>
              <a:ext uri="{FF2B5EF4-FFF2-40B4-BE49-F238E27FC236}">
                <a16:creationId xmlns:a16="http://schemas.microsoft.com/office/drawing/2014/main" id="{00000000-0008-0000-0000-0000D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3005" name="Line 383">
            <a:extLst>
              <a:ext uri="{FF2B5EF4-FFF2-40B4-BE49-F238E27FC236}">
                <a16:creationId xmlns:a16="http://schemas.microsoft.com/office/drawing/2014/main" id="{00000000-0008-0000-0000-00001D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7" name="Group 384">
          <a:extLst>
            <a:ext uri="{FF2B5EF4-FFF2-40B4-BE49-F238E27FC236}">
              <a16:creationId xmlns:a16="http://schemas.microsoft.com/office/drawing/2014/main" id="{00000000-0008-0000-0000-000069310300}"/>
            </a:ext>
          </a:extLst>
        </xdr:cNvPr>
        <xdr:cNvGrpSpPr>
          <a:grpSpLocks/>
        </xdr:cNvGrpSpPr>
      </xdr:nvGrpSpPr>
      <xdr:grpSpPr bwMode="auto">
        <a:xfrm>
          <a:off x="0" y="17116425"/>
          <a:ext cx="6477000" cy="0"/>
          <a:chOff x="1" y="1011"/>
          <a:chExt cx="664" cy="60"/>
        </a:xfrm>
      </xdr:grpSpPr>
      <xdr:sp macro="" textlink="">
        <xdr:nvSpPr>
          <xdr:cNvPr id="222980" name="Text Box 385">
            <a:extLst>
              <a:ext uri="{FF2B5EF4-FFF2-40B4-BE49-F238E27FC236}">
                <a16:creationId xmlns:a16="http://schemas.microsoft.com/office/drawing/2014/main" id="{00000000-0008-0000-0000-0000046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81" name="Text Box 386">
            <a:extLst>
              <a:ext uri="{FF2B5EF4-FFF2-40B4-BE49-F238E27FC236}">
                <a16:creationId xmlns:a16="http://schemas.microsoft.com/office/drawing/2014/main" id="{00000000-0008-0000-0000-0000056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82" name="Text Box 387">
            <a:extLst>
              <a:ext uri="{FF2B5EF4-FFF2-40B4-BE49-F238E27FC236}">
                <a16:creationId xmlns:a16="http://schemas.microsoft.com/office/drawing/2014/main" id="{00000000-0008-0000-0000-0000066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83" name="Text Box 388">
            <a:extLst>
              <a:ext uri="{FF2B5EF4-FFF2-40B4-BE49-F238E27FC236}">
                <a16:creationId xmlns:a16="http://schemas.microsoft.com/office/drawing/2014/main" id="{00000000-0008-0000-0000-0000076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84" name="Text Box 389">
            <a:extLst>
              <a:ext uri="{FF2B5EF4-FFF2-40B4-BE49-F238E27FC236}">
                <a16:creationId xmlns:a16="http://schemas.microsoft.com/office/drawing/2014/main" id="{00000000-0008-0000-0000-0000086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85" name="Text Box 390">
            <a:extLst>
              <a:ext uri="{FF2B5EF4-FFF2-40B4-BE49-F238E27FC236}">
                <a16:creationId xmlns:a16="http://schemas.microsoft.com/office/drawing/2014/main" id="{00000000-0008-0000-0000-0000096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37" name="Text Box 391">
            <a:extLst>
              <a:ext uri="{FF2B5EF4-FFF2-40B4-BE49-F238E27FC236}">
                <a16:creationId xmlns:a16="http://schemas.microsoft.com/office/drawing/2014/main" id="{00000000-0008-0000-0000-0000C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38" name="Text Box 392">
            <a:extLst>
              <a:ext uri="{FF2B5EF4-FFF2-40B4-BE49-F238E27FC236}">
                <a16:creationId xmlns:a16="http://schemas.microsoft.com/office/drawing/2014/main" id="{00000000-0008-0000-0000-0000C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39" name="Text Box 393">
            <a:extLst>
              <a:ext uri="{FF2B5EF4-FFF2-40B4-BE49-F238E27FC236}">
                <a16:creationId xmlns:a16="http://schemas.microsoft.com/office/drawing/2014/main" id="{00000000-0008-0000-0000-0000C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40" name="Text Box 394">
            <a:extLst>
              <a:ext uri="{FF2B5EF4-FFF2-40B4-BE49-F238E27FC236}">
                <a16:creationId xmlns:a16="http://schemas.microsoft.com/office/drawing/2014/main" id="{00000000-0008-0000-0000-0000C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41" name="Text Box 395">
            <a:extLst>
              <a:ext uri="{FF2B5EF4-FFF2-40B4-BE49-F238E27FC236}">
                <a16:creationId xmlns:a16="http://schemas.microsoft.com/office/drawing/2014/main" id="{00000000-0008-0000-0000-0000C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42" name="Text Box 396">
            <a:extLst>
              <a:ext uri="{FF2B5EF4-FFF2-40B4-BE49-F238E27FC236}">
                <a16:creationId xmlns:a16="http://schemas.microsoft.com/office/drawing/2014/main" id="{00000000-0008-0000-0000-0000CE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92" name="Line 397">
            <a:extLst>
              <a:ext uri="{FF2B5EF4-FFF2-40B4-BE49-F238E27FC236}">
                <a16:creationId xmlns:a16="http://schemas.microsoft.com/office/drawing/2014/main" id="{00000000-0008-0000-0000-000010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8" name="Group 398">
          <a:extLst>
            <a:ext uri="{FF2B5EF4-FFF2-40B4-BE49-F238E27FC236}">
              <a16:creationId xmlns:a16="http://schemas.microsoft.com/office/drawing/2014/main" id="{00000000-0008-0000-0000-00006A310300}"/>
            </a:ext>
          </a:extLst>
        </xdr:cNvPr>
        <xdr:cNvGrpSpPr>
          <a:grpSpLocks/>
        </xdr:cNvGrpSpPr>
      </xdr:nvGrpSpPr>
      <xdr:grpSpPr bwMode="auto">
        <a:xfrm>
          <a:off x="0" y="17116425"/>
          <a:ext cx="6477000" cy="0"/>
          <a:chOff x="1" y="1011"/>
          <a:chExt cx="664" cy="60"/>
        </a:xfrm>
      </xdr:grpSpPr>
      <xdr:sp macro="" textlink="">
        <xdr:nvSpPr>
          <xdr:cNvPr id="222967" name="Text Box 399">
            <a:extLst>
              <a:ext uri="{FF2B5EF4-FFF2-40B4-BE49-F238E27FC236}">
                <a16:creationId xmlns:a16="http://schemas.microsoft.com/office/drawing/2014/main" id="{00000000-0008-0000-0000-0000F7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68" name="Text Box 400">
            <a:extLst>
              <a:ext uri="{FF2B5EF4-FFF2-40B4-BE49-F238E27FC236}">
                <a16:creationId xmlns:a16="http://schemas.microsoft.com/office/drawing/2014/main" id="{00000000-0008-0000-0000-0000F8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69" name="Text Box 401">
            <a:extLst>
              <a:ext uri="{FF2B5EF4-FFF2-40B4-BE49-F238E27FC236}">
                <a16:creationId xmlns:a16="http://schemas.microsoft.com/office/drawing/2014/main" id="{00000000-0008-0000-0000-0000F9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70" name="Text Box 402">
            <a:extLst>
              <a:ext uri="{FF2B5EF4-FFF2-40B4-BE49-F238E27FC236}">
                <a16:creationId xmlns:a16="http://schemas.microsoft.com/office/drawing/2014/main" id="{00000000-0008-0000-0000-0000FA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71" name="Text Box 403">
            <a:extLst>
              <a:ext uri="{FF2B5EF4-FFF2-40B4-BE49-F238E27FC236}">
                <a16:creationId xmlns:a16="http://schemas.microsoft.com/office/drawing/2014/main" id="{00000000-0008-0000-0000-0000FB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72" name="Text Box 404">
            <a:extLst>
              <a:ext uri="{FF2B5EF4-FFF2-40B4-BE49-F238E27FC236}">
                <a16:creationId xmlns:a16="http://schemas.microsoft.com/office/drawing/2014/main" id="{00000000-0008-0000-0000-0000FC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25" name="Text Box 405">
            <a:extLst>
              <a:ext uri="{FF2B5EF4-FFF2-40B4-BE49-F238E27FC236}">
                <a16:creationId xmlns:a16="http://schemas.microsoft.com/office/drawing/2014/main" id="{00000000-0008-0000-0000-0000B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26" name="Text Box 406">
            <a:extLst>
              <a:ext uri="{FF2B5EF4-FFF2-40B4-BE49-F238E27FC236}">
                <a16:creationId xmlns:a16="http://schemas.microsoft.com/office/drawing/2014/main" id="{00000000-0008-0000-0000-0000B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27" name="Text Box 407">
            <a:extLst>
              <a:ext uri="{FF2B5EF4-FFF2-40B4-BE49-F238E27FC236}">
                <a16:creationId xmlns:a16="http://schemas.microsoft.com/office/drawing/2014/main" id="{00000000-0008-0000-0000-0000B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28" name="Text Box 408">
            <a:extLst>
              <a:ext uri="{FF2B5EF4-FFF2-40B4-BE49-F238E27FC236}">
                <a16:creationId xmlns:a16="http://schemas.microsoft.com/office/drawing/2014/main" id="{00000000-0008-0000-0000-0000C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29" name="Text Box 409">
            <a:extLst>
              <a:ext uri="{FF2B5EF4-FFF2-40B4-BE49-F238E27FC236}">
                <a16:creationId xmlns:a16="http://schemas.microsoft.com/office/drawing/2014/main" id="{00000000-0008-0000-0000-0000C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30" name="Text Box 410">
            <a:extLst>
              <a:ext uri="{FF2B5EF4-FFF2-40B4-BE49-F238E27FC236}">
                <a16:creationId xmlns:a16="http://schemas.microsoft.com/office/drawing/2014/main" id="{00000000-0008-0000-0000-0000C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79" name="Line 411">
            <a:extLst>
              <a:ext uri="{FF2B5EF4-FFF2-40B4-BE49-F238E27FC236}">
                <a16:creationId xmlns:a16="http://schemas.microsoft.com/office/drawing/2014/main" id="{00000000-0008-0000-0000-0000036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59" name="Group 412">
          <a:extLst>
            <a:ext uri="{FF2B5EF4-FFF2-40B4-BE49-F238E27FC236}">
              <a16:creationId xmlns:a16="http://schemas.microsoft.com/office/drawing/2014/main" id="{00000000-0008-0000-0000-00006B310300}"/>
            </a:ext>
          </a:extLst>
        </xdr:cNvPr>
        <xdr:cNvGrpSpPr>
          <a:grpSpLocks/>
        </xdr:cNvGrpSpPr>
      </xdr:nvGrpSpPr>
      <xdr:grpSpPr bwMode="auto">
        <a:xfrm>
          <a:off x="0" y="17116425"/>
          <a:ext cx="6477000" cy="0"/>
          <a:chOff x="1" y="1011"/>
          <a:chExt cx="664" cy="60"/>
        </a:xfrm>
      </xdr:grpSpPr>
      <xdr:sp macro="" textlink="">
        <xdr:nvSpPr>
          <xdr:cNvPr id="222954" name="Text Box 413">
            <a:extLst>
              <a:ext uri="{FF2B5EF4-FFF2-40B4-BE49-F238E27FC236}">
                <a16:creationId xmlns:a16="http://schemas.microsoft.com/office/drawing/2014/main" id="{00000000-0008-0000-0000-0000EA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55" name="Text Box 414">
            <a:extLst>
              <a:ext uri="{FF2B5EF4-FFF2-40B4-BE49-F238E27FC236}">
                <a16:creationId xmlns:a16="http://schemas.microsoft.com/office/drawing/2014/main" id="{00000000-0008-0000-0000-0000EB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56" name="Text Box 415">
            <a:extLst>
              <a:ext uri="{FF2B5EF4-FFF2-40B4-BE49-F238E27FC236}">
                <a16:creationId xmlns:a16="http://schemas.microsoft.com/office/drawing/2014/main" id="{00000000-0008-0000-0000-0000EC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57" name="Text Box 416">
            <a:extLst>
              <a:ext uri="{FF2B5EF4-FFF2-40B4-BE49-F238E27FC236}">
                <a16:creationId xmlns:a16="http://schemas.microsoft.com/office/drawing/2014/main" id="{00000000-0008-0000-0000-0000ED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58" name="Text Box 417">
            <a:extLst>
              <a:ext uri="{FF2B5EF4-FFF2-40B4-BE49-F238E27FC236}">
                <a16:creationId xmlns:a16="http://schemas.microsoft.com/office/drawing/2014/main" id="{00000000-0008-0000-0000-0000EE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59" name="Text Box 418">
            <a:extLst>
              <a:ext uri="{FF2B5EF4-FFF2-40B4-BE49-F238E27FC236}">
                <a16:creationId xmlns:a16="http://schemas.microsoft.com/office/drawing/2014/main" id="{00000000-0008-0000-0000-0000EF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24" name="Text Box 419">
            <a:extLst>
              <a:ext uri="{FF2B5EF4-FFF2-40B4-BE49-F238E27FC236}">
                <a16:creationId xmlns:a16="http://schemas.microsoft.com/office/drawing/2014/main" id="{00000000-0008-0000-0000-0000B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4" name="Text Box 420">
            <a:extLst>
              <a:ext uri="{FF2B5EF4-FFF2-40B4-BE49-F238E27FC236}">
                <a16:creationId xmlns:a16="http://schemas.microsoft.com/office/drawing/2014/main" id="{00000000-0008-0000-0000-0000A4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5" name="Text Box 421">
            <a:extLst>
              <a:ext uri="{FF2B5EF4-FFF2-40B4-BE49-F238E27FC236}">
                <a16:creationId xmlns:a16="http://schemas.microsoft.com/office/drawing/2014/main" id="{00000000-0008-0000-0000-0000A5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6" name="Text Box 422">
            <a:extLst>
              <a:ext uri="{FF2B5EF4-FFF2-40B4-BE49-F238E27FC236}">
                <a16:creationId xmlns:a16="http://schemas.microsoft.com/office/drawing/2014/main" id="{00000000-0008-0000-0000-0000A6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7" name="Text Box 423">
            <a:extLst>
              <a:ext uri="{FF2B5EF4-FFF2-40B4-BE49-F238E27FC236}">
                <a16:creationId xmlns:a16="http://schemas.microsoft.com/office/drawing/2014/main" id="{00000000-0008-0000-0000-0000A7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8" name="Text Box 424">
            <a:extLst>
              <a:ext uri="{FF2B5EF4-FFF2-40B4-BE49-F238E27FC236}">
                <a16:creationId xmlns:a16="http://schemas.microsoft.com/office/drawing/2014/main" id="{00000000-0008-0000-0000-0000A8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66" name="Line 425">
            <a:extLst>
              <a:ext uri="{FF2B5EF4-FFF2-40B4-BE49-F238E27FC236}">
                <a16:creationId xmlns:a16="http://schemas.microsoft.com/office/drawing/2014/main" id="{00000000-0008-0000-0000-0000F6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0" name="Group 426">
          <a:extLst>
            <a:ext uri="{FF2B5EF4-FFF2-40B4-BE49-F238E27FC236}">
              <a16:creationId xmlns:a16="http://schemas.microsoft.com/office/drawing/2014/main" id="{00000000-0008-0000-0000-00006C310300}"/>
            </a:ext>
          </a:extLst>
        </xdr:cNvPr>
        <xdr:cNvGrpSpPr>
          <a:grpSpLocks/>
        </xdr:cNvGrpSpPr>
      </xdr:nvGrpSpPr>
      <xdr:grpSpPr bwMode="auto">
        <a:xfrm>
          <a:off x="0" y="17116425"/>
          <a:ext cx="6477000" cy="0"/>
          <a:chOff x="1" y="1011"/>
          <a:chExt cx="664" cy="60"/>
        </a:xfrm>
      </xdr:grpSpPr>
      <xdr:sp macro="" textlink="">
        <xdr:nvSpPr>
          <xdr:cNvPr id="222941" name="Text Box 427">
            <a:extLst>
              <a:ext uri="{FF2B5EF4-FFF2-40B4-BE49-F238E27FC236}">
                <a16:creationId xmlns:a16="http://schemas.microsoft.com/office/drawing/2014/main" id="{00000000-0008-0000-0000-0000DD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42" name="Text Box 428">
            <a:extLst>
              <a:ext uri="{FF2B5EF4-FFF2-40B4-BE49-F238E27FC236}">
                <a16:creationId xmlns:a16="http://schemas.microsoft.com/office/drawing/2014/main" id="{00000000-0008-0000-0000-0000DE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43" name="Text Box 429">
            <a:extLst>
              <a:ext uri="{FF2B5EF4-FFF2-40B4-BE49-F238E27FC236}">
                <a16:creationId xmlns:a16="http://schemas.microsoft.com/office/drawing/2014/main" id="{00000000-0008-0000-0000-0000DF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44" name="Text Box 430">
            <a:extLst>
              <a:ext uri="{FF2B5EF4-FFF2-40B4-BE49-F238E27FC236}">
                <a16:creationId xmlns:a16="http://schemas.microsoft.com/office/drawing/2014/main" id="{00000000-0008-0000-0000-0000E0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45" name="Text Box 431">
            <a:extLst>
              <a:ext uri="{FF2B5EF4-FFF2-40B4-BE49-F238E27FC236}">
                <a16:creationId xmlns:a16="http://schemas.microsoft.com/office/drawing/2014/main" id="{00000000-0008-0000-0000-0000E1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46" name="Text Box 432">
            <a:extLst>
              <a:ext uri="{FF2B5EF4-FFF2-40B4-BE49-F238E27FC236}">
                <a16:creationId xmlns:a16="http://schemas.microsoft.com/office/drawing/2014/main" id="{00000000-0008-0000-0000-0000E2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7" name="Text Box 433">
            <a:extLst>
              <a:ext uri="{FF2B5EF4-FFF2-40B4-BE49-F238E27FC236}">
                <a16:creationId xmlns:a16="http://schemas.microsoft.com/office/drawing/2014/main" id="{00000000-0008-0000-0000-0000B1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8" name="Text Box 434">
            <a:extLst>
              <a:ext uri="{FF2B5EF4-FFF2-40B4-BE49-F238E27FC236}">
                <a16:creationId xmlns:a16="http://schemas.microsoft.com/office/drawing/2014/main" id="{00000000-0008-0000-0000-0000B2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9" name="Text Box 435">
            <a:extLst>
              <a:ext uri="{FF2B5EF4-FFF2-40B4-BE49-F238E27FC236}">
                <a16:creationId xmlns:a16="http://schemas.microsoft.com/office/drawing/2014/main" id="{00000000-0008-0000-0000-0000B3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0" name="Text Box 436">
            <a:extLst>
              <a:ext uri="{FF2B5EF4-FFF2-40B4-BE49-F238E27FC236}">
                <a16:creationId xmlns:a16="http://schemas.microsoft.com/office/drawing/2014/main" id="{00000000-0008-0000-0000-0000B4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1" name="Text Box 437">
            <a:extLst>
              <a:ext uri="{FF2B5EF4-FFF2-40B4-BE49-F238E27FC236}">
                <a16:creationId xmlns:a16="http://schemas.microsoft.com/office/drawing/2014/main" id="{00000000-0008-0000-0000-0000B5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2" name="Text Box 438">
            <a:extLst>
              <a:ext uri="{FF2B5EF4-FFF2-40B4-BE49-F238E27FC236}">
                <a16:creationId xmlns:a16="http://schemas.microsoft.com/office/drawing/2014/main" id="{00000000-0008-0000-0000-0000B6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53" name="Line 439">
            <a:extLst>
              <a:ext uri="{FF2B5EF4-FFF2-40B4-BE49-F238E27FC236}">
                <a16:creationId xmlns:a16="http://schemas.microsoft.com/office/drawing/2014/main" id="{00000000-0008-0000-0000-0000E9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1" name="Group 440">
          <a:extLst>
            <a:ext uri="{FF2B5EF4-FFF2-40B4-BE49-F238E27FC236}">
              <a16:creationId xmlns:a16="http://schemas.microsoft.com/office/drawing/2014/main" id="{00000000-0008-0000-0000-00006D310300}"/>
            </a:ext>
          </a:extLst>
        </xdr:cNvPr>
        <xdr:cNvGrpSpPr>
          <a:grpSpLocks/>
        </xdr:cNvGrpSpPr>
      </xdr:nvGrpSpPr>
      <xdr:grpSpPr bwMode="auto">
        <a:xfrm>
          <a:off x="0" y="17116425"/>
          <a:ext cx="6477000" cy="0"/>
          <a:chOff x="1" y="1011"/>
          <a:chExt cx="664" cy="60"/>
        </a:xfrm>
      </xdr:grpSpPr>
      <xdr:sp macro="" textlink="">
        <xdr:nvSpPr>
          <xdr:cNvPr id="222928" name="Text Box 441">
            <a:extLst>
              <a:ext uri="{FF2B5EF4-FFF2-40B4-BE49-F238E27FC236}">
                <a16:creationId xmlns:a16="http://schemas.microsoft.com/office/drawing/2014/main" id="{00000000-0008-0000-0000-0000D0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29" name="Text Box 442">
            <a:extLst>
              <a:ext uri="{FF2B5EF4-FFF2-40B4-BE49-F238E27FC236}">
                <a16:creationId xmlns:a16="http://schemas.microsoft.com/office/drawing/2014/main" id="{00000000-0008-0000-0000-0000D1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30" name="Text Box 443">
            <a:extLst>
              <a:ext uri="{FF2B5EF4-FFF2-40B4-BE49-F238E27FC236}">
                <a16:creationId xmlns:a16="http://schemas.microsoft.com/office/drawing/2014/main" id="{00000000-0008-0000-0000-0000D2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31" name="Text Box 444">
            <a:extLst>
              <a:ext uri="{FF2B5EF4-FFF2-40B4-BE49-F238E27FC236}">
                <a16:creationId xmlns:a16="http://schemas.microsoft.com/office/drawing/2014/main" id="{00000000-0008-0000-0000-0000D3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32" name="Text Box 445">
            <a:extLst>
              <a:ext uri="{FF2B5EF4-FFF2-40B4-BE49-F238E27FC236}">
                <a16:creationId xmlns:a16="http://schemas.microsoft.com/office/drawing/2014/main" id="{00000000-0008-0000-0000-0000D4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33" name="Text Box 446">
            <a:extLst>
              <a:ext uri="{FF2B5EF4-FFF2-40B4-BE49-F238E27FC236}">
                <a16:creationId xmlns:a16="http://schemas.microsoft.com/office/drawing/2014/main" id="{00000000-0008-0000-0000-0000D5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71" name="Text Box 447">
            <a:extLst>
              <a:ext uri="{FF2B5EF4-FFF2-40B4-BE49-F238E27FC236}">
                <a16:creationId xmlns:a16="http://schemas.microsoft.com/office/drawing/2014/main" id="{00000000-0008-0000-0000-0000BF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72" name="Text Box 448">
            <a:extLst>
              <a:ext uri="{FF2B5EF4-FFF2-40B4-BE49-F238E27FC236}">
                <a16:creationId xmlns:a16="http://schemas.microsoft.com/office/drawing/2014/main" id="{00000000-0008-0000-0000-0000C0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73" name="Text Box 449">
            <a:extLst>
              <a:ext uri="{FF2B5EF4-FFF2-40B4-BE49-F238E27FC236}">
                <a16:creationId xmlns:a16="http://schemas.microsoft.com/office/drawing/2014/main" id="{00000000-0008-0000-0000-0000C1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74" name="Text Box 450">
            <a:extLst>
              <a:ext uri="{FF2B5EF4-FFF2-40B4-BE49-F238E27FC236}">
                <a16:creationId xmlns:a16="http://schemas.microsoft.com/office/drawing/2014/main" id="{00000000-0008-0000-0000-0000C2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75" name="Text Box 451">
            <a:extLst>
              <a:ext uri="{FF2B5EF4-FFF2-40B4-BE49-F238E27FC236}">
                <a16:creationId xmlns:a16="http://schemas.microsoft.com/office/drawing/2014/main" id="{00000000-0008-0000-0000-0000C3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23" name="Text Box 452">
            <a:extLst>
              <a:ext uri="{FF2B5EF4-FFF2-40B4-BE49-F238E27FC236}">
                <a16:creationId xmlns:a16="http://schemas.microsoft.com/office/drawing/2014/main" id="{00000000-0008-0000-0000-0000BB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40" name="Line 453">
            <a:extLst>
              <a:ext uri="{FF2B5EF4-FFF2-40B4-BE49-F238E27FC236}">
                <a16:creationId xmlns:a16="http://schemas.microsoft.com/office/drawing/2014/main" id="{00000000-0008-0000-0000-0000DC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2" name="Group 454">
          <a:extLst>
            <a:ext uri="{FF2B5EF4-FFF2-40B4-BE49-F238E27FC236}">
              <a16:creationId xmlns:a16="http://schemas.microsoft.com/office/drawing/2014/main" id="{00000000-0008-0000-0000-00006E310300}"/>
            </a:ext>
          </a:extLst>
        </xdr:cNvPr>
        <xdr:cNvGrpSpPr>
          <a:grpSpLocks/>
        </xdr:cNvGrpSpPr>
      </xdr:nvGrpSpPr>
      <xdr:grpSpPr bwMode="auto">
        <a:xfrm>
          <a:off x="0" y="17116425"/>
          <a:ext cx="6477000" cy="0"/>
          <a:chOff x="1" y="1011"/>
          <a:chExt cx="664" cy="60"/>
        </a:xfrm>
      </xdr:grpSpPr>
      <xdr:sp macro="" textlink="">
        <xdr:nvSpPr>
          <xdr:cNvPr id="222915" name="Text Box 455">
            <a:extLst>
              <a:ext uri="{FF2B5EF4-FFF2-40B4-BE49-F238E27FC236}">
                <a16:creationId xmlns:a16="http://schemas.microsoft.com/office/drawing/2014/main" id="{00000000-0008-0000-0000-0000C3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16" name="Text Box 456">
            <a:extLst>
              <a:ext uri="{FF2B5EF4-FFF2-40B4-BE49-F238E27FC236}">
                <a16:creationId xmlns:a16="http://schemas.microsoft.com/office/drawing/2014/main" id="{00000000-0008-0000-0000-0000C4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17" name="Text Box 457">
            <a:extLst>
              <a:ext uri="{FF2B5EF4-FFF2-40B4-BE49-F238E27FC236}">
                <a16:creationId xmlns:a16="http://schemas.microsoft.com/office/drawing/2014/main" id="{00000000-0008-0000-0000-0000C5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18" name="Text Box 458">
            <a:extLst>
              <a:ext uri="{FF2B5EF4-FFF2-40B4-BE49-F238E27FC236}">
                <a16:creationId xmlns:a16="http://schemas.microsoft.com/office/drawing/2014/main" id="{00000000-0008-0000-0000-0000C6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19" name="Text Box 459">
            <a:extLst>
              <a:ext uri="{FF2B5EF4-FFF2-40B4-BE49-F238E27FC236}">
                <a16:creationId xmlns:a16="http://schemas.microsoft.com/office/drawing/2014/main" id="{00000000-0008-0000-0000-0000C7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20" name="Text Box 460">
            <a:extLst>
              <a:ext uri="{FF2B5EF4-FFF2-40B4-BE49-F238E27FC236}">
                <a16:creationId xmlns:a16="http://schemas.microsoft.com/office/drawing/2014/main" id="{00000000-0008-0000-0000-0000C8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85" name="Text Box 461">
            <a:extLst>
              <a:ext uri="{FF2B5EF4-FFF2-40B4-BE49-F238E27FC236}">
                <a16:creationId xmlns:a16="http://schemas.microsoft.com/office/drawing/2014/main" id="{00000000-0008-0000-0000-0000CD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86" name="Text Box 462">
            <a:extLst>
              <a:ext uri="{FF2B5EF4-FFF2-40B4-BE49-F238E27FC236}">
                <a16:creationId xmlns:a16="http://schemas.microsoft.com/office/drawing/2014/main" id="{00000000-0008-0000-0000-0000CE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87" name="Text Box 463">
            <a:extLst>
              <a:ext uri="{FF2B5EF4-FFF2-40B4-BE49-F238E27FC236}">
                <a16:creationId xmlns:a16="http://schemas.microsoft.com/office/drawing/2014/main" id="{00000000-0008-0000-0000-0000CF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88" name="Text Box 464">
            <a:extLst>
              <a:ext uri="{FF2B5EF4-FFF2-40B4-BE49-F238E27FC236}">
                <a16:creationId xmlns:a16="http://schemas.microsoft.com/office/drawing/2014/main" id="{00000000-0008-0000-0000-0000D0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15" name="Text Box 465">
            <a:extLst>
              <a:ext uri="{FF2B5EF4-FFF2-40B4-BE49-F238E27FC236}">
                <a16:creationId xmlns:a16="http://schemas.microsoft.com/office/drawing/2014/main" id="{00000000-0008-0000-0000-0000B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16" name="Text Box 466">
            <a:extLst>
              <a:ext uri="{FF2B5EF4-FFF2-40B4-BE49-F238E27FC236}">
                <a16:creationId xmlns:a16="http://schemas.microsoft.com/office/drawing/2014/main" id="{00000000-0008-0000-0000-0000B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27" name="Line 467">
            <a:extLst>
              <a:ext uri="{FF2B5EF4-FFF2-40B4-BE49-F238E27FC236}">
                <a16:creationId xmlns:a16="http://schemas.microsoft.com/office/drawing/2014/main" id="{00000000-0008-0000-0000-0000CF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3" name="Group 468">
          <a:extLst>
            <a:ext uri="{FF2B5EF4-FFF2-40B4-BE49-F238E27FC236}">
              <a16:creationId xmlns:a16="http://schemas.microsoft.com/office/drawing/2014/main" id="{00000000-0008-0000-0000-00006F310300}"/>
            </a:ext>
          </a:extLst>
        </xdr:cNvPr>
        <xdr:cNvGrpSpPr>
          <a:grpSpLocks/>
        </xdr:cNvGrpSpPr>
      </xdr:nvGrpSpPr>
      <xdr:grpSpPr bwMode="auto">
        <a:xfrm>
          <a:off x="0" y="17116425"/>
          <a:ext cx="6477000" cy="0"/>
          <a:chOff x="1" y="1011"/>
          <a:chExt cx="664" cy="60"/>
        </a:xfrm>
      </xdr:grpSpPr>
      <xdr:sp macro="" textlink="">
        <xdr:nvSpPr>
          <xdr:cNvPr id="222902" name="Text Box 469">
            <a:extLst>
              <a:ext uri="{FF2B5EF4-FFF2-40B4-BE49-F238E27FC236}">
                <a16:creationId xmlns:a16="http://schemas.microsoft.com/office/drawing/2014/main" id="{00000000-0008-0000-0000-0000B6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903" name="Text Box 470">
            <a:extLst>
              <a:ext uri="{FF2B5EF4-FFF2-40B4-BE49-F238E27FC236}">
                <a16:creationId xmlns:a16="http://schemas.microsoft.com/office/drawing/2014/main" id="{00000000-0008-0000-0000-0000B7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904" name="Text Box 471">
            <a:extLst>
              <a:ext uri="{FF2B5EF4-FFF2-40B4-BE49-F238E27FC236}">
                <a16:creationId xmlns:a16="http://schemas.microsoft.com/office/drawing/2014/main" id="{00000000-0008-0000-0000-0000B8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905" name="Text Box 472">
            <a:extLst>
              <a:ext uri="{FF2B5EF4-FFF2-40B4-BE49-F238E27FC236}">
                <a16:creationId xmlns:a16="http://schemas.microsoft.com/office/drawing/2014/main" id="{00000000-0008-0000-0000-0000B9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906" name="Text Box 473">
            <a:extLst>
              <a:ext uri="{FF2B5EF4-FFF2-40B4-BE49-F238E27FC236}">
                <a16:creationId xmlns:a16="http://schemas.microsoft.com/office/drawing/2014/main" id="{00000000-0008-0000-0000-0000BA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907" name="Text Box 474">
            <a:extLst>
              <a:ext uri="{FF2B5EF4-FFF2-40B4-BE49-F238E27FC236}">
                <a16:creationId xmlns:a16="http://schemas.microsoft.com/office/drawing/2014/main" id="{00000000-0008-0000-0000-0000BB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9" name="Text Box 475">
            <a:extLst>
              <a:ext uri="{FF2B5EF4-FFF2-40B4-BE49-F238E27FC236}">
                <a16:creationId xmlns:a16="http://schemas.microsoft.com/office/drawing/2014/main" id="{00000000-0008-0000-0000-0000DB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0" name="Text Box 476">
            <a:extLst>
              <a:ext uri="{FF2B5EF4-FFF2-40B4-BE49-F238E27FC236}">
                <a16:creationId xmlns:a16="http://schemas.microsoft.com/office/drawing/2014/main" id="{00000000-0008-0000-0000-0000DC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01" name="Text Box 477">
            <a:extLst>
              <a:ext uri="{FF2B5EF4-FFF2-40B4-BE49-F238E27FC236}">
                <a16:creationId xmlns:a16="http://schemas.microsoft.com/office/drawing/2014/main" id="{00000000-0008-0000-0000-0000DD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12" name="Text Box 478">
            <a:extLst>
              <a:ext uri="{FF2B5EF4-FFF2-40B4-BE49-F238E27FC236}">
                <a16:creationId xmlns:a16="http://schemas.microsoft.com/office/drawing/2014/main" id="{00000000-0008-0000-0000-0000B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13" name="Text Box 479">
            <a:extLst>
              <a:ext uri="{FF2B5EF4-FFF2-40B4-BE49-F238E27FC236}">
                <a16:creationId xmlns:a16="http://schemas.microsoft.com/office/drawing/2014/main" id="{00000000-0008-0000-0000-0000B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14" name="Text Box 480">
            <a:extLst>
              <a:ext uri="{FF2B5EF4-FFF2-40B4-BE49-F238E27FC236}">
                <a16:creationId xmlns:a16="http://schemas.microsoft.com/office/drawing/2014/main" id="{00000000-0008-0000-0000-0000B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14" name="Line 481">
            <a:extLst>
              <a:ext uri="{FF2B5EF4-FFF2-40B4-BE49-F238E27FC236}">
                <a16:creationId xmlns:a16="http://schemas.microsoft.com/office/drawing/2014/main" id="{00000000-0008-0000-0000-0000C2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4" name="Group 482">
          <a:extLst>
            <a:ext uri="{FF2B5EF4-FFF2-40B4-BE49-F238E27FC236}">
              <a16:creationId xmlns:a16="http://schemas.microsoft.com/office/drawing/2014/main" id="{00000000-0008-0000-0000-000070310300}"/>
            </a:ext>
          </a:extLst>
        </xdr:cNvPr>
        <xdr:cNvGrpSpPr>
          <a:grpSpLocks/>
        </xdr:cNvGrpSpPr>
      </xdr:nvGrpSpPr>
      <xdr:grpSpPr bwMode="auto">
        <a:xfrm>
          <a:off x="0" y="17116425"/>
          <a:ext cx="6477000" cy="0"/>
          <a:chOff x="1" y="1011"/>
          <a:chExt cx="664" cy="60"/>
        </a:xfrm>
      </xdr:grpSpPr>
      <xdr:sp macro="" textlink="">
        <xdr:nvSpPr>
          <xdr:cNvPr id="222889" name="Text Box 483">
            <a:extLst>
              <a:ext uri="{FF2B5EF4-FFF2-40B4-BE49-F238E27FC236}">
                <a16:creationId xmlns:a16="http://schemas.microsoft.com/office/drawing/2014/main" id="{00000000-0008-0000-0000-0000A9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90" name="Text Box 484">
            <a:extLst>
              <a:ext uri="{FF2B5EF4-FFF2-40B4-BE49-F238E27FC236}">
                <a16:creationId xmlns:a16="http://schemas.microsoft.com/office/drawing/2014/main" id="{00000000-0008-0000-0000-0000AA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91" name="Text Box 485">
            <a:extLst>
              <a:ext uri="{FF2B5EF4-FFF2-40B4-BE49-F238E27FC236}">
                <a16:creationId xmlns:a16="http://schemas.microsoft.com/office/drawing/2014/main" id="{00000000-0008-0000-0000-0000AB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92" name="Text Box 486">
            <a:extLst>
              <a:ext uri="{FF2B5EF4-FFF2-40B4-BE49-F238E27FC236}">
                <a16:creationId xmlns:a16="http://schemas.microsoft.com/office/drawing/2014/main" id="{00000000-0008-0000-0000-0000AC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93" name="Text Box 487">
            <a:extLst>
              <a:ext uri="{FF2B5EF4-FFF2-40B4-BE49-F238E27FC236}">
                <a16:creationId xmlns:a16="http://schemas.microsoft.com/office/drawing/2014/main" id="{00000000-0008-0000-0000-0000AD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94" name="Text Box 488">
            <a:extLst>
              <a:ext uri="{FF2B5EF4-FFF2-40B4-BE49-F238E27FC236}">
                <a16:creationId xmlns:a16="http://schemas.microsoft.com/office/drawing/2014/main" id="{00000000-0008-0000-0000-0000AE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13" name="Text Box 489">
            <a:extLst>
              <a:ext uri="{FF2B5EF4-FFF2-40B4-BE49-F238E27FC236}">
                <a16:creationId xmlns:a16="http://schemas.microsoft.com/office/drawing/2014/main" id="{00000000-0008-0000-0000-0000E9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14" name="Text Box 490">
            <a:extLst>
              <a:ext uri="{FF2B5EF4-FFF2-40B4-BE49-F238E27FC236}">
                <a16:creationId xmlns:a16="http://schemas.microsoft.com/office/drawing/2014/main" id="{00000000-0008-0000-0000-0000EA05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02" name="Text Box 491">
            <a:extLst>
              <a:ext uri="{FF2B5EF4-FFF2-40B4-BE49-F238E27FC236}">
                <a16:creationId xmlns:a16="http://schemas.microsoft.com/office/drawing/2014/main" id="{00000000-0008-0000-0000-0000A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09" name="Text Box 492">
            <a:extLst>
              <a:ext uri="{FF2B5EF4-FFF2-40B4-BE49-F238E27FC236}">
                <a16:creationId xmlns:a16="http://schemas.microsoft.com/office/drawing/2014/main" id="{00000000-0008-0000-0000-0000A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10" name="Text Box 493">
            <a:extLst>
              <a:ext uri="{FF2B5EF4-FFF2-40B4-BE49-F238E27FC236}">
                <a16:creationId xmlns:a16="http://schemas.microsoft.com/office/drawing/2014/main" id="{00000000-0008-0000-0000-0000A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11" name="Text Box 494">
            <a:extLst>
              <a:ext uri="{FF2B5EF4-FFF2-40B4-BE49-F238E27FC236}">
                <a16:creationId xmlns:a16="http://schemas.microsoft.com/office/drawing/2014/main" id="{00000000-0008-0000-0000-0000AF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901" name="Line 495">
            <a:extLst>
              <a:ext uri="{FF2B5EF4-FFF2-40B4-BE49-F238E27FC236}">
                <a16:creationId xmlns:a16="http://schemas.microsoft.com/office/drawing/2014/main" id="{00000000-0008-0000-0000-0000B5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5" name="Group 496">
          <a:extLst>
            <a:ext uri="{FF2B5EF4-FFF2-40B4-BE49-F238E27FC236}">
              <a16:creationId xmlns:a16="http://schemas.microsoft.com/office/drawing/2014/main" id="{00000000-0008-0000-0000-000071310300}"/>
            </a:ext>
          </a:extLst>
        </xdr:cNvPr>
        <xdr:cNvGrpSpPr>
          <a:grpSpLocks/>
        </xdr:cNvGrpSpPr>
      </xdr:nvGrpSpPr>
      <xdr:grpSpPr bwMode="auto">
        <a:xfrm>
          <a:off x="0" y="17116425"/>
          <a:ext cx="6477000" cy="0"/>
          <a:chOff x="1" y="1011"/>
          <a:chExt cx="664" cy="60"/>
        </a:xfrm>
      </xdr:grpSpPr>
      <xdr:sp macro="" textlink="">
        <xdr:nvSpPr>
          <xdr:cNvPr id="222876" name="Text Box 497">
            <a:extLst>
              <a:ext uri="{FF2B5EF4-FFF2-40B4-BE49-F238E27FC236}">
                <a16:creationId xmlns:a16="http://schemas.microsoft.com/office/drawing/2014/main" id="{00000000-0008-0000-0000-00009C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77" name="Text Box 498">
            <a:extLst>
              <a:ext uri="{FF2B5EF4-FFF2-40B4-BE49-F238E27FC236}">
                <a16:creationId xmlns:a16="http://schemas.microsoft.com/office/drawing/2014/main" id="{00000000-0008-0000-0000-00009D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78" name="Text Box 499">
            <a:extLst>
              <a:ext uri="{FF2B5EF4-FFF2-40B4-BE49-F238E27FC236}">
                <a16:creationId xmlns:a16="http://schemas.microsoft.com/office/drawing/2014/main" id="{00000000-0008-0000-0000-00009E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79" name="Text Box 500">
            <a:extLst>
              <a:ext uri="{FF2B5EF4-FFF2-40B4-BE49-F238E27FC236}">
                <a16:creationId xmlns:a16="http://schemas.microsoft.com/office/drawing/2014/main" id="{00000000-0008-0000-0000-00009F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80" name="Text Box 501">
            <a:extLst>
              <a:ext uri="{FF2B5EF4-FFF2-40B4-BE49-F238E27FC236}">
                <a16:creationId xmlns:a16="http://schemas.microsoft.com/office/drawing/2014/main" id="{00000000-0008-0000-0000-0000A0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81" name="Text Box 502">
            <a:extLst>
              <a:ext uri="{FF2B5EF4-FFF2-40B4-BE49-F238E27FC236}">
                <a16:creationId xmlns:a16="http://schemas.microsoft.com/office/drawing/2014/main" id="{00000000-0008-0000-0000-0000A1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27" name="Text Box 503">
            <a:extLst>
              <a:ext uri="{FF2B5EF4-FFF2-40B4-BE49-F238E27FC236}">
                <a16:creationId xmlns:a16="http://schemas.microsoft.com/office/drawing/2014/main" id="{00000000-0008-0000-0000-0000F705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97" name="Text Box 504">
            <a:extLst>
              <a:ext uri="{FF2B5EF4-FFF2-40B4-BE49-F238E27FC236}">
                <a16:creationId xmlns:a16="http://schemas.microsoft.com/office/drawing/2014/main" id="{00000000-0008-0000-0000-0000A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98" name="Text Box 505">
            <a:extLst>
              <a:ext uri="{FF2B5EF4-FFF2-40B4-BE49-F238E27FC236}">
                <a16:creationId xmlns:a16="http://schemas.microsoft.com/office/drawing/2014/main" id="{00000000-0008-0000-0000-0000A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99" name="Text Box 506">
            <a:extLst>
              <a:ext uri="{FF2B5EF4-FFF2-40B4-BE49-F238E27FC236}">
                <a16:creationId xmlns:a16="http://schemas.microsoft.com/office/drawing/2014/main" id="{00000000-0008-0000-0000-0000A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00" name="Text Box 507">
            <a:extLst>
              <a:ext uri="{FF2B5EF4-FFF2-40B4-BE49-F238E27FC236}">
                <a16:creationId xmlns:a16="http://schemas.microsoft.com/office/drawing/2014/main" id="{00000000-0008-0000-0000-0000A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01" name="Text Box 508">
            <a:extLst>
              <a:ext uri="{FF2B5EF4-FFF2-40B4-BE49-F238E27FC236}">
                <a16:creationId xmlns:a16="http://schemas.microsoft.com/office/drawing/2014/main" id="{00000000-0008-0000-0000-0000A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88" name="Line 509">
            <a:extLst>
              <a:ext uri="{FF2B5EF4-FFF2-40B4-BE49-F238E27FC236}">
                <a16:creationId xmlns:a16="http://schemas.microsoft.com/office/drawing/2014/main" id="{00000000-0008-0000-0000-0000A8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6" name="Group 510">
          <a:extLst>
            <a:ext uri="{FF2B5EF4-FFF2-40B4-BE49-F238E27FC236}">
              <a16:creationId xmlns:a16="http://schemas.microsoft.com/office/drawing/2014/main" id="{00000000-0008-0000-0000-000072310300}"/>
            </a:ext>
          </a:extLst>
        </xdr:cNvPr>
        <xdr:cNvGrpSpPr>
          <a:grpSpLocks/>
        </xdr:cNvGrpSpPr>
      </xdr:nvGrpSpPr>
      <xdr:grpSpPr bwMode="auto">
        <a:xfrm>
          <a:off x="0" y="17116425"/>
          <a:ext cx="6477000" cy="0"/>
          <a:chOff x="1" y="1011"/>
          <a:chExt cx="664" cy="60"/>
        </a:xfrm>
      </xdr:grpSpPr>
      <xdr:sp macro="" textlink="">
        <xdr:nvSpPr>
          <xdr:cNvPr id="222863" name="Text Box 511">
            <a:extLst>
              <a:ext uri="{FF2B5EF4-FFF2-40B4-BE49-F238E27FC236}">
                <a16:creationId xmlns:a16="http://schemas.microsoft.com/office/drawing/2014/main" id="{00000000-0008-0000-0000-00008F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64" name="Text Box 512">
            <a:extLst>
              <a:ext uri="{FF2B5EF4-FFF2-40B4-BE49-F238E27FC236}">
                <a16:creationId xmlns:a16="http://schemas.microsoft.com/office/drawing/2014/main" id="{00000000-0008-0000-0000-000090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65" name="Text Box 513">
            <a:extLst>
              <a:ext uri="{FF2B5EF4-FFF2-40B4-BE49-F238E27FC236}">
                <a16:creationId xmlns:a16="http://schemas.microsoft.com/office/drawing/2014/main" id="{00000000-0008-0000-0000-000091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66" name="Text Box 514">
            <a:extLst>
              <a:ext uri="{FF2B5EF4-FFF2-40B4-BE49-F238E27FC236}">
                <a16:creationId xmlns:a16="http://schemas.microsoft.com/office/drawing/2014/main" id="{00000000-0008-0000-0000-000092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67" name="Text Box 515">
            <a:extLst>
              <a:ext uri="{FF2B5EF4-FFF2-40B4-BE49-F238E27FC236}">
                <a16:creationId xmlns:a16="http://schemas.microsoft.com/office/drawing/2014/main" id="{00000000-0008-0000-0000-000093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68" name="Text Box 516">
            <a:extLst>
              <a:ext uri="{FF2B5EF4-FFF2-40B4-BE49-F238E27FC236}">
                <a16:creationId xmlns:a16="http://schemas.microsoft.com/office/drawing/2014/main" id="{00000000-0008-0000-0000-000094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85" name="Text Box 517">
            <a:extLst>
              <a:ext uri="{FF2B5EF4-FFF2-40B4-BE49-F238E27FC236}">
                <a16:creationId xmlns:a16="http://schemas.microsoft.com/office/drawing/2014/main" id="{00000000-0008-0000-0000-00009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86" name="Text Box 518">
            <a:extLst>
              <a:ext uri="{FF2B5EF4-FFF2-40B4-BE49-F238E27FC236}">
                <a16:creationId xmlns:a16="http://schemas.microsoft.com/office/drawing/2014/main" id="{00000000-0008-0000-0000-00009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87" name="Text Box 519">
            <a:extLst>
              <a:ext uri="{FF2B5EF4-FFF2-40B4-BE49-F238E27FC236}">
                <a16:creationId xmlns:a16="http://schemas.microsoft.com/office/drawing/2014/main" id="{00000000-0008-0000-0000-00009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88" name="Text Box 520">
            <a:extLst>
              <a:ext uri="{FF2B5EF4-FFF2-40B4-BE49-F238E27FC236}">
                <a16:creationId xmlns:a16="http://schemas.microsoft.com/office/drawing/2014/main" id="{00000000-0008-0000-0000-00009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95" name="Text Box 521">
            <a:extLst>
              <a:ext uri="{FF2B5EF4-FFF2-40B4-BE49-F238E27FC236}">
                <a16:creationId xmlns:a16="http://schemas.microsoft.com/office/drawing/2014/main" id="{00000000-0008-0000-0000-00009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96" name="Text Box 522">
            <a:extLst>
              <a:ext uri="{FF2B5EF4-FFF2-40B4-BE49-F238E27FC236}">
                <a16:creationId xmlns:a16="http://schemas.microsoft.com/office/drawing/2014/main" id="{00000000-0008-0000-0000-0000A0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75" name="Line 523">
            <a:extLst>
              <a:ext uri="{FF2B5EF4-FFF2-40B4-BE49-F238E27FC236}">
                <a16:creationId xmlns:a16="http://schemas.microsoft.com/office/drawing/2014/main" id="{00000000-0008-0000-0000-00009B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7" name="Group 524">
          <a:extLst>
            <a:ext uri="{FF2B5EF4-FFF2-40B4-BE49-F238E27FC236}">
              <a16:creationId xmlns:a16="http://schemas.microsoft.com/office/drawing/2014/main" id="{00000000-0008-0000-0000-000073310300}"/>
            </a:ext>
          </a:extLst>
        </xdr:cNvPr>
        <xdr:cNvGrpSpPr>
          <a:grpSpLocks/>
        </xdr:cNvGrpSpPr>
      </xdr:nvGrpSpPr>
      <xdr:grpSpPr bwMode="auto">
        <a:xfrm>
          <a:off x="0" y="17116425"/>
          <a:ext cx="6477000" cy="0"/>
          <a:chOff x="1" y="1011"/>
          <a:chExt cx="664" cy="60"/>
        </a:xfrm>
      </xdr:grpSpPr>
      <xdr:sp macro="" textlink="">
        <xdr:nvSpPr>
          <xdr:cNvPr id="222850" name="Text Box 525">
            <a:extLst>
              <a:ext uri="{FF2B5EF4-FFF2-40B4-BE49-F238E27FC236}">
                <a16:creationId xmlns:a16="http://schemas.microsoft.com/office/drawing/2014/main" id="{00000000-0008-0000-0000-000082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51" name="Text Box 526">
            <a:extLst>
              <a:ext uri="{FF2B5EF4-FFF2-40B4-BE49-F238E27FC236}">
                <a16:creationId xmlns:a16="http://schemas.microsoft.com/office/drawing/2014/main" id="{00000000-0008-0000-0000-000083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52" name="Text Box 527">
            <a:extLst>
              <a:ext uri="{FF2B5EF4-FFF2-40B4-BE49-F238E27FC236}">
                <a16:creationId xmlns:a16="http://schemas.microsoft.com/office/drawing/2014/main" id="{00000000-0008-0000-0000-000084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53" name="Text Box 528">
            <a:extLst>
              <a:ext uri="{FF2B5EF4-FFF2-40B4-BE49-F238E27FC236}">
                <a16:creationId xmlns:a16="http://schemas.microsoft.com/office/drawing/2014/main" id="{00000000-0008-0000-0000-000085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54" name="Text Box 529">
            <a:extLst>
              <a:ext uri="{FF2B5EF4-FFF2-40B4-BE49-F238E27FC236}">
                <a16:creationId xmlns:a16="http://schemas.microsoft.com/office/drawing/2014/main" id="{00000000-0008-0000-0000-000086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55" name="Text Box 530">
            <a:extLst>
              <a:ext uri="{FF2B5EF4-FFF2-40B4-BE49-F238E27FC236}">
                <a16:creationId xmlns:a16="http://schemas.microsoft.com/office/drawing/2014/main" id="{00000000-0008-0000-0000-000087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73" name="Text Box 531">
            <a:extLst>
              <a:ext uri="{FF2B5EF4-FFF2-40B4-BE49-F238E27FC236}">
                <a16:creationId xmlns:a16="http://schemas.microsoft.com/office/drawing/2014/main" id="{00000000-0008-0000-0000-00008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74" name="Text Box 532">
            <a:extLst>
              <a:ext uri="{FF2B5EF4-FFF2-40B4-BE49-F238E27FC236}">
                <a16:creationId xmlns:a16="http://schemas.microsoft.com/office/drawing/2014/main" id="{00000000-0008-0000-0000-00008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81" name="Text Box 533">
            <a:extLst>
              <a:ext uri="{FF2B5EF4-FFF2-40B4-BE49-F238E27FC236}">
                <a16:creationId xmlns:a16="http://schemas.microsoft.com/office/drawing/2014/main" id="{00000000-0008-0000-0000-00009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82" name="Text Box 534">
            <a:extLst>
              <a:ext uri="{FF2B5EF4-FFF2-40B4-BE49-F238E27FC236}">
                <a16:creationId xmlns:a16="http://schemas.microsoft.com/office/drawing/2014/main" id="{00000000-0008-0000-0000-00009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83" name="Text Box 535">
            <a:extLst>
              <a:ext uri="{FF2B5EF4-FFF2-40B4-BE49-F238E27FC236}">
                <a16:creationId xmlns:a16="http://schemas.microsoft.com/office/drawing/2014/main" id="{00000000-0008-0000-0000-00009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84" name="Text Box 536">
            <a:extLst>
              <a:ext uri="{FF2B5EF4-FFF2-40B4-BE49-F238E27FC236}">
                <a16:creationId xmlns:a16="http://schemas.microsoft.com/office/drawing/2014/main" id="{00000000-0008-0000-0000-00009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62" name="Line 537">
            <a:extLst>
              <a:ext uri="{FF2B5EF4-FFF2-40B4-BE49-F238E27FC236}">
                <a16:creationId xmlns:a16="http://schemas.microsoft.com/office/drawing/2014/main" id="{00000000-0008-0000-0000-00008E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8" name="Group 538">
          <a:extLst>
            <a:ext uri="{FF2B5EF4-FFF2-40B4-BE49-F238E27FC236}">
              <a16:creationId xmlns:a16="http://schemas.microsoft.com/office/drawing/2014/main" id="{00000000-0008-0000-0000-000074310300}"/>
            </a:ext>
          </a:extLst>
        </xdr:cNvPr>
        <xdr:cNvGrpSpPr>
          <a:grpSpLocks/>
        </xdr:cNvGrpSpPr>
      </xdr:nvGrpSpPr>
      <xdr:grpSpPr bwMode="auto">
        <a:xfrm>
          <a:off x="0" y="17116425"/>
          <a:ext cx="6477000" cy="0"/>
          <a:chOff x="1" y="1011"/>
          <a:chExt cx="664" cy="60"/>
        </a:xfrm>
      </xdr:grpSpPr>
      <xdr:sp macro="" textlink="">
        <xdr:nvSpPr>
          <xdr:cNvPr id="222837" name="Text Box 539">
            <a:extLst>
              <a:ext uri="{FF2B5EF4-FFF2-40B4-BE49-F238E27FC236}">
                <a16:creationId xmlns:a16="http://schemas.microsoft.com/office/drawing/2014/main" id="{00000000-0008-0000-0000-000075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38" name="Text Box 540">
            <a:extLst>
              <a:ext uri="{FF2B5EF4-FFF2-40B4-BE49-F238E27FC236}">
                <a16:creationId xmlns:a16="http://schemas.microsoft.com/office/drawing/2014/main" id="{00000000-0008-0000-0000-000076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39" name="Text Box 541">
            <a:extLst>
              <a:ext uri="{FF2B5EF4-FFF2-40B4-BE49-F238E27FC236}">
                <a16:creationId xmlns:a16="http://schemas.microsoft.com/office/drawing/2014/main" id="{00000000-0008-0000-0000-000077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40" name="Text Box 542">
            <a:extLst>
              <a:ext uri="{FF2B5EF4-FFF2-40B4-BE49-F238E27FC236}">
                <a16:creationId xmlns:a16="http://schemas.microsoft.com/office/drawing/2014/main" id="{00000000-0008-0000-0000-000078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41" name="Text Box 543">
            <a:extLst>
              <a:ext uri="{FF2B5EF4-FFF2-40B4-BE49-F238E27FC236}">
                <a16:creationId xmlns:a16="http://schemas.microsoft.com/office/drawing/2014/main" id="{00000000-0008-0000-0000-000079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42" name="Text Box 544">
            <a:extLst>
              <a:ext uri="{FF2B5EF4-FFF2-40B4-BE49-F238E27FC236}">
                <a16:creationId xmlns:a16="http://schemas.microsoft.com/office/drawing/2014/main" id="{00000000-0008-0000-0000-00007A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68" name="Text Box 545">
            <a:extLst>
              <a:ext uri="{FF2B5EF4-FFF2-40B4-BE49-F238E27FC236}">
                <a16:creationId xmlns:a16="http://schemas.microsoft.com/office/drawing/2014/main" id="{00000000-0008-0000-0000-00008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69" name="Text Box 546">
            <a:extLst>
              <a:ext uri="{FF2B5EF4-FFF2-40B4-BE49-F238E27FC236}">
                <a16:creationId xmlns:a16="http://schemas.microsoft.com/office/drawing/2014/main" id="{00000000-0008-0000-0000-00008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70" name="Text Box 547">
            <a:extLst>
              <a:ext uri="{FF2B5EF4-FFF2-40B4-BE49-F238E27FC236}">
                <a16:creationId xmlns:a16="http://schemas.microsoft.com/office/drawing/2014/main" id="{00000000-0008-0000-0000-00008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71" name="Text Box 548">
            <a:extLst>
              <a:ext uri="{FF2B5EF4-FFF2-40B4-BE49-F238E27FC236}">
                <a16:creationId xmlns:a16="http://schemas.microsoft.com/office/drawing/2014/main" id="{00000000-0008-0000-0000-00008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72" name="Text Box 549">
            <a:extLst>
              <a:ext uri="{FF2B5EF4-FFF2-40B4-BE49-F238E27FC236}">
                <a16:creationId xmlns:a16="http://schemas.microsoft.com/office/drawing/2014/main" id="{00000000-0008-0000-0000-00008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74" name="Text Box 550">
            <a:extLst>
              <a:ext uri="{FF2B5EF4-FFF2-40B4-BE49-F238E27FC236}">
                <a16:creationId xmlns:a16="http://schemas.microsoft.com/office/drawing/2014/main" id="{00000000-0008-0000-0000-000026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49" name="Line 551">
            <a:extLst>
              <a:ext uri="{FF2B5EF4-FFF2-40B4-BE49-F238E27FC236}">
                <a16:creationId xmlns:a16="http://schemas.microsoft.com/office/drawing/2014/main" id="{00000000-0008-0000-0000-000081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69" name="Group 552">
          <a:extLst>
            <a:ext uri="{FF2B5EF4-FFF2-40B4-BE49-F238E27FC236}">
              <a16:creationId xmlns:a16="http://schemas.microsoft.com/office/drawing/2014/main" id="{00000000-0008-0000-0000-000075310300}"/>
            </a:ext>
          </a:extLst>
        </xdr:cNvPr>
        <xdr:cNvGrpSpPr>
          <a:grpSpLocks/>
        </xdr:cNvGrpSpPr>
      </xdr:nvGrpSpPr>
      <xdr:grpSpPr bwMode="auto">
        <a:xfrm>
          <a:off x="0" y="17116425"/>
          <a:ext cx="6477000" cy="0"/>
          <a:chOff x="1" y="1011"/>
          <a:chExt cx="664" cy="60"/>
        </a:xfrm>
      </xdr:grpSpPr>
      <xdr:sp macro="" textlink="">
        <xdr:nvSpPr>
          <xdr:cNvPr id="222824" name="Text Box 553">
            <a:extLst>
              <a:ext uri="{FF2B5EF4-FFF2-40B4-BE49-F238E27FC236}">
                <a16:creationId xmlns:a16="http://schemas.microsoft.com/office/drawing/2014/main" id="{00000000-0008-0000-0000-000068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25" name="Text Box 554">
            <a:extLst>
              <a:ext uri="{FF2B5EF4-FFF2-40B4-BE49-F238E27FC236}">
                <a16:creationId xmlns:a16="http://schemas.microsoft.com/office/drawing/2014/main" id="{00000000-0008-0000-0000-000069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26" name="Text Box 555">
            <a:extLst>
              <a:ext uri="{FF2B5EF4-FFF2-40B4-BE49-F238E27FC236}">
                <a16:creationId xmlns:a16="http://schemas.microsoft.com/office/drawing/2014/main" id="{00000000-0008-0000-0000-00006A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27" name="Text Box 556">
            <a:extLst>
              <a:ext uri="{FF2B5EF4-FFF2-40B4-BE49-F238E27FC236}">
                <a16:creationId xmlns:a16="http://schemas.microsoft.com/office/drawing/2014/main" id="{00000000-0008-0000-0000-00006B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28" name="Text Box 557">
            <a:extLst>
              <a:ext uri="{FF2B5EF4-FFF2-40B4-BE49-F238E27FC236}">
                <a16:creationId xmlns:a16="http://schemas.microsoft.com/office/drawing/2014/main" id="{00000000-0008-0000-0000-00006C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29" name="Text Box 558">
            <a:extLst>
              <a:ext uri="{FF2B5EF4-FFF2-40B4-BE49-F238E27FC236}">
                <a16:creationId xmlns:a16="http://schemas.microsoft.com/office/drawing/2014/main" id="{00000000-0008-0000-0000-00006D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58" name="Text Box 559">
            <a:extLst>
              <a:ext uri="{FF2B5EF4-FFF2-40B4-BE49-F238E27FC236}">
                <a16:creationId xmlns:a16="http://schemas.microsoft.com/office/drawing/2014/main" id="{00000000-0008-0000-0000-00007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59" name="Text Box 560">
            <a:extLst>
              <a:ext uri="{FF2B5EF4-FFF2-40B4-BE49-F238E27FC236}">
                <a16:creationId xmlns:a16="http://schemas.microsoft.com/office/drawing/2014/main" id="{00000000-0008-0000-0000-00007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60" name="Text Box 561">
            <a:extLst>
              <a:ext uri="{FF2B5EF4-FFF2-40B4-BE49-F238E27FC236}">
                <a16:creationId xmlns:a16="http://schemas.microsoft.com/office/drawing/2014/main" id="{00000000-0008-0000-0000-00007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67" name="Text Box 562">
            <a:extLst>
              <a:ext uri="{FF2B5EF4-FFF2-40B4-BE49-F238E27FC236}">
                <a16:creationId xmlns:a16="http://schemas.microsoft.com/office/drawing/2014/main" id="{00000000-0008-0000-0000-00008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87" name="Text Box 563">
            <a:extLst>
              <a:ext uri="{FF2B5EF4-FFF2-40B4-BE49-F238E27FC236}">
                <a16:creationId xmlns:a16="http://schemas.microsoft.com/office/drawing/2014/main" id="{00000000-0008-0000-0000-000033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88" name="Text Box 564">
            <a:extLst>
              <a:ext uri="{FF2B5EF4-FFF2-40B4-BE49-F238E27FC236}">
                <a16:creationId xmlns:a16="http://schemas.microsoft.com/office/drawing/2014/main" id="{00000000-0008-0000-0000-000034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36" name="Line 565">
            <a:extLst>
              <a:ext uri="{FF2B5EF4-FFF2-40B4-BE49-F238E27FC236}">
                <a16:creationId xmlns:a16="http://schemas.microsoft.com/office/drawing/2014/main" id="{00000000-0008-0000-0000-000074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0" name="Group 566">
          <a:extLst>
            <a:ext uri="{FF2B5EF4-FFF2-40B4-BE49-F238E27FC236}">
              <a16:creationId xmlns:a16="http://schemas.microsoft.com/office/drawing/2014/main" id="{00000000-0008-0000-0000-000076310300}"/>
            </a:ext>
          </a:extLst>
        </xdr:cNvPr>
        <xdr:cNvGrpSpPr>
          <a:grpSpLocks/>
        </xdr:cNvGrpSpPr>
      </xdr:nvGrpSpPr>
      <xdr:grpSpPr bwMode="auto">
        <a:xfrm>
          <a:off x="0" y="17116425"/>
          <a:ext cx="6477000" cy="0"/>
          <a:chOff x="1" y="1011"/>
          <a:chExt cx="664" cy="60"/>
        </a:xfrm>
      </xdr:grpSpPr>
      <xdr:sp macro="" textlink="">
        <xdr:nvSpPr>
          <xdr:cNvPr id="222811" name="Text Box 567">
            <a:extLst>
              <a:ext uri="{FF2B5EF4-FFF2-40B4-BE49-F238E27FC236}">
                <a16:creationId xmlns:a16="http://schemas.microsoft.com/office/drawing/2014/main" id="{00000000-0008-0000-0000-00005B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812" name="Text Box 568">
            <a:extLst>
              <a:ext uri="{FF2B5EF4-FFF2-40B4-BE49-F238E27FC236}">
                <a16:creationId xmlns:a16="http://schemas.microsoft.com/office/drawing/2014/main" id="{00000000-0008-0000-0000-00005C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13" name="Text Box 569">
            <a:extLst>
              <a:ext uri="{FF2B5EF4-FFF2-40B4-BE49-F238E27FC236}">
                <a16:creationId xmlns:a16="http://schemas.microsoft.com/office/drawing/2014/main" id="{00000000-0008-0000-0000-00005D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14" name="Text Box 570">
            <a:extLst>
              <a:ext uri="{FF2B5EF4-FFF2-40B4-BE49-F238E27FC236}">
                <a16:creationId xmlns:a16="http://schemas.microsoft.com/office/drawing/2014/main" id="{00000000-0008-0000-0000-00005E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15" name="Text Box 571">
            <a:extLst>
              <a:ext uri="{FF2B5EF4-FFF2-40B4-BE49-F238E27FC236}">
                <a16:creationId xmlns:a16="http://schemas.microsoft.com/office/drawing/2014/main" id="{00000000-0008-0000-0000-00005F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16" name="Text Box 572">
            <a:extLst>
              <a:ext uri="{FF2B5EF4-FFF2-40B4-BE49-F238E27FC236}">
                <a16:creationId xmlns:a16="http://schemas.microsoft.com/office/drawing/2014/main" id="{00000000-0008-0000-0000-000060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55" name="Text Box 573">
            <a:extLst>
              <a:ext uri="{FF2B5EF4-FFF2-40B4-BE49-F238E27FC236}">
                <a16:creationId xmlns:a16="http://schemas.microsoft.com/office/drawing/2014/main" id="{00000000-0008-0000-0000-00007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56" name="Text Box 574">
            <a:extLst>
              <a:ext uri="{FF2B5EF4-FFF2-40B4-BE49-F238E27FC236}">
                <a16:creationId xmlns:a16="http://schemas.microsoft.com/office/drawing/2014/main" id="{00000000-0008-0000-0000-00007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57" name="Text Box 575">
            <a:extLst>
              <a:ext uri="{FF2B5EF4-FFF2-40B4-BE49-F238E27FC236}">
                <a16:creationId xmlns:a16="http://schemas.microsoft.com/office/drawing/2014/main" id="{00000000-0008-0000-0000-00007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00" name="Text Box 576">
            <a:extLst>
              <a:ext uri="{FF2B5EF4-FFF2-40B4-BE49-F238E27FC236}">
                <a16:creationId xmlns:a16="http://schemas.microsoft.com/office/drawing/2014/main" id="{00000000-0008-0000-0000-000040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01" name="Text Box 577">
            <a:extLst>
              <a:ext uri="{FF2B5EF4-FFF2-40B4-BE49-F238E27FC236}">
                <a16:creationId xmlns:a16="http://schemas.microsoft.com/office/drawing/2014/main" id="{00000000-0008-0000-0000-000041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02" name="Text Box 578">
            <a:extLst>
              <a:ext uri="{FF2B5EF4-FFF2-40B4-BE49-F238E27FC236}">
                <a16:creationId xmlns:a16="http://schemas.microsoft.com/office/drawing/2014/main" id="{00000000-0008-0000-0000-000042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23" name="Line 579">
            <a:extLst>
              <a:ext uri="{FF2B5EF4-FFF2-40B4-BE49-F238E27FC236}">
                <a16:creationId xmlns:a16="http://schemas.microsoft.com/office/drawing/2014/main" id="{00000000-0008-0000-0000-000067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1" name="Group 580">
          <a:extLst>
            <a:ext uri="{FF2B5EF4-FFF2-40B4-BE49-F238E27FC236}">
              <a16:creationId xmlns:a16="http://schemas.microsoft.com/office/drawing/2014/main" id="{00000000-0008-0000-0000-000077310300}"/>
            </a:ext>
          </a:extLst>
        </xdr:cNvPr>
        <xdr:cNvGrpSpPr>
          <a:grpSpLocks/>
        </xdr:cNvGrpSpPr>
      </xdr:nvGrpSpPr>
      <xdr:grpSpPr bwMode="auto">
        <a:xfrm>
          <a:off x="0" y="17116425"/>
          <a:ext cx="6477000" cy="0"/>
          <a:chOff x="1" y="1011"/>
          <a:chExt cx="664" cy="60"/>
        </a:xfrm>
      </xdr:grpSpPr>
      <xdr:sp macro="" textlink="">
        <xdr:nvSpPr>
          <xdr:cNvPr id="222798" name="Text Box 581">
            <a:extLst>
              <a:ext uri="{FF2B5EF4-FFF2-40B4-BE49-F238E27FC236}">
                <a16:creationId xmlns:a16="http://schemas.microsoft.com/office/drawing/2014/main" id="{00000000-0008-0000-0000-00004E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99" name="Text Box 582">
            <a:extLst>
              <a:ext uri="{FF2B5EF4-FFF2-40B4-BE49-F238E27FC236}">
                <a16:creationId xmlns:a16="http://schemas.microsoft.com/office/drawing/2014/main" id="{00000000-0008-0000-0000-00004F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800" name="Text Box 583">
            <a:extLst>
              <a:ext uri="{FF2B5EF4-FFF2-40B4-BE49-F238E27FC236}">
                <a16:creationId xmlns:a16="http://schemas.microsoft.com/office/drawing/2014/main" id="{00000000-0008-0000-0000-000050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801" name="Text Box 584">
            <a:extLst>
              <a:ext uri="{FF2B5EF4-FFF2-40B4-BE49-F238E27FC236}">
                <a16:creationId xmlns:a16="http://schemas.microsoft.com/office/drawing/2014/main" id="{00000000-0008-0000-0000-000051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802" name="Text Box 585">
            <a:extLst>
              <a:ext uri="{FF2B5EF4-FFF2-40B4-BE49-F238E27FC236}">
                <a16:creationId xmlns:a16="http://schemas.microsoft.com/office/drawing/2014/main" id="{00000000-0008-0000-0000-000052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803" name="Text Box 586">
            <a:extLst>
              <a:ext uri="{FF2B5EF4-FFF2-40B4-BE49-F238E27FC236}">
                <a16:creationId xmlns:a16="http://schemas.microsoft.com/office/drawing/2014/main" id="{00000000-0008-0000-0000-000053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53" name="Text Box 587">
            <a:extLst>
              <a:ext uri="{FF2B5EF4-FFF2-40B4-BE49-F238E27FC236}">
                <a16:creationId xmlns:a16="http://schemas.microsoft.com/office/drawing/2014/main" id="{00000000-0008-0000-0000-00007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54" name="Text Box 588">
            <a:extLst>
              <a:ext uri="{FF2B5EF4-FFF2-40B4-BE49-F238E27FC236}">
                <a16:creationId xmlns:a16="http://schemas.microsoft.com/office/drawing/2014/main" id="{00000000-0008-0000-0000-00007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13" name="Text Box 589">
            <a:extLst>
              <a:ext uri="{FF2B5EF4-FFF2-40B4-BE49-F238E27FC236}">
                <a16:creationId xmlns:a16="http://schemas.microsoft.com/office/drawing/2014/main" id="{00000000-0008-0000-0000-00004D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14" name="Text Box 590">
            <a:extLst>
              <a:ext uri="{FF2B5EF4-FFF2-40B4-BE49-F238E27FC236}">
                <a16:creationId xmlns:a16="http://schemas.microsoft.com/office/drawing/2014/main" id="{00000000-0008-0000-0000-00004E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15" name="Text Box 591">
            <a:extLst>
              <a:ext uri="{FF2B5EF4-FFF2-40B4-BE49-F238E27FC236}">
                <a16:creationId xmlns:a16="http://schemas.microsoft.com/office/drawing/2014/main" id="{00000000-0008-0000-0000-00004F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16" name="Text Box 592">
            <a:extLst>
              <a:ext uri="{FF2B5EF4-FFF2-40B4-BE49-F238E27FC236}">
                <a16:creationId xmlns:a16="http://schemas.microsoft.com/office/drawing/2014/main" id="{00000000-0008-0000-0000-000050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810" name="Line 593">
            <a:extLst>
              <a:ext uri="{FF2B5EF4-FFF2-40B4-BE49-F238E27FC236}">
                <a16:creationId xmlns:a16="http://schemas.microsoft.com/office/drawing/2014/main" id="{00000000-0008-0000-0000-00005A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2" name="Group 594">
          <a:extLst>
            <a:ext uri="{FF2B5EF4-FFF2-40B4-BE49-F238E27FC236}">
              <a16:creationId xmlns:a16="http://schemas.microsoft.com/office/drawing/2014/main" id="{00000000-0008-0000-0000-000078310300}"/>
            </a:ext>
          </a:extLst>
        </xdr:cNvPr>
        <xdr:cNvGrpSpPr>
          <a:grpSpLocks/>
        </xdr:cNvGrpSpPr>
      </xdr:nvGrpSpPr>
      <xdr:grpSpPr bwMode="auto">
        <a:xfrm>
          <a:off x="0" y="17116425"/>
          <a:ext cx="6477000" cy="0"/>
          <a:chOff x="1" y="1011"/>
          <a:chExt cx="664" cy="60"/>
        </a:xfrm>
      </xdr:grpSpPr>
      <xdr:sp macro="" textlink="">
        <xdr:nvSpPr>
          <xdr:cNvPr id="222785" name="Text Box 595">
            <a:extLst>
              <a:ext uri="{FF2B5EF4-FFF2-40B4-BE49-F238E27FC236}">
                <a16:creationId xmlns:a16="http://schemas.microsoft.com/office/drawing/2014/main" id="{00000000-0008-0000-0000-000041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86" name="Text Box 596">
            <a:extLst>
              <a:ext uri="{FF2B5EF4-FFF2-40B4-BE49-F238E27FC236}">
                <a16:creationId xmlns:a16="http://schemas.microsoft.com/office/drawing/2014/main" id="{00000000-0008-0000-0000-000042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87" name="Text Box 597">
            <a:extLst>
              <a:ext uri="{FF2B5EF4-FFF2-40B4-BE49-F238E27FC236}">
                <a16:creationId xmlns:a16="http://schemas.microsoft.com/office/drawing/2014/main" id="{00000000-0008-0000-0000-000043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88" name="Text Box 598">
            <a:extLst>
              <a:ext uri="{FF2B5EF4-FFF2-40B4-BE49-F238E27FC236}">
                <a16:creationId xmlns:a16="http://schemas.microsoft.com/office/drawing/2014/main" id="{00000000-0008-0000-0000-000044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89" name="Text Box 599">
            <a:extLst>
              <a:ext uri="{FF2B5EF4-FFF2-40B4-BE49-F238E27FC236}">
                <a16:creationId xmlns:a16="http://schemas.microsoft.com/office/drawing/2014/main" id="{00000000-0008-0000-0000-000045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90" name="Text Box 600">
            <a:extLst>
              <a:ext uri="{FF2B5EF4-FFF2-40B4-BE49-F238E27FC236}">
                <a16:creationId xmlns:a16="http://schemas.microsoft.com/office/drawing/2014/main" id="{00000000-0008-0000-0000-000046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46" name="Text Box 601">
            <a:extLst>
              <a:ext uri="{FF2B5EF4-FFF2-40B4-BE49-F238E27FC236}">
                <a16:creationId xmlns:a16="http://schemas.microsoft.com/office/drawing/2014/main" id="{00000000-0008-0000-0000-00006E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26" name="Text Box 602">
            <a:extLst>
              <a:ext uri="{FF2B5EF4-FFF2-40B4-BE49-F238E27FC236}">
                <a16:creationId xmlns:a16="http://schemas.microsoft.com/office/drawing/2014/main" id="{00000000-0008-0000-0000-00005A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27" name="Text Box 603">
            <a:extLst>
              <a:ext uri="{FF2B5EF4-FFF2-40B4-BE49-F238E27FC236}">
                <a16:creationId xmlns:a16="http://schemas.microsoft.com/office/drawing/2014/main" id="{00000000-0008-0000-0000-00005B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28" name="Text Box 604">
            <a:extLst>
              <a:ext uri="{FF2B5EF4-FFF2-40B4-BE49-F238E27FC236}">
                <a16:creationId xmlns:a16="http://schemas.microsoft.com/office/drawing/2014/main" id="{00000000-0008-0000-0000-00005C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29" name="Text Box 605">
            <a:extLst>
              <a:ext uri="{FF2B5EF4-FFF2-40B4-BE49-F238E27FC236}">
                <a16:creationId xmlns:a16="http://schemas.microsoft.com/office/drawing/2014/main" id="{00000000-0008-0000-0000-00005D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30" name="Text Box 606">
            <a:extLst>
              <a:ext uri="{FF2B5EF4-FFF2-40B4-BE49-F238E27FC236}">
                <a16:creationId xmlns:a16="http://schemas.microsoft.com/office/drawing/2014/main" id="{00000000-0008-0000-0000-00005E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97" name="Line 607">
            <a:extLst>
              <a:ext uri="{FF2B5EF4-FFF2-40B4-BE49-F238E27FC236}">
                <a16:creationId xmlns:a16="http://schemas.microsoft.com/office/drawing/2014/main" id="{00000000-0008-0000-0000-00004D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3" name="Group 608">
          <a:extLst>
            <a:ext uri="{FF2B5EF4-FFF2-40B4-BE49-F238E27FC236}">
              <a16:creationId xmlns:a16="http://schemas.microsoft.com/office/drawing/2014/main" id="{00000000-0008-0000-0000-000079310300}"/>
            </a:ext>
          </a:extLst>
        </xdr:cNvPr>
        <xdr:cNvGrpSpPr>
          <a:grpSpLocks/>
        </xdr:cNvGrpSpPr>
      </xdr:nvGrpSpPr>
      <xdr:grpSpPr bwMode="auto">
        <a:xfrm>
          <a:off x="0" y="17116425"/>
          <a:ext cx="6477000" cy="0"/>
          <a:chOff x="1" y="1011"/>
          <a:chExt cx="664" cy="60"/>
        </a:xfrm>
      </xdr:grpSpPr>
      <xdr:sp macro="" textlink="">
        <xdr:nvSpPr>
          <xdr:cNvPr id="222772" name="Text Box 609">
            <a:extLst>
              <a:ext uri="{FF2B5EF4-FFF2-40B4-BE49-F238E27FC236}">
                <a16:creationId xmlns:a16="http://schemas.microsoft.com/office/drawing/2014/main" id="{00000000-0008-0000-0000-000034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73" name="Text Box 610">
            <a:extLst>
              <a:ext uri="{FF2B5EF4-FFF2-40B4-BE49-F238E27FC236}">
                <a16:creationId xmlns:a16="http://schemas.microsoft.com/office/drawing/2014/main" id="{00000000-0008-0000-0000-000035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74" name="Text Box 611">
            <a:extLst>
              <a:ext uri="{FF2B5EF4-FFF2-40B4-BE49-F238E27FC236}">
                <a16:creationId xmlns:a16="http://schemas.microsoft.com/office/drawing/2014/main" id="{00000000-0008-0000-0000-000036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75" name="Text Box 612">
            <a:extLst>
              <a:ext uri="{FF2B5EF4-FFF2-40B4-BE49-F238E27FC236}">
                <a16:creationId xmlns:a16="http://schemas.microsoft.com/office/drawing/2014/main" id="{00000000-0008-0000-0000-000037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76" name="Text Box 613">
            <a:extLst>
              <a:ext uri="{FF2B5EF4-FFF2-40B4-BE49-F238E27FC236}">
                <a16:creationId xmlns:a16="http://schemas.microsoft.com/office/drawing/2014/main" id="{00000000-0008-0000-0000-000038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77" name="Text Box 614">
            <a:extLst>
              <a:ext uri="{FF2B5EF4-FFF2-40B4-BE49-F238E27FC236}">
                <a16:creationId xmlns:a16="http://schemas.microsoft.com/office/drawing/2014/main" id="{00000000-0008-0000-0000-000039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9" name="Text Box 615">
            <a:extLst>
              <a:ext uri="{FF2B5EF4-FFF2-40B4-BE49-F238E27FC236}">
                <a16:creationId xmlns:a16="http://schemas.microsoft.com/office/drawing/2014/main" id="{00000000-0008-0000-0000-000067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0" name="Text Box 616">
            <a:extLst>
              <a:ext uri="{FF2B5EF4-FFF2-40B4-BE49-F238E27FC236}">
                <a16:creationId xmlns:a16="http://schemas.microsoft.com/office/drawing/2014/main" id="{00000000-0008-0000-0000-000068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41" name="Text Box 617">
            <a:extLst>
              <a:ext uri="{FF2B5EF4-FFF2-40B4-BE49-F238E27FC236}">
                <a16:creationId xmlns:a16="http://schemas.microsoft.com/office/drawing/2014/main" id="{00000000-0008-0000-0000-000069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2" name="Text Box 618">
            <a:extLst>
              <a:ext uri="{FF2B5EF4-FFF2-40B4-BE49-F238E27FC236}">
                <a16:creationId xmlns:a16="http://schemas.microsoft.com/office/drawing/2014/main" id="{00000000-0008-0000-0000-00006A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43" name="Text Box 619">
            <a:extLst>
              <a:ext uri="{FF2B5EF4-FFF2-40B4-BE49-F238E27FC236}">
                <a16:creationId xmlns:a16="http://schemas.microsoft.com/office/drawing/2014/main" id="{00000000-0008-0000-0000-00006B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4" name="Text Box 620">
            <a:extLst>
              <a:ext uri="{FF2B5EF4-FFF2-40B4-BE49-F238E27FC236}">
                <a16:creationId xmlns:a16="http://schemas.microsoft.com/office/drawing/2014/main" id="{00000000-0008-0000-0000-00006C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84" name="Line 621">
            <a:extLst>
              <a:ext uri="{FF2B5EF4-FFF2-40B4-BE49-F238E27FC236}">
                <a16:creationId xmlns:a16="http://schemas.microsoft.com/office/drawing/2014/main" id="{00000000-0008-0000-0000-000040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4" name="Group 622">
          <a:extLst>
            <a:ext uri="{FF2B5EF4-FFF2-40B4-BE49-F238E27FC236}">
              <a16:creationId xmlns:a16="http://schemas.microsoft.com/office/drawing/2014/main" id="{00000000-0008-0000-0000-00007A310300}"/>
            </a:ext>
          </a:extLst>
        </xdr:cNvPr>
        <xdr:cNvGrpSpPr>
          <a:grpSpLocks/>
        </xdr:cNvGrpSpPr>
      </xdr:nvGrpSpPr>
      <xdr:grpSpPr bwMode="auto">
        <a:xfrm>
          <a:off x="0" y="17116425"/>
          <a:ext cx="6477000" cy="0"/>
          <a:chOff x="1" y="1011"/>
          <a:chExt cx="664" cy="60"/>
        </a:xfrm>
      </xdr:grpSpPr>
      <xdr:sp macro="" textlink="">
        <xdr:nvSpPr>
          <xdr:cNvPr id="222759" name="Text Box 623">
            <a:extLst>
              <a:ext uri="{FF2B5EF4-FFF2-40B4-BE49-F238E27FC236}">
                <a16:creationId xmlns:a16="http://schemas.microsoft.com/office/drawing/2014/main" id="{00000000-0008-0000-0000-000027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60" name="Text Box 624">
            <a:extLst>
              <a:ext uri="{FF2B5EF4-FFF2-40B4-BE49-F238E27FC236}">
                <a16:creationId xmlns:a16="http://schemas.microsoft.com/office/drawing/2014/main" id="{00000000-0008-0000-0000-000028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61" name="Text Box 625">
            <a:extLst>
              <a:ext uri="{FF2B5EF4-FFF2-40B4-BE49-F238E27FC236}">
                <a16:creationId xmlns:a16="http://schemas.microsoft.com/office/drawing/2014/main" id="{00000000-0008-0000-0000-000029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62" name="Text Box 626">
            <a:extLst>
              <a:ext uri="{FF2B5EF4-FFF2-40B4-BE49-F238E27FC236}">
                <a16:creationId xmlns:a16="http://schemas.microsoft.com/office/drawing/2014/main" id="{00000000-0008-0000-0000-00002A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63" name="Text Box 627">
            <a:extLst>
              <a:ext uri="{FF2B5EF4-FFF2-40B4-BE49-F238E27FC236}">
                <a16:creationId xmlns:a16="http://schemas.microsoft.com/office/drawing/2014/main" id="{00000000-0008-0000-0000-00002B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64" name="Text Box 628">
            <a:extLst>
              <a:ext uri="{FF2B5EF4-FFF2-40B4-BE49-F238E27FC236}">
                <a16:creationId xmlns:a16="http://schemas.microsoft.com/office/drawing/2014/main" id="{00000000-0008-0000-0000-00002C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53" name="Text Box 629">
            <a:extLst>
              <a:ext uri="{FF2B5EF4-FFF2-40B4-BE49-F238E27FC236}">
                <a16:creationId xmlns:a16="http://schemas.microsoft.com/office/drawing/2014/main" id="{00000000-0008-0000-0000-000075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4" name="Text Box 630">
            <a:extLst>
              <a:ext uri="{FF2B5EF4-FFF2-40B4-BE49-F238E27FC236}">
                <a16:creationId xmlns:a16="http://schemas.microsoft.com/office/drawing/2014/main" id="{00000000-0008-0000-0000-000076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5" name="Text Box 631">
            <a:extLst>
              <a:ext uri="{FF2B5EF4-FFF2-40B4-BE49-F238E27FC236}">
                <a16:creationId xmlns:a16="http://schemas.microsoft.com/office/drawing/2014/main" id="{00000000-0008-0000-0000-000077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6" name="Text Box 632">
            <a:extLst>
              <a:ext uri="{FF2B5EF4-FFF2-40B4-BE49-F238E27FC236}">
                <a16:creationId xmlns:a16="http://schemas.microsoft.com/office/drawing/2014/main" id="{00000000-0008-0000-0000-000078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7" name="Text Box 633">
            <a:extLst>
              <a:ext uri="{FF2B5EF4-FFF2-40B4-BE49-F238E27FC236}">
                <a16:creationId xmlns:a16="http://schemas.microsoft.com/office/drawing/2014/main" id="{00000000-0008-0000-0000-000079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45" name="Text Box 634">
            <a:extLst>
              <a:ext uri="{FF2B5EF4-FFF2-40B4-BE49-F238E27FC236}">
                <a16:creationId xmlns:a16="http://schemas.microsoft.com/office/drawing/2014/main" id="{00000000-0008-0000-0000-00006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71" name="Line 635">
            <a:extLst>
              <a:ext uri="{FF2B5EF4-FFF2-40B4-BE49-F238E27FC236}">
                <a16:creationId xmlns:a16="http://schemas.microsoft.com/office/drawing/2014/main" id="{00000000-0008-0000-0000-000033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5" name="Group 636">
          <a:extLst>
            <a:ext uri="{FF2B5EF4-FFF2-40B4-BE49-F238E27FC236}">
              <a16:creationId xmlns:a16="http://schemas.microsoft.com/office/drawing/2014/main" id="{00000000-0008-0000-0000-00007B310300}"/>
            </a:ext>
          </a:extLst>
        </xdr:cNvPr>
        <xdr:cNvGrpSpPr>
          <a:grpSpLocks/>
        </xdr:cNvGrpSpPr>
      </xdr:nvGrpSpPr>
      <xdr:grpSpPr bwMode="auto">
        <a:xfrm>
          <a:off x="0" y="17116425"/>
          <a:ext cx="6477000" cy="0"/>
          <a:chOff x="1" y="1011"/>
          <a:chExt cx="664" cy="60"/>
        </a:xfrm>
      </xdr:grpSpPr>
      <xdr:sp macro="" textlink="">
        <xdr:nvSpPr>
          <xdr:cNvPr id="222746" name="Text Box 637">
            <a:extLst>
              <a:ext uri="{FF2B5EF4-FFF2-40B4-BE49-F238E27FC236}">
                <a16:creationId xmlns:a16="http://schemas.microsoft.com/office/drawing/2014/main" id="{00000000-0008-0000-0000-00001A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47" name="Text Box 638">
            <a:extLst>
              <a:ext uri="{FF2B5EF4-FFF2-40B4-BE49-F238E27FC236}">
                <a16:creationId xmlns:a16="http://schemas.microsoft.com/office/drawing/2014/main" id="{00000000-0008-0000-0000-00001B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48" name="Text Box 639">
            <a:extLst>
              <a:ext uri="{FF2B5EF4-FFF2-40B4-BE49-F238E27FC236}">
                <a16:creationId xmlns:a16="http://schemas.microsoft.com/office/drawing/2014/main" id="{00000000-0008-0000-0000-00001C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49" name="Text Box 640">
            <a:extLst>
              <a:ext uri="{FF2B5EF4-FFF2-40B4-BE49-F238E27FC236}">
                <a16:creationId xmlns:a16="http://schemas.microsoft.com/office/drawing/2014/main" id="{00000000-0008-0000-0000-00001D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50" name="Text Box 641">
            <a:extLst>
              <a:ext uri="{FF2B5EF4-FFF2-40B4-BE49-F238E27FC236}">
                <a16:creationId xmlns:a16="http://schemas.microsoft.com/office/drawing/2014/main" id="{00000000-0008-0000-0000-00001E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51" name="Text Box 642">
            <a:extLst>
              <a:ext uri="{FF2B5EF4-FFF2-40B4-BE49-F238E27FC236}">
                <a16:creationId xmlns:a16="http://schemas.microsoft.com/office/drawing/2014/main" id="{00000000-0008-0000-0000-00001F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7" name="Text Box 643">
            <a:extLst>
              <a:ext uri="{FF2B5EF4-FFF2-40B4-BE49-F238E27FC236}">
                <a16:creationId xmlns:a16="http://schemas.microsoft.com/office/drawing/2014/main" id="{00000000-0008-0000-0000-000083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8" name="Text Box 644">
            <a:extLst>
              <a:ext uri="{FF2B5EF4-FFF2-40B4-BE49-F238E27FC236}">
                <a16:creationId xmlns:a16="http://schemas.microsoft.com/office/drawing/2014/main" id="{00000000-0008-0000-0000-000084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9" name="Text Box 645">
            <a:extLst>
              <a:ext uri="{FF2B5EF4-FFF2-40B4-BE49-F238E27FC236}">
                <a16:creationId xmlns:a16="http://schemas.microsoft.com/office/drawing/2014/main" id="{00000000-0008-0000-0000-000085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70" name="Text Box 646">
            <a:extLst>
              <a:ext uri="{FF2B5EF4-FFF2-40B4-BE49-F238E27FC236}">
                <a16:creationId xmlns:a16="http://schemas.microsoft.com/office/drawing/2014/main" id="{00000000-0008-0000-0000-000086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43" name="Text Box 647">
            <a:extLst>
              <a:ext uri="{FF2B5EF4-FFF2-40B4-BE49-F238E27FC236}">
                <a16:creationId xmlns:a16="http://schemas.microsoft.com/office/drawing/2014/main" id="{00000000-0008-0000-0000-00006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44" name="Text Box 648">
            <a:extLst>
              <a:ext uri="{FF2B5EF4-FFF2-40B4-BE49-F238E27FC236}">
                <a16:creationId xmlns:a16="http://schemas.microsoft.com/office/drawing/2014/main" id="{00000000-0008-0000-0000-00006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58" name="Line 649">
            <a:extLst>
              <a:ext uri="{FF2B5EF4-FFF2-40B4-BE49-F238E27FC236}">
                <a16:creationId xmlns:a16="http://schemas.microsoft.com/office/drawing/2014/main" id="{00000000-0008-0000-0000-000026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6" name="Group 650">
          <a:extLst>
            <a:ext uri="{FF2B5EF4-FFF2-40B4-BE49-F238E27FC236}">
              <a16:creationId xmlns:a16="http://schemas.microsoft.com/office/drawing/2014/main" id="{00000000-0008-0000-0000-00007C310300}"/>
            </a:ext>
          </a:extLst>
        </xdr:cNvPr>
        <xdr:cNvGrpSpPr>
          <a:grpSpLocks/>
        </xdr:cNvGrpSpPr>
      </xdr:nvGrpSpPr>
      <xdr:grpSpPr bwMode="auto">
        <a:xfrm>
          <a:off x="0" y="17116425"/>
          <a:ext cx="6477000" cy="0"/>
          <a:chOff x="1" y="1011"/>
          <a:chExt cx="664" cy="60"/>
        </a:xfrm>
      </xdr:grpSpPr>
      <xdr:sp macro="" textlink="">
        <xdr:nvSpPr>
          <xdr:cNvPr id="222733" name="Text Box 651">
            <a:extLst>
              <a:ext uri="{FF2B5EF4-FFF2-40B4-BE49-F238E27FC236}">
                <a16:creationId xmlns:a16="http://schemas.microsoft.com/office/drawing/2014/main" id="{00000000-0008-0000-0000-00000D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34" name="Text Box 652">
            <a:extLst>
              <a:ext uri="{FF2B5EF4-FFF2-40B4-BE49-F238E27FC236}">
                <a16:creationId xmlns:a16="http://schemas.microsoft.com/office/drawing/2014/main" id="{00000000-0008-0000-0000-00000E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35" name="Text Box 653">
            <a:extLst>
              <a:ext uri="{FF2B5EF4-FFF2-40B4-BE49-F238E27FC236}">
                <a16:creationId xmlns:a16="http://schemas.microsoft.com/office/drawing/2014/main" id="{00000000-0008-0000-0000-00000F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36" name="Text Box 654">
            <a:extLst>
              <a:ext uri="{FF2B5EF4-FFF2-40B4-BE49-F238E27FC236}">
                <a16:creationId xmlns:a16="http://schemas.microsoft.com/office/drawing/2014/main" id="{00000000-0008-0000-0000-000010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37" name="Text Box 655">
            <a:extLst>
              <a:ext uri="{FF2B5EF4-FFF2-40B4-BE49-F238E27FC236}">
                <a16:creationId xmlns:a16="http://schemas.microsoft.com/office/drawing/2014/main" id="{00000000-0008-0000-0000-000011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38" name="Text Box 656">
            <a:extLst>
              <a:ext uri="{FF2B5EF4-FFF2-40B4-BE49-F238E27FC236}">
                <a16:creationId xmlns:a16="http://schemas.microsoft.com/office/drawing/2014/main" id="{00000000-0008-0000-0000-000012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81" name="Text Box 657">
            <a:extLst>
              <a:ext uri="{FF2B5EF4-FFF2-40B4-BE49-F238E27FC236}">
                <a16:creationId xmlns:a16="http://schemas.microsoft.com/office/drawing/2014/main" id="{00000000-0008-0000-0000-000091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82" name="Text Box 658">
            <a:extLst>
              <a:ext uri="{FF2B5EF4-FFF2-40B4-BE49-F238E27FC236}">
                <a16:creationId xmlns:a16="http://schemas.microsoft.com/office/drawing/2014/main" id="{00000000-0008-0000-0000-000092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83" name="Text Box 659">
            <a:extLst>
              <a:ext uri="{FF2B5EF4-FFF2-40B4-BE49-F238E27FC236}">
                <a16:creationId xmlns:a16="http://schemas.microsoft.com/office/drawing/2014/main" id="{00000000-0008-0000-0000-000093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40" name="Text Box 660">
            <a:extLst>
              <a:ext uri="{FF2B5EF4-FFF2-40B4-BE49-F238E27FC236}">
                <a16:creationId xmlns:a16="http://schemas.microsoft.com/office/drawing/2014/main" id="{00000000-0008-0000-0000-00006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41" name="Text Box 661">
            <a:extLst>
              <a:ext uri="{FF2B5EF4-FFF2-40B4-BE49-F238E27FC236}">
                <a16:creationId xmlns:a16="http://schemas.microsoft.com/office/drawing/2014/main" id="{00000000-0008-0000-0000-00006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42" name="Text Box 662">
            <a:extLst>
              <a:ext uri="{FF2B5EF4-FFF2-40B4-BE49-F238E27FC236}">
                <a16:creationId xmlns:a16="http://schemas.microsoft.com/office/drawing/2014/main" id="{00000000-0008-0000-0000-00006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45" name="Line 663">
            <a:extLst>
              <a:ext uri="{FF2B5EF4-FFF2-40B4-BE49-F238E27FC236}">
                <a16:creationId xmlns:a16="http://schemas.microsoft.com/office/drawing/2014/main" id="{00000000-0008-0000-0000-000019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7" name="Group 664">
          <a:extLst>
            <a:ext uri="{FF2B5EF4-FFF2-40B4-BE49-F238E27FC236}">
              <a16:creationId xmlns:a16="http://schemas.microsoft.com/office/drawing/2014/main" id="{00000000-0008-0000-0000-00007D310300}"/>
            </a:ext>
          </a:extLst>
        </xdr:cNvPr>
        <xdr:cNvGrpSpPr>
          <a:grpSpLocks/>
        </xdr:cNvGrpSpPr>
      </xdr:nvGrpSpPr>
      <xdr:grpSpPr bwMode="auto">
        <a:xfrm>
          <a:off x="0" y="17116425"/>
          <a:ext cx="6477000" cy="0"/>
          <a:chOff x="1" y="1011"/>
          <a:chExt cx="664" cy="60"/>
        </a:xfrm>
      </xdr:grpSpPr>
      <xdr:sp macro="" textlink="">
        <xdr:nvSpPr>
          <xdr:cNvPr id="222720" name="Text Box 665">
            <a:extLst>
              <a:ext uri="{FF2B5EF4-FFF2-40B4-BE49-F238E27FC236}">
                <a16:creationId xmlns:a16="http://schemas.microsoft.com/office/drawing/2014/main" id="{00000000-0008-0000-0000-0000006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21" name="Text Box 666">
            <a:extLst>
              <a:ext uri="{FF2B5EF4-FFF2-40B4-BE49-F238E27FC236}">
                <a16:creationId xmlns:a16="http://schemas.microsoft.com/office/drawing/2014/main" id="{00000000-0008-0000-0000-0000016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22" name="Text Box 667">
            <a:extLst>
              <a:ext uri="{FF2B5EF4-FFF2-40B4-BE49-F238E27FC236}">
                <a16:creationId xmlns:a16="http://schemas.microsoft.com/office/drawing/2014/main" id="{00000000-0008-0000-0000-0000026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23" name="Text Box 668">
            <a:extLst>
              <a:ext uri="{FF2B5EF4-FFF2-40B4-BE49-F238E27FC236}">
                <a16:creationId xmlns:a16="http://schemas.microsoft.com/office/drawing/2014/main" id="{00000000-0008-0000-0000-0000036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24" name="Text Box 669">
            <a:extLst>
              <a:ext uri="{FF2B5EF4-FFF2-40B4-BE49-F238E27FC236}">
                <a16:creationId xmlns:a16="http://schemas.microsoft.com/office/drawing/2014/main" id="{00000000-0008-0000-0000-0000046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25" name="Text Box 670">
            <a:extLst>
              <a:ext uri="{FF2B5EF4-FFF2-40B4-BE49-F238E27FC236}">
                <a16:creationId xmlns:a16="http://schemas.microsoft.com/office/drawing/2014/main" id="{00000000-0008-0000-0000-0000056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95" name="Text Box 671">
            <a:extLst>
              <a:ext uri="{FF2B5EF4-FFF2-40B4-BE49-F238E27FC236}">
                <a16:creationId xmlns:a16="http://schemas.microsoft.com/office/drawing/2014/main" id="{00000000-0008-0000-0000-00009F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96" name="Text Box 672">
            <a:extLst>
              <a:ext uri="{FF2B5EF4-FFF2-40B4-BE49-F238E27FC236}">
                <a16:creationId xmlns:a16="http://schemas.microsoft.com/office/drawing/2014/main" id="{00000000-0008-0000-0000-0000A0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30" name="Text Box 673">
            <a:extLst>
              <a:ext uri="{FF2B5EF4-FFF2-40B4-BE49-F238E27FC236}">
                <a16:creationId xmlns:a16="http://schemas.microsoft.com/office/drawing/2014/main" id="{00000000-0008-0000-0000-00005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31" name="Text Box 674">
            <a:extLst>
              <a:ext uri="{FF2B5EF4-FFF2-40B4-BE49-F238E27FC236}">
                <a16:creationId xmlns:a16="http://schemas.microsoft.com/office/drawing/2014/main" id="{00000000-0008-0000-0000-00005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32" name="Text Box 675">
            <a:extLst>
              <a:ext uri="{FF2B5EF4-FFF2-40B4-BE49-F238E27FC236}">
                <a16:creationId xmlns:a16="http://schemas.microsoft.com/office/drawing/2014/main" id="{00000000-0008-0000-0000-00006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39" name="Text Box 676">
            <a:extLst>
              <a:ext uri="{FF2B5EF4-FFF2-40B4-BE49-F238E27FC236}">
                <a16:creationId xmlns:a16="http://schemas.microsoft.com/office/drawing/2014/main" id="{00000000-0008-0000-0000-00006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32" name="Line 677">
            <a:extLst>
              <a:ext uri="{FF2B5EF4-FFF2-40B4-BE49-F238E27FC236}">
                <a16:creationId xmlns:a16="http://schemas.microsoft.com/office/drawing/2014/main" id="{00000000-0008-0000-0000-00000C6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8" name="Group 678">
          <a:extLst>
            <a:ext uri="{FF2B5EF4-FFF2-40B4-BE49-F238E27FC236}">
              <a16:creationId xmlns:a16="http://schemas.microsoft.com/office/drawing/2014/main" id="{00000000-0008-0000-0000-00007E310300}"/>
            </a:ext>
          </a:extLst>
        </xdr:cNvPr>
        <xdr:cNvGrpSpPr>
          <a:grpSpLocks/>
        </xdr:cNvGrpSpPr>
      </xdr:nvGrpSpPr>
      <xdr:grpSpPr bwMode="auto">
        <a:xfrm>
          <a:off x="0" y="17116425"/>
          <a:ext cx="6477000" cy="0"/>
          <a:chOff x="1" y="1011"/>
          <a:chExt cx="664" cy="60"/>
        </a:xfrm>
      </xdr:grpSpPr>
      <xdr:sp macro="" textlink="">
        <xdr:nvSpPr>
          <xdr:cNvPr id="222707" name="Text Box 679">
            <a:extLst>
              <a:ext uri="{FF2B5EF4-FFF2-40B4-BE49-F238E27FC236}">
                <a16:creationId xmlns:a16="http://schemas.microsoft.com/office/drawing/2014/main" id="{00000000-0008-0000-0000-0000F3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708" name="Text Box 680">
            <a:extLst>
              <a:ext uri="{FF2B5EF4-FFF2-40B4-BE49-F238E27FC236}">
                <a16:creationId xmlns:a16="http://schemas.microsoft.com/office/drawing/2014/main" id="{00000000-0008-0000-0000-0000F4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709" name="Text Box 681">
            <a:extLst>
              <a:ext uri="{FF2B5EF4-FFF2-40B4-BE49-F238E27FC236}">
                <a16:creationId xmlns:a16="http://schemas.microsoft.com/office/drawing/2014/main" id="{00000000-0008-0000-0000-0000F5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710" name="Text Box 682">
            <a:extLst>
              <a:ext uri="{FF2B5EF4-FFF2-40B4-BE49-F238E27FC236}">
                <a16:creationId xmlns:a16="http://schemas.microsoft.com/office/drawing/2014/main" id="{00000000-0008-0000-0000-0000F6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711" name="Text Box 683">
            <a:extLst>
              <a:ext uri="{FF2B5EF4-FFF2-40B4-BE49-F238E27FC236}">
                <a16:creationId xmlns:a16="http://schemas.microsoft.com/office/drawing/2014/main" id="{00000000-0008-0000-0000-0000F7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712" name="Text Box 684">
            <a:extLst>
              <a:ext uri="{FF2B5EF4-FFF2-40B4-BE49-F238E27FC236}">
                <a16:creationId xmlns:a16="http://schemas.microsoft.com/office/drawing/2014/main" id="{00000000-0008-0000-0000-0000F8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09" name="Text Box 685">
            <a:extLst>
              <a:ext uri="{FF2B5EF4-FFF2-40B4-BE49-F238E27FC236}">
                <a16:creationId xmlns:a16="http://schemas.microsoft.com/office/drawing/2014/main" id="{00000000-0008-0000-0000-0000AD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25" name="Text Box 686">
            <a:extLst>
              <a:ext uri="{FF2B5EF4-FFF2-40B4-BE49-F238E27FC236}">
                <a16:creationId xmlns:a16="http://schemas.microsoft.com/office/drawing/2014/main" id="{00000000-0008-0000-0000-00005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26" name="Text Box 687">
            <a:extLst>
              <a:ext uri="{FF2B5EF4-FFF2-40B4-BE49-F238E27FC236}">
                <a16:creationId xmlns:a16="http://schemas.microsoft.com/office/drawing/2014/main" id="{00000000-0008-0000-0000-00005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27" name="Text Box 688">
            <a:extLst>
              <a:ext uri="{FF2B5EF4-FFF2-40B4-BE49-F238E27FC236}">
                <a16:creationId xmlns:a16="http://schemas.microsoft.com/office/drawing/2014/main" id="{00000000-0008-0000-0000-00005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28" name="Text Box 689">
            <a:extLst>
              <a:ext uri="{FF2B5EF4-FFF2-40B4-BE49-F238E27FC236}">
                <a16:creationId xmlns:a16="http://schemas.microsoft.com/office/drawing/2014/main" id="{00000000-0008-0000-0000-00005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29" name="Text Box 690">
            <a:extLst>
              <a:ext uri="{FF2B5EF4-FFF2-40B4-BE49-F238E27FC236}">
                <a16:creationId xmlns:a16="http://schemas.microsoft.com/office/drawing/2014/main" id="{00000000-0008-0000-0000-00005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19" name="Line 691">
            <a:extLst>
              <a:ext uri="{FF2B5EF4-FFF2-40B4-BE49-F238E27FC236}">
                <a16:creationId xmlns:a16="http://schemas.microsoft.com/office/drawing/2014/main" id="{00000000-0008-0000-0000-0000FF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79" name="Group 692">
          <a:extLst>
            <a:ext uri="{FF2B5EF4-FFF2-40B4-BE49-F238E27FC236}">
              <a16:creationId xmlns:a16="http://schemas.microsoft.com/office/drawing/2014/main" id="{00000000-0008-0000-0000-00007F310300}"/>
            </a:ext>
          </a:extLst>
        </xdr:cNvPr>
        <xdr:cNvGrpSpPr>
          <a:grpSpLocks/>
        </xdr:cNvGrpSpPr>
      </xdr:nvGrpSpPr>
      <xdr:grpSpPr bwMode="auto">
        <a:xfrm>
          <a:off x="0" y="17116425"/>
          <a:ext cx="6477000" cy="0"/>
          <a:chOff x="1" y="1011"/>
          <a:chExt cx="664" cy="60"/>
        </a:xfrm>
      </xdr:grpSpPr>
      <xdr:sp macro="" textlink="">
        <xdr:nvSpPr>
          <xdr:cNvPr id="222694" name="Text Box 693">
            <a:extLst>
              <a:ext uri="{FF2B5EF4-FFF2-40B4-BE49-F238E27FC236}">
                <a16:creationId xmlns:a16="http://schemas.microsoft.com/office/drawing/2014/main" id="{00000000-0008-0000-0000-0000E6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95" name="Text Box 694">
            <a:extLst>
              <a:ext uri="{FF2B5EF4-FFF2-40B4-BE49-F238E27FC236}">
                <a16:creationId xmlns:a16="http://schemas.microsoft.com/office/drawing/2014/main" id="{00000000-0008-0000-0000-0000E7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96" name="Text Box 695">
            <a:extLst>
              <a:ext uri="{FF2B5EF4-FFF2-40B4-BE49-F238E27FC236}">
                <a16:creationId xmlns:a16="http://schemas.microsoft.com/office/drawing/2014/main" id="{00000000-0008-0000-0000-0000E8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97" name="Text Box 696">
            <a:extLst>
              <a:ext uri="{FF2B5EF4-FFF2-40B4-BE49-F238E27FC236}">
                <a16:creationId xmlns:a16="http://schemas.microsoft.com/office/drawing/2014/main" id="{00000000-0008-0000-0000-0000E9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98" name="Text Box 697">
            <a:extLst>
              <a:ext uri="{FF2B5EF4-FFF2-40B4-BE49-F238E27FC236}">
                <a16:creationId xmlns:a16="http://schemas.microsoft.com/office/drawing/2014/main" id="{00000000-0008-0000-0000-0000EA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99" name="Text Box 698">
            <a:extLst>
              <a:ext uri="{FF2B5EF4-FFF2-40B4-BE49-F238E27FC236}">
                <a16:creationId xmlns:a16="http://schemas.microsoft.com/office/drawing/2014/main" id="{00000000-0008-0000-0000-0000EB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13" name="Text Box 699">
            <a:extLst>
              <a:ext uri="{FF2B5EF4-FFF2-40B4-BE49-F238E27FC236}">
                <a16:creationId xmlns:a16="http://schemas.microsoft.com/office/drawing/2014/main" id="{00000000-0008-0000-0000-00004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14" name="Text Box 700">
            <a:extLst>
              <a:ext uri="{FF2B5EF4-FFF2-40B4-BE49-F238E27FC236}">
                <a16:creationId xmlns:a16="http://schemas.microsoft.com/office/drawing/2014/main" id="{00000000-0008-0000-0000-00004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15" name="Text Box 701">
            <a:extLst>
              <a:ext uri="{FF2B5EF4-FFF2-40B4-BE49-F238E27FC236}">
                <a16:creationId xmlns:a16="http://schemas.microsoft.com/office/drawing/2014/main" id="{00000000-0008-0000-0000-00004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16" name="Text Box 702">
            <a:extLst>
              <a:ext uri="{FF2B5EF4-FFF2-40B4-BE49-F238E27FC236}">
                <a16:creationId xmlns:a16="http://schemas.microsoft.com/office/drawing/2014/main" id="{00000000-0008-0000-0000-00005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17" name="Text Box 703">
            <a:extLst>
              <a:ext uri="{FF2B5EF4-FFF2-40B4-BE49-F238E27FC236}">
                <a16:creationId xmlns:a16="http://schemas.microsoft.com/office/drawing/2014/main" id="{00000000-0008-0000-0000-00005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18" name="Text Box 704">
            <a:extLst>
              <a:ext uri="{FF2B5EF4-FFF2-40B4-BE49-F238E27FC236}">
                <a16:creationId xmlns:a16="http://schemas.microsoft.com/office/drawing/2014/main" id="{00000000-0008-0000-0000-00005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706" name="Line 705">
            <a:extLst>
              <a:ext uri="{FF2B5EF4-FFF2-40B4-BE49-F238E27FC236}">
                <a16:creationId xmlns:a16="http://schemas.microsoft.com/office/drawing/2014/main" id="{00000000-0008-0000-0000-0000F2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0" name="Group 706">
          <a:extLst>
            <a:ext uri="{FF2B5EF4-FFF2-40B4-BE49-F238E27FC236}">
              <a16:creationId xmlns:a16="http://schemas.microsoft.com/office/drawing/2014/main" id="{00000000-0008-0000-0000-000080310300}"/>
            </a:ext>
          </a:extLst>
        </xdr:cNvPr>
        <xdr:cNvGrpSpPr>
          <a:grpSpLocks/>
        </xdr:cNvGrpSpPr>
      </xdr:nvGrpSpPr>
      <xdr:grpSpPr bwMode="auto">
        <a:xfrm>
          <a:off x="0" y="17116425"/>
          <a:ext cx="6477000" cy="0"/>
          <a:chOff x="1" y="1011"/>
          <a:chExt cx="664" cy="60"/>
        </a:xfrm>
      </xdr:grpSpPr>
      <xdr:sp macro="" textlink="">
        <xdr:nvSpPr>
          <xdr:cNvPr id="222681" name="Text Box 707">
            <a:extLst>
              <a:ext uri="{FF2B5EF4-FFF2-40B4-BE49-F238E27FC236}">
                <a16:creationId xmlns:a16="http://schemas.microsoft.com/office/drawing/2014/main" id="{00000000-0008-0000-0000-0000D9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82" name="Text Box 708">
            <a:extLst>
              <a:ext uri="{FF2B5EF4-FFF2-40B4-BE49-F238E27FC236}">
                <a16:creationId xmlns:a16="http://schemas.microsoft.com/office/drawing/2014/main" id="{00000000-0008-0000-0000-0000DA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83" name="Text Box 709">
            <a:extLst>
              <a:ext uri="{FF2B5EF4-FFF2-40B4-BE49-F238E27FC236}">
                <a16:creationId xmlns:a16="http://schemas.microsoft.com/office/drawing/2014/main" id="{00000000-0008-0000-0000-0000DB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84" name="Text Box 710">
            <a:extLst>
              <a:ext uri="{FF2B5EF4-FFF2-40B4-BE49-F238E27FC236}">
                <a16:creationId xmlns:a16="http://schemas.microsoft.com/office/drawing/2014/main" id="{00000000-0008-0000-0000-0000DC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85" name="Text Box 711">
            <a:extLst>
              <a:ext uri="{FF2B5EF4-FFF2-40B4-BE49-F238E27FC236}">
                <a16:creationId xmlns:a16="http://schemas.microsoft.com/office/drawing/2014/main" id="{00000000-0008-0000-0000-0000DD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86" name="Text Box 712">
            <a:extLst>
              <a:ext uri="{FF2B5EF4-FFF2-40B4-BE49-F238E27FC236}">
                <a16:creationId xmlns:a16="http://schemas.microsoft.com/office/drawing/2014/main" id="{00000000-0008-0000-0000-0000DE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01" name="Text Box 713">
            <a:extLst>
              <a:ext uri="{FF2B5EF4-FFF2-40B4-BE49-F238E27FC236}">
                <a16:creationId xmlns:a16="http://schemas.microsoft.com/office/drawing/2014/main" id="{00000000-0008-0000-0000-000041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02" name="Text Box 714">
            <a:extLst>
              <a:ext uri="{FF2B5EF4-FFF2-40B4-BE49-F238E27FC236}">
                <a16:creationId xmlns:a16="http://schemas.microsoft.com/office/drawing/2014/main" id="{00000000-0008-0000-0000-00004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03" name="Text Box 715">
            <a:extLst>
              <a:ext uri="{FF2B5EF4-FFF2-40B4-BE49-F238E27FC236}">
                <a16:creationId xmlns:a16="http://schemas.microsoft.com/office/drawing/2014/main" id="{00000000-0008-0000-0000-00004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04" name="Text Box 716">
            <a:extLst>
              <a:ext uri="{FF2B5EF4-FFF2-40B4-BE49-F238E27FC236}">
                <a16:creationId xmlns:a16="http://schemas.microsoft.com/office/drawing/2014/main" id="{00000000-0008-0000-0000-00004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11" name="Text Box 717">
            <a:extLst>
              <a:ext uri="{FF2B5EF4-FFF2-40B4-BE49-F238E27FC236}">
                <a16:creationId xmlns:a16="http://schemas.microsoft.com/office/drawing/2014/main" id="{00000000-0008-0000-0000-00004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12" name="Text Box 718">
            <a:extLst>
              <a:ext uri="{FF2B5EF4-FFF2-40B4-BE49-F238E27FC236}">
                <a16:creationId xmlns:a16="http://schemas.microsoft.com/office/drawing/2014/main" id="{00000000-0008-0000-0000-00004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93" name="Line 719">
            <a:extLst>
              <a:ext uri="{FF2B5EF4-FFF2-40B4-BE49-F238E27FC236}">
                <a16:creationId xmlns:a16="http://schemas.microsoft.com/office/drawing/2014/main" id="{00000000-0008-0000-0000-0000E5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1" name="Group 720">
          <a:extLst>
            <a:ext uri="{FF2B5EF4-FFF2-40B4-BE49-F238E27FC236}">
              <a16:creationId xmlns:a16="http://schemas.microsoft.com/office/drawing/2014/main" id="{00000000-0008-0000-0000-000081310300}"/>
            </a:ext>
          </a:extLst>
        </xdr:cNvPr>
        <xdr:cNvGrpSpPr>
          <a:grpSpLocks/>
        </xdr:cNvGrpSpPr>
      </xdr:nvGrpSpPr>
      <xdr:grpSpPr bwMode="auto">
        <a:xfrm>
          <a:off x="0" y="17116425"/>
          <a:ext cx="6477000" cy="0"/>
          <a:chOff x="1" y="1011"/>
          <a:chExt cx="664" cy="60"/>
        </a:xfrm>
      </xdr:grpSpPr>
      <xdr:sp macro="" textlink="">
        <xdr:nvSpPr>
          <xdr:cNvPr id="222668" name="Text Box 721">
            <a:extLst>
              <a:ext uri="{FF2B5EF4-FFF2-40B4-BE49-F238E27FC236}">
                <a16:creationId xmlns:a16="http://schemas.microsoft.com/office/drawing/2014/main" id="{00000000-0008-0000-0000-0000CC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69" name="Text Box 722">
            <a:extLst>
              <a:ext uri="{FF2B5EF4-FFF2-40B4-BE49-F238E27FC236}">
                <a16:creationId xmlns:a16="http://schemas.microsoft.com/office/drawing/2014/main" id="{00000000-0008-0000-0000-0000CD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70" name="Text Box 723">
            <a:extLst>
              <a:ext uri="{FF2B5EF4-FFF2-40B4-BE49-F238E27FC236}">
                <a16:creationId xmlns:a16="http://schemas.microsoft.com/office/drawing/2014/main" id="{00000000-0008-0000-0000-0000CE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71" name="Text Box 724">
            <a:extLst>
              <a:ext uri="{FF2B5EF4-FFF2-40B4-BE49-F238E27FC236}">
                <a16:creationId xmlns:a16="http://schemas.microsoft.com/office/drawing/2014/main" id="{00000000-0008-0000-0000-0000CF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72" name="Text Box 725">
            <a:extLst>
              <a:ext uri="{FF2B5EF4-FFF2-40B4-BE49-F238E27FC236}">
                <a16:creationId xmlns:a16="http://schemas.microsoft.com/office/drawing/2014/main" id="{00000000-0008-0000-0000-0000D0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73" name="Text Box 726">
            <a:extLst>
              <a:ext uri="{FF2B5EF4-FFF2-40B4-BE49-F238E27FC236}">
                <a16:creationId xmlns:a16="http://schemas.microsoft.com/office/drawing/2014/main" id="{00000000-0008-0000-0000-0000D1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90" name="Text Box 727">
            <a:extLst>
              <a:ext uri="{FF2B5EF4-FFF2-40B4-BE49-F238E27FC236}">
                <a16:creationId xmlns:a16="http://schemas.microsoft.com/office/drawing/2014/main" id="{00000000-0008-0000-0000-000036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97" name="Text Box 728">
            <a:extLst>
              <a:ext uri="{FF2B5EF4-FFF2-40B4-BE49-F238E27FC236}">
                <a16:creationId xmlns:a16="http://schemas.microsoft.com/office/drawing/2014/main" id="{00000000-0008-0000-0000-00003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98" name="Text Box 729">
            <a:extLst>
              <a:ext uri="{FF2B5EF4-FFF2-40B4-BE49-F238E27FC236}">
                <a16:creationId xmlns:a16="http://schemas.microsoft.com/office/drawing/2014/main" id="{00000000-0008-0000-0000-00003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99" name="Text Box 730">
            <a:extLst>
              <a:ext uri="{FF2B5EF4-FFF2-40B4-BE49-F238E27FC236}">
                <a16:creationId xmlns:a16="http://schemas.microsoft.com/office/drawing/2014/main" id="{00000000-0008-0000-0000-00003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00" name="Text Box 731">
            <a:extLst>
              <a:ext uri="{FF2B5EF4-FFF2-40B4-BE49-F238E27FC236}">
                <a16:creationId xmlns:a16="http://schemas.microsoft.com/office/drawing/2014/main" id="{00000000-0008-0000-0000-00004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56" name="Text Box 732">
            <a:extLst>
              <a:ext uri="{FF2B5EF4-FFF2-40B4-BE49-F238E27FC236}">
                <a16:creationId xmlns:a16="http://schemas.microsoft.com/office/drawing/2014/main" id="{00000000-0008-0000-0000-0000DC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80" name="Line 733">
            <a:extLst>
              <a:ext uri="{FF2B5EF4-FFF2-40B4-BE49-F238E27FC236}">
                <a16:creationId xmlns:a16="http://schemas.microsoft.com/office/drawing/2014/main" id="{00000000-0008-0000-0000-0000D8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2" name="Group 734">
          <a:extLst>
            <a:ext uri="{FF2B5EF4-FFF2-40B4-BE49-F238E27FC236}">
              <a16:creationId xmlns:a16="http://schemas.microsoft.com/office/drawing/2014/main" id="{00000000-0008-0000-0000-000082310300}"/>
            </a:ext>
          </a:extLst>
        </xdr:cNvPr>
        <xdr:cNvGrpSpPr>
          <a:grpSpLocks/>
        </xdr:cNvGrpSpPr>
      </xdr:nvGrpSpPr>
      <xdr:grpSpPr bwMode="auto">
        <a:xfrm>
          <a:off x="0" y="17116425"/>
          <a:ext cx="6477000" cy="0"/>
          <a:chOff x="1" y="1011"/>
          <a:chExt cx="664" cy="60"/>
        </a:xfrm>
      </xdr:grpSpPr>
      <xdr:sp macro="" textlink="">
        <xdr:nvSpPr>
          <xdr:cNvPr id="222655" name="Text Box 735">
            <a:extLst>
              <a:ext uri="{FF2B5EF4-FFF2-40B4-BE49-F238E27FC236}">
                <a16:creationId xmlns:a16="http://schemas.microsoft.com/office/drawing/2014/main" id="{00000000-0008-0000-0000-0000BF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56" name="Text Box 736">
            <a:extLst>
              <a:ext uri="{FF2B5EF4-FFF2-40B4-BE49-F238E27FC236}">
                <a16:creationId xmlns:a16="http://schemas.microsoft.com/office/drawing/2014/main" id="{00000000-0008-0000-0000-0000C0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57" name="Text Box 737">
            <a:extLst>
              <a:ext uri="{FF2B5EF4-FFF2-40B4-BE49-F238E27FC236}">
                <a16:creationId xmlns:a16="http://schemas.microsoft.com/office/drawing/2014/main" id="{00000000-0008-0000-0000-0000C1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58" name="Text Box 738">
            <a:extLst>
              <a:ext uri="{FF2B5EF4-FFF2-40B4-BE49-F238E27FC236}">
                <a16:creationId xmlns:a16="http://schemas.microsoft.com/office/drawing/2014/main" id="{00000000-0008-0000-0000-0000C2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59" name="Text Box 739">
            <a:extLst>
              <a:ext uri="{FF2B5EF4-FFF2-40B4-BE49-F238E27FC236}">
                <a16:creationId xmlns:a16="http://schemas.microsoft.com/office/drawing/2014/main" id="{00000000-0008-0000-0000-0000C3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60" name="Text Box 740">
            <a:extLst>
              <a:ext uri="{FF2B5EF4-FFF2-40B4-BE49-F238E27FC236}">
                <a16:creationId xmlns:a16="http://schemas.microsoft.com/office/drawing/2014/main" id="{00000000-0008-0000-0000-0000C4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86" name="Text Box 741">
            <a:extLst>
              <a:ext uri="{FF2B5EF4-FFF2-40B4-BE49-F238E27FC236}">
                <a16:creationId xmlns:a16="http://schemas.microsoft.com/office/drawing/2014/main" id="{00000000-0008-0000-0000-00003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87" name="Text Box 742">
            <a:extLst>
              <a:ext uri="{FF2B5EF4-FFF2-40B4-BE49-F238E27FC236}">
                <a16:creationId xmlns:a16="http://schemas.microsoft.com/office/drawing/2014/main" id="{00000000-0008-0000-0000-00003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88" name="Text Box 743">
            <a:extLst>
              <a:ext uri="{FF2B5EF4-FFF2-40B4-BE49-F238E27FC236}">
                <a16:creationId xmlns:a16="http://schemas.microsoft.com/office/drawing/2014/main" id="{00000000-0008-0000-0000-00003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89" name="Text Box 744">
            <a:extLst>
              <a:ext uri="{FF2B5EF4-FFF2-40B4-BE49-F238E27FC236}">
                <a16:creationId xmlns:a16="http://schemas.microsoft.com/office/drawing/2014/main" id="{00000000-0008-0000-0000-00003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769" name="Text Box 745">
            <a:extLst>
              <a:ext uri="{FF2B5EF4-FFF2-40B4-BE49-F238E27FC236}">
                <a16:creationId xmlns:a16="http://schemas.microsoft.com/office/drawing/2014/main" id="{00000000-0008-0000-0000-0000E9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70" name="Text Box 746">
            <a:extLst>
              <a:ext uri="{FF2B5EF4-FFF2-40B4-BE49-F238E27FC236}">
                <a16:creationId xmlns:a16="http://schemas.microsoft.com/office/drawing/2014/main" id="{00000000-0008-0000-0000-0000EA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67" name="Line 747">
            <a:extLst>
              <a:ext uri="{FF2B5EF4-FFF2-40B4-BE49-F238E27FC236}">
                <a16:creationId xmlns:a16="http://schemas.microsoft.com/office/drawing/2014/main" id="{00000000-0008-0000-0000-0000CB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3" name="Group 748">
          <a:extLst>
            <a:ext uri="{FF2B5EF4-FFF2-40B4-BE49-F238E27FC236}">
              <a16:creationId xmlns:a16="http://schemas.microsoft.com/office/drawing/2014/main" id="{00000000-0008-0000-0000-000083310300}"/>
            </a:ext>
          </a:extLst>
        </xdr:cNvPr>
        <xdr:cNvGrpSpPr>
          <a:grpSpLocks/>
        </xdr:cNvGrpSpPr>
      </xdr:nvGrpSpPr>
      <xdr:grpSpPr bwMode="auto">
        <a:xfrm>
          <a:off x="0" y="17116425"/>
          <a:ext cx="6477000" cy="0"/>
          <a:chOff x="1" y="1011"/>
          <a:chExt cx="664" cy="60"/>
        </a:xfrm>
      </xdr:grpSpPr>
      <xdr:sp macro="" textlink="">
        <xdr:nvSpPr>
          <xdr:cNvPr id="222642" name="Text Box 749">
            <a:extLst>
              <a:ext uri="{FF2B5EF4-FFF2-40B4-BE49-F238E27FC236}">
                <a16:creationId xmlns:a16="http://schemas.microsoft.com/office/drawing/2014/main" id="{00000000-0008-0000-0000-0000B2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43" name="Text Box 750">
            <a:extLst>
              <a:ext uri="{FF2B5EF4-FFF2-40B4-BE49-F238E27FC236}">
                <a16:creationId xmlns:a16="http://schemas.microsoft.com/office/drawing/2014/main" id="{00000000-0008-0000-0000-0000B3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44" name="Text Box 751">
            <a:extLst>
              <a:ext uri="{FF2B5EF4-FFF2-40B4-BE49-F238E27FC236}">
                <a16:creationId xmlns:a16="http://schemas.microsoft.com/office/drawing/2014/main" id="{00000000-0008-0000-0000-0000B4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45" name="Text Box 752">
            <a:extLst>
              <a:ext uri="{FF2B5EF4-FFF2-40B4-BE49-F238E27FC236}">
                <a16:creationId xmlns:a16="http://schemas.microsoft.com/office/drawing/2014/main" id="{00000000-0008-0000-0000-0000B5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46" name="Text Box 753">
            <a:extLst>
              <a:ext uri="{FF2B5EF4-FFF2-40B4-BE49-F238E27FC236}">
                <a16:creationId xmlns:a16="http://schemas.microsoft.com/office/drawing/2014/main" id="{00000000-0008-0000-0000-0000B6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47" name="Text Box 754">
            <a:extLst>
              <a:ext uri="{FF2B5EF4-FFF2-40B4-BE49-F238E27FC236}">
                <a16:creationId xmlns:a16="http://schemas.microsoft.com/office/drawing/2014/main" id="{00000000-0008-0000-0000-0000B7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83" name="Text Box 755">
            <a:extLst>
              <a:ext uri="{FF2B5EF4-FFF2-40B4-BE49-F238E27FC236}">
                <a16:creationId xmlns:a16="http://schemas.microsoft.com/office/drawing/2014/main" id="{00000000-0008-0000-0000-00002F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84" name="Text Box 756">
            <a:extLst>
              <a:ext uri="{FF2B5EF4-FFF2-40B4-BE49-F238E27FC236}">
                <a16:creationId xmlns:a16="http://schemas.microsoft.com/office/drawing/2014/main" id="{00000000-0008-0000-0000-00003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85" name="Text Box 757">
            <a:extLst>
              <a:ext uri="{FF2B5EF4-FFF2-40B4-BE49-F238E27FC236}">
                <a16:creationId xmlns:a16="http://schemas.microsoft.com/office/drawing/2014/main" id="{00000000-0008-0000-0000-00003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82" name="Text Box 758">
            <a:extLst>
              <a:ext uri="{FF2B5EF4-FFF2-40B4-BE49-F238E27FC236}">
                <a16:creationId xmlns:a16="http://schemas.microsoft.com/office/drawing/2014/main" id="{00000000-0008-0000-0000-0000F6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783" name="Text Box 759">
            <a:extLst>
              <a:ext uri="{FF2B5EF4-FFF2-40B4-BE49-F238E27FC236}">
                <a16:creationId xmlns:a16="http://schemas.microsoft.com/office/drawing/2014/main" id="{00000000-0008-0000-0000-0000F706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84" name="Text Box 760">
            <a:extLst>
              <a:ext uri="{FF2B5EF4-FFF2-40B4-BE49-F238E27FC236}">
                <a16:creationId xmlns:a16="http://schemas.microsoft.com/office/drawing/2014/main" id="{00000000-0008-0000-0000-0000F806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54" name="Line 761">
            <a:extLst>
              <a:ext uri="{FF2B5EF4-FFF2-40B4-BE49-F238E27FC236}">
                <a16:creationId xmlns:a16="http://schemas.microsoft.com/office/drawing/2014/main" id="{00000000-0008-0000-0000-0000BE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4" name="Group 762">
          <a:extLst>
            <a:ext uri="{FF2B5EF4-FFF2-40B4-BE49-F238E27FC236}">
              <a16:creationId xmlns:a16="http://schemas.microsoft.com/office/drawing/2014/main" id="{00000000-0008-0000-0000-000084310300}"/>
            </a:ext>
          </a:extLst>
        </xdr:cNvPr>
        <xdr:cNvGrpSpPr>
          <a:grpSpLocks/>
        </xdr:cNvGrpSpPr>
      </xdr:nvGrpSpPr>
      <xdr:grpSpPr bwMode="auto">
        <a:xfrm>
          <a:off x="0" y="17116425"/>
          <a:ext cx="6477000" cy="0"/>
          <a:chOff x="1" y="1011"/>
          <a:chExt cx="664" cy="60"/>
        </a:xfrm>
      </xdr:grpSpPr>
      <xdr:sp macro="" textlink="">
        <xdr:nvSpPr>
          <xdr:cNvPr id="222629" name="Text Box 763">
            <a:extLst>
              <a:ext uri="{FF2B5EF4-FFF2-40B4-BE49-F238E27FC236}">
                <a16:creationId xmlns:a16="http://schemas.microsoft.com/office/drawing/2014/main" id="{00000000-0008-0000-0000-0000A5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30" name="Text Box 764">
            <a:extLst>
              <a:ext uri="{FF2B5EF4-FFF2-40B4-BE49-F238E27FC236}">
                <a16:creationId xmlns:a16="http://schemas.microsoft.com/office/drawing/2014/main" id="{00000000-0008-0000-0000-0000A6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31" name="Text Box 765">
            <a:extLst>
              <a:ext uri="{FF2B5EF4-FFF2-40B4-BE49-F238E27FC236}">
                <a16:creationId xmlns:a16="http://schemas.microsoft.com/office/drawing/2014/main" id="{00000000-0008-0000-0000-0000A7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32" name="Text Box 766">
            <a:extLst>
              <a:ext uri="{FF2B5EF4-FFF2-40B4-BE49-F238E27FC236}">
                <a16:creationId xmlns:a16="http://schemas.microsoft.com/office/drawing/2014/main" id="{00000000-0008-0000-0000-0000A8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33" name="Text Box 767">
            <a:extLst>
              <a:ext uri="{FF2B5EF4-FFF2-40B4-BE49-F238E27FC236}">
                <a16:creationId xmlns:a16="http://schemas.microsoft.com/office/drawing/2014/main" id="{00000000-0008-0000-0000-0000A9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34" name="Text Box 768">
            <a:extLst>
              <a:ext uri="{FF2B5EF4-FFF2-40B4-BE49-F238E27FC236}">
                <a16:creationId xmlns:a16="http://schemas.microsoft.com/office/drawing/2014/main" id="{00000000-0008-0000-0000-0000AA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75" name="Text Box 769">
            <a:extLst>
              <a:ext uri="{FF2B5EF4-FFF2-40B4-BE49-F238E27FC236}">
                <a16:creationId xmlns:a16="http://schemas.microsoft.com/office/drawing/2014/main" id="{00000000-0008-0000-0000-00002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76" name="Text Box 770">
            <a:extLst>
              <a:ext uri="{FF2B5EF4-FFF2-40B4-BE49-F238E27FC236}">
                <a16:creationId xmlns:a16="http://schemas.microsoft.com/office/drawing/2014/main" id="{00000000-0008-0000-0000-00002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5" name="Text Box 771">
            <a:extLst>
              <a:ext uri="{FF2B5EF4-FFF2-40B4-BE49-F238E27FC236}">
                <a16:creationId xmlns:a16="http://schemas.microsoft.com/office/drawing/2014/main" id="{00000000-0008-0000-0000-000003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96" name="Text Box 772">
            <a:extLst>
              <a:ext uri="{FF2B5EF4-FFF2-40B4-BE49-F238E27FC236}">
                <a16:creationId xmlns:a16="http://schemas.microsoft.com/office/drawing/2014/main" id="{00000000-0008-0000-0000-000004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797" name="Text Box 773">
            <a:extLst>
              <a:ext uri="{FF2B5EF4-FFF2-40B4-BE49-F238E27FC236}">
                <a16:creationId xmlns:a16="http://schemas.microsoft.com/office/drawing/2014/main" id="{00000000-0008-0000-0000-000005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798" name="Text Box 774">
            <a:extLst>
              <a:ext uri="{FF2B5EF4-FFF2-40B4-BE49-F238E27FC236}">
                <a16:creationId xmlns:a16="http://schemas.microsoft.com/office/drawing/2014/main" id="{00000000-0008-0000-0000-000006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41" name="Line 775">
            <a:extLst>
              <a:ext uri="{FF2B5EF4-FFF2-40B4-BE49-F238E27FC236}">
                <a16:creationId xmlns:a16="http://schemas.microsoft.com/office/drawing/2014/main" id="{00000000-0008-0000-0000-0000B1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5" name="Group 776">
          <a:extLst>
            <a:ext uri="{FF2B5EF4-FFF2-40B4-BE49-F238E27FC236}">
              <a16:creationId xmlns:a16="http://schemas.microsoft.com/office/drawing/2014/main" id="{00000000-0008-0000-0000-000085310300}"/>
            </a:ext>
          </a:extLst>
        </xdr:cNvPr>
        <xdr:cNvGrpSpPr>
          <a:grpSpLocks/>
        </xdr:cNvGrpSpPr>
      </xdr:nvGrpSpPr>
      <xdr:grpSpPr bwMode="auto">
        <a:xfrm>
          <a:off x="0" y="17116425"/>
          <a:ext cx="6477000" cy="0"/>
          <a:chOff x="1" y="1011"/>
          <a:chExt cx="664" cy="60"/>
        </a:xfrm>
      </xdr:grpSpPr>
      <xdr:sp macro="" textlink="">
        <xdr:nvSpPr>
          <xdr:cNvPr id="222616" name="Text Box 777">
            <a:extLst>
              <a:ext uri="{FF2B5EF4-FFF2-40B4-BE49-F238E27FC236}">
                <a16:creationId xmlns:a16="http://schemas.microsoft.com/office/drawing/2014/main" id="{00000000-0008-0000-0000-000098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17" name="Text Box 778">
            <a:extLst>
              <a:ext uri="{FF2B5EF4-FFF2-40B4-BE49-F238E27FC236}">
                <a16:creationId xmlns:a16="http://schemas.microsoft.com/office/drawing/2014/main" id="{00000000-0008-0000-0000-000099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18" name="Text Box 779">
            <a:extLst>
              <a:ext uri="{FF2B5EF4-FFF2-40B4-BE49-F238E27FC236}">
                <a16:creationId xmlns:a16="http://schemas.microsoft.com/office/drawing/2014/main" id="{00000000-0008-0000-0000-00009A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19" name="Text Box 780">
            <a:extLst>
              <a:ext uri="{FF2B5EF4-FFF2-40B4-BE49-F238E27FC236}">
                <a16:creationId xmlns:a16="http://schemas.microsoft.com/office/drawing/2014/main" id="{00000000-0008-0000-0000-00009B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20" name="Text Box 781">
            <a:extLst>
              <a:ext uri="{FF2B5EF4-FFF2-40B4-BE49-F238E27FC236}">
                <a16:creationId xmlns:a16="http://schemas.microsoft.com/office/drawing/2014/main" id="{00000000-0008-0000-0000-00009C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21" name="Text Box 782">
            <a:extLst>
              <a:ext uri="{FF2B5EF4-FFF2-40B4-BE49-F238E27FC236}">
                <a16:creationId xmlns:a16="http://schemas.microsoft.com/office/drawing/2014/main" id="{00000000-0008-0000-0000-00009D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74" name="Text Box 783">
            <a:extLst>
              <a:ext uri="{FF2B5EF4-FFF2-40B4-BE49-F238E27FC236}">
                <a16:creationId xmlns:a16="http://schemas.microsoft.com/office/drawing/2014/main" id="{00000000-0008-0000-0000-000026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08" name="Text Box 784">
            <a:extLst>
              <a:ext uri="{FF2B5EF4-FFF2-40B4-BE49-F238E27FC236}">
                <a16:creationId xmlns:a16="http://schemas.microsoft.com/office/drawing/2014/main" id="{00000000-0008-0000-0000-000010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 name="Text Box 785">
            <a:extLst>
              <a:ext uri="{FF2B5EF4-FFF2-40B4-BE49-F238E27FC236}">
                <a16:creationId xmlns:a16="http://schemas.microsoft.com/office/drawing/2014/main" id="{00000000-0008-0000-0000-000011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10" name="Text Box 786">
            <a:extLst>
              <a:ext uri="{FF2B5EF4-FFF2-40B4-BE49-F238E27FC236}">
                <a16:creationId xmlns:a16="http://schemas.microsoft.com/office/drawing/2014/main" id="{00000000-0008-0000-0000-000012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1" name="Text Box 787">
            <a:extLst>
              <a:ext uri="{FF2B5EF4-FFF2-40B4-BE49-F238E27FC236}">
                <a16:creationId xmlns:a16="http://schemas.microsoft.com/office/drawing/2014/main" id="{00000000-0008-0000-0000-000013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12" name="Text Box 788">
            <a:extLst>
              <a:ext uri="{FF2B5EF4-FFF2-40B4-BE49-F238E27FC236}">
                <a16:creationId xmlns:a16="http://schemas.microsoft.com/office/drawing/2014/main" id="{00000000-0008-0000-0000-000014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28" name="Line 789">
            <a:extLst>
              <a:ext uri="{FF2B5EF4-FFF2-40B4-BE49-F238E27FC236}">
                <a16:creationId xmlns:a16="http://schemas.microsoft.com/office/drawing/2014/main" id="{00000000-0008-0000-0000-0000A4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6" name="Group 790">
          <a:extLst>
            <a:ext uri="{FF2B5EF4-FFF2-40B4-BE49-F238E27FC236}">
              <a16:creationId xmlns:a16="http://schemas.microsoft.com/office/drawing/2014/main" id="{00000000-0008-0000-0000-000086310300}"/>
            </a:ext>
          </a:extLst>
        </xdr:cNvPr>
        <xdr:cNvGrpSpPr>
          <a:grpSpLocks/>
        </xdr:cNvGrpSpPr>
      </xdr:nvGrpSpPr>
      <xdr:grpSpPr bwMode="auto">
        <a:xfrm>
          <a:off x="0" y="17116425"/>
          <a:ext cx="6477000" cy="0"/>
          <a:chOff x="1" y="1011"/>
          <a:chExt cx="664" cy="60"/>
        </a:xfrm>
      </xdr:grpSpPr>
      <xdr:sp macro="" textlink="">
        <xdr:nvSpPr>
          <xdr:cNvPr id="222603" name="Text Box 791">
            <a:extLst>
              <a:ext uri="{FF2B5EF4-FFF2-40B4-BE49-F238E27FC236}">
                <a16:creationId xmlns:a16="http://schemas.microsoft.com/office/drawing/2014/main" id="{00000000-0008-0000-0000-00008B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604" name="Text Box 792">
            <a:extLst>
              <a:ext uri="{FF2B5EF4-FFF2-40B4-BE49-F238E27FC236}">
                <a16:creationId xmlns:a16="http://schemas.microsoft.com/office/drawing/2014/main" id="{00000000-0008-0000-0000-00008C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605" name="Text Box 793">
            <a:extLst>
              <a:ext uri="{FF2B5EF4-FFF2-40B4-BE49-F238E27FC236}">
                <a16:creationId xmlns:a16="http://schemas.microsoft.com/office/drawing/2014/main" id="{00000000-0008-0000-0000-00008D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606" name="Text Box 794">
            <a:extLst>
              <a:ext uri="{FF2B5EF4-FFF2-40B4-BE49-F238E27FC236}">
                <a16:creationId xmlns:a16="http://schemas.microsoft.com/office/drawing/2014/main" id="{00000000-0008-0000-0000-00008E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607" name="Text Box 795">
            <a:extLst>
              <a:ext uri="{FF2B5EF4-FFF2-40B4-BE49-F238E27FC236}">
                <a16:creationId xmlns:a16="http://schemas.microsoft.com/office/drawing/2014/main" id="{00000000-0008-0000-0000-00008F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608" name="Text Box 796">
            <a:extLst>
              <a:ext uri="{FF2B5EF4-FFF2-40B4-BE49-F238E27FC236}">
                <a16:creationId xmlns:a16="http://schemas.microsoft.com/office/drawing/2014/main" id="{00000000-0008-0000-0000-000090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21" name="Text Box 797">
            <a:extLst>
              <a:ext uri="{FF2B5EF4-FFF2-40B4-BE49-F238E27FC236}">
                <a16:creationId xmlns:a16="http://schemas.microsoft.com/office/drawing/2014/main" id="{00000000-0008-0000-0000-00001D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22" name="Text Box 798">
            <a:extLst>
              <a:ext uri="{FF2B5EF4-FFF2-40B4-BE49-F238E27FC236}">
                <a16:creationId xmlns:a16="http://schemas.microsoft.com/office/drawing/2014/main" id="{00000000-0008-0000-0000-00001E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3" name="Text Box 799">
            <a:extLst>
              <a:ext uri="{FF2B5EF4-FFF2-40B4-BE49-F238E27FC236}">
                <a16:creationId xmlns:a16="http://schemas.microsoft.com/office/drawing/2014/main" id="{00000000-0008-0000-0000-00001F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4" name="Text Box 800">
            <a:extLst>
              <a:ext uri="{FF2B5EF4-FFF2-40B4-BE49-F238E27FC236}">
                <a16:creationId xmlns:a16="http://schemas.microsoft.com/office/drawing/2014/main" id="{00000000-0008-0000-0000-000020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25" name="Text Box 801">
            <a:extLst>
              <a:ext uri="{FF2B5EF4-FFF2-40B4-BE49-F238E27FC236}">
                <a16:creationId xmlns:a16="http://schemas.microsoft.com/office/drawing/2014/main" id="{00000000-0008-0000-0000-000021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6" name="Text Box 802">
            <a:extLst>
              <a:ext uri="{FF2B5EF4-FFF2-40B4-BE49-F238E27FC236}">
                <a16:creationId xmlns:a16="http://schemas.microsoft.com/office/drawing/2014/main" id="{00000000-0008-0000-0000-000022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15" name="Line 803">
            <a:extLst>
              <a:ext uri="{FF2B5EF4-FFF2-40B4-BE49-F238E27FC236}">
                <a16:creationId xmlns:a16="http://schemas.microsoft.com/office/drawing/2014/main" id="{00000000-0008-0000-0000-000097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7" name="Group 804">
          <a:extLst>
            <a:ext uri="{FF2B5EF4-FFF2-40B4-BE49-F238E27FC236}">
              <a16:creationId xmlns:a16="http://schemas.microsoft.com/office/drawing/2014/main" id="{00000000-0008-0000-0000-000087310300}"/>
            </a:ext>
          </a:extLst>
        </xdr:cNvPr>
        <xdr:cNvGrpSpPr>
          <a:grpSpLocks/>
        </xdr:cNvGrpSpPr>
      </xdr:nvGrpSpPr>
      <xdr:grpSpPr bwMode="auto">
        <a:xfrm>
          <a:off x="0" y="17116425"/>
          <a:ext cx="6477000" cy="0"/>
          <a:chOff x="1" y="1011"/>
          <a:chExt cx="664" cy="60"/>
        </a:xfrm>
      </xdr:grpSpPr>
      <xdr:sp macro="" textlink="">
        <xdr:nvSpPr>
          <xdr:cNvPr id="222590" name="Text Box 805">
            <a:extLst>
              <a:ext uri="{FF2B5EF4-FFF2-40B4-BE49-F238E27FC236}">
                <a16:creationId xmlns:a16="http://schemas.microsoft.com/office/drawing/2014/main" id="{00000000-0008-0000-0000-00007E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91" name="Text Box 806">
            <a:extLst>
              <a:ext uri="{FF2B5EF4-FFF2-40B4-BE49-F238E27FC236}">
                <a16:creationId xmlns:a16="http://schemas.microsoft.com/office/drawing/2014/main" id="{00000000-0008-0000-0000-00007F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92" name="Text Box 807">
            <a:extLst>
              <a:ext uri="{FF2B5EF4-FFF2-40B4-BE49-F238E27FC236}">
                <a16:creationId xmlns:a16="http://schemas.microsoft.com/office/drawing/2014/main" id="{00000000-0008-0000-0000-000080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93" name="Text Box 808">
            <a:extLst>
              <a:ext uri="{FF2B5EF4-FFF2-40B4-BE49-F238E27FC236}">
                <a16:creationId xmlns:a16="http://schemas.microsoft.com/office/drawing/2014/main" id="{00000000-0008-0000-0000-000081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94" name="Text Box 809">
            <a:extLst>
              <a:ext uri="{FF2B5EF4-FFF2-40B4-BE49-F238E27FC236}">
                <a16:creationId xmlns:a16="http://schemas.microsoft.com/office/drawing/2014/main" id="{00000000-0008-0000-0000-000082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95" name="Text Box 810">
            <a:extLst>
              <a:ext uri="{FF2B5EF4-FFF2-40B4-BE49-F238E27FC236}">
                <a16:creationId xmlns:a16="http://schemas.microsoft.com/office/drawing/2014/main" id="{00000000-0008-0000-0000-000083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35" name="Text Box 811">
            <a:extLst>
              <a:ext uri="{FF2B5EF4-FFF2-40B4-BE49-F238E27FC236}">
                <a16:creationId xmlns:a16="http://schemas.microsoft.com/office/drawing/2014/main" id="{00000000-0008-0000-0000-00002B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36" name="Text Box 812">
            <a:extLst>
              <a:ext uri="{FF2B5EF4-FFF2-40B4-BE49-F238E27FC236}">
                <a16:creationId xmlns:a16="http://schemas.microsoft.com/office/drawing/2014/main" id="{00000000-0008-0000-0000-00002C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7" name="Text Box 813">
            <a:extLst>
              <a:ext uri="{FF2B5EF4-FFF2-40B4-BE49-F238E27FC236}">
                <a16:creationId xmlns:a16="http://schemas.microsoft.com/office/drawing/2014/main" id="{00000000-0008-0000-0000-00002D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38" name="Text Box 814">
            <a:extLst>
              <a:ext uri="{FF2B5EF4-FFF2-40B4-BE49-F238E27FC236}">
                <a16:creationId xmlns:a16="http://schemas.microsoft.com/office/drawing/2014/main" id="{00000000-0008-0000-0000-00002E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39" name="Text Box 815">
            <a:extLst>
              <a:ext uri="{FF2B5EF4-FFF2-40B4-BE49-F238E27FC236}">
                <a16:creationId xmlns:a16="http://schemas.microsoft.com/office/drawing/2014/main" id="{00000000-0008-0000-0000-00002F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73" name="Text Box 816">
            <a:extLst>
              <a:ext uri="{FF2B5EF4-FFF2-40B4-BE49-F238E27FC236}">
                <a16:creationId xmlns:a16="http://schemas.microsoft.com/office/drawing/2014/main" id="{00000000-0008-0000-0000-00002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602" name="Line 817">
            <a:extLst>
              <a:ext uri="{FF2B5EF4-FFF2-40B4-BE49-F238E27FC236}">
                <a16:creationId xmlns:a16="http://schemas.microsoft.com/office/drawing/2014/main" id="{00000000-0008-0000-0000-00008A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8" name="Group 818">
          <a:extLst>
            <a:ext uri="{FF2B5EF4-FFF2-40B4-BE49-F238E27FC236}">
              <a16:creationId xmlns:a16="http://schemas.microsoft.com/office/drawing/2014/main" id="{00000000-0008-0000-0000-000088310300}"/>
            </a:ext>
          </a:extLst>
        </xdr:cNvPr>
        <xdr:cNvGrpSpPr>
          <a:grpSpLocks/>
        </xdr:cNvGrpSpPr>
      </xdr:nvGrpSpPr>
      <xdr:grpSpPr bwMode="auto">
        <a:xfrm>
          <a:off x="0" y="17116425"/>
          <a:ext cx="6477000" cy="0"/>
          <a:chOff x="1" y="1011"/>
          <a:chExt cx="664" cy="60"/>
        </a:xfrm>
      </xdr:grpSpPr>
      <xdr:sp macro="" textlink="">
        <xdr:nvSpPr>
          <xdr:cNvPr id="222577" name="Text Box 819">
            <a:extLst>
              <a:ext uri="{FF2B5EF4-FFF2-40B4-BE49-F238E27FC236}">
                <a16:creationId xmlns:a16="http://schemas.microsoft.com/office/drawing/2014/main" id="{00000000-0008-0000-0000-000071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78" name="Text Box 820">
            <a:extLst>
              <a:ext uri="{FF2B5EF4-FFF2-40B4-BE49-F238E27FC236}">
                <a16:creationId xmlns:a16="http://schemas.microsoft.com/office/drawing/2014/main" id="{00000000-0008-0000-0000-000072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79" name="Text Box 821">
            <a:extLst>
              <a:ext uri="{FF2B5EF4-FFF2-40B4-BE49-F238E27FC236}">
                <a16:creationId xmlns:a16="http://schemas.microsoft.com/office/drawing/2014/main" id="{00000000-0008-0000-0000-000073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80" name="Text Box 822">
            <a:extLst>
              <a:ext uri="{FF2B5EF4-FFF2-40B4-BE49-F238E27FC236}">
                <a16:creationId xmlns:a16="http://schemas.microsoft.com/office/drawing/2014/main" id="{00000000-0008-0000-0000-000074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81" name="Text Box 823">
            <a:extLst>
              <a:ext uri="{FF2B5EF4-FFF2-40B4-BE49-F238E27FC236}">
                <a16:creationId xmlns:a16="http://schemas.microsoft.com/office/drawing/2014/main" id="{00000000-0008-0000-0000-000075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82" name="Text Box 824">
            <a:extLst>
              <a:ext uri="{FF2B5EF4-FFF2-40B4-BE49-F238E27FC236}">
                <a16:creationId xmlns:a16="http://schemas.microsoft.com/office/drawing/2014/main" id="{00000000-0008-0000-0000-000076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49" name="Text Box 825">
            <a:extLst>
              <a:ext uri="{FF2B5EF4-FFF2-40B4-BE49-F238E27FC236}">
                <a16:creationId xmlns:a16="http://schemas.microsoft.com/office/drawing/2014/main" id="{00000000-0008-0000-0000-000039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50" name="Text Box 826">
            <a:extLst>
              <a:ext uri="{FF2B5EF4-FFF2-40B4-BE49-F238E27FC236}">
                <a16:creationId xmlns:a16="http://schemas.microsoft.com/office/drawing/2014/main" id="{00000000-0008-0000-0000-00003A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 name="Text Box 827">
            <a:extLst>
              <a:ext uri="{FF2B5EF4-FFF2-40B4-BE49-F238E27FC236}">
                <a16:creationId xmlns:a16="http://schemas.microsoft.com/office/drawing/2014/main" id="{00000000-0008-0000-0000-00003B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52" name="Text Box 828">
            <a:extLst>
              <a:ext uri="{FF2B5EF4-FFF2-40B4-BE49-F238E27FC236}">
                <a16:creationId xmlns:a16="http://schemas.microsoft.com/office/drawing/2014/main" id="{00000000-0008-0000-0000-00003C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71" name="Text Box 829">
            <a:extLst>
              <a:ext uri="{FF2B5EF4-FFF2-40B4-BE49-F238E27FC236}">
                <a16:creationId xmlns:a16="http://schemas.microsoft.com/office/drawing/2014/main" id="{00000000-0008-0000-0000-00002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72" name="Text Box 830">
            <a:extLst>
              <a:ext uri="{FF2B5EF4-FFF2-40B4-BE49-F238E27FC236}">
                <a16:creationId xmlns:a16="http://schemas.microsoft.com/office/drawing/2014/main" id="{00000000-0008-0000-0000-00002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89" name="Line 831">
            <a:extLst>
              <a:ext uri="{FF2B5EF4-FFF2-40B4-BE49-F238E27FC236}">
                <a16:creationId xmlns:a16="http://schemas.microsoft.com/office/drawing/2014/main" id="{00000000-0008-0000-0000-00007D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89" name="Group 832">
          <a:extLst>
            <a:ext uri="{FF2B5EF4-FFF2-40B4-BE49-F238E27FC236}">
              <a16:creationId xmlns:a16="http://schemas.microsoft.com/office/drawing/2014/main" id="{00000000-0008-0000-0000-000089310300}"/>
            </a:ext>
          </a:extLst>
        </xdr:cNvPr>
        <xdr:cNvGrpSpPr>
          <a:grpSpLocks/>
        </xdr:cNvGrpSpPr>
      </xdr:nvGrpSpPr>
      <xdr:grpSpPr bwMode="auto">
        <a:xfrm>
          <a:off x="0" y="17116425"/>
          <a:ext cx="6477000" cy="0"/>
          <a:chOff x="1" y="1011"/>
          <a:chExt cx="664" cy="60"/>
        </a:xfrm>
      </xdr:grpSpPr>
      <xdr:sp macro="" textlink="">
        <xdr:nvSpPr>
          <xdr:cNvPr id="222564" name="Text Box 833">
            <a:extLst>
              <a:ext uri="{FF2B5EF4-FFF2-40B4-BE49-F238E27FC236}">
                <a16:creationId xmlns:a16="http://schemas.microsoft.com/office/drawing/2014/main" id="{00000000-0008-0000-0000-000064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65" name="Text Box 834">
            <a:extLst>
              <a:ext uri="{FF2B5EF4-FFF2-40B4-BE49-F238E27FC236}">
                <a16:creationId xmlns:a16="http://schemas.microsoft.com/office/drawing/2014/main" id="{00000000-0008-0000-0000-000065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66" name="Text Box 835">
            <a:extLst>
              <a:ext uri="{FF2B5EF4-FFF2-40B4-BE49-F238E27FC236}">
                <a16:creationId xmlns:a16="http://schemas.microsoft.com/office/drawing/2014/main" id="{00000000-0008-0000-0000-000066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67" name="Text Box 836">
            <a:extLst>
              <a:ext uri="{FF2B5EF4-FFF2-40B4-BE49-F238E27FC236}">
                <a16:creationId xmlns:a16="http://schemas.microsoft.com/office/drawing/2014/main" id="{00000000-0008-0000-0000-000067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68" name="Text Box 837">
            <a:extLst>
              <a:ext uri="{FF2B5EF4-FFF2-40B4-BE49-F238E27FC236}">
                <a16:creationId xmlns:a16="http://schemas.microsoft.com/office/drawing/2014/main" id="{00000000-0008-0000-0000-000068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69" name="Text Box 838">
            <a:extLst>
              <a:ext uri="{FF2B5EF4-FFF2-40B4-BE49-F238E27FC236}">
                <a16:creationId xmlns:a16="http://schemas.microsoft.com/office/drawing/2014/main" id="{00000000-0008-0000-0000-000069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63" name="Text Box 839">
            <a:extLst>
              <a:ext uri="{FF2B5EF4-FFF2-40B4-BE49-F238E27FC236}">
                <a16:creationId xmlns:a16="http://schemas.microsoft.com/office/drawing/2014/main" id="{00000000-0008-0000-0000-000047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64" name="Text Box 840">
            <a:extLst>
              <a:ext uri="{FF2B5EF4-FFF2-40B4-BE49-F238E27FC236}">
                <a16:creationId xmlns:a16="http://schemas.microsoft.com/office/drawing/2014/main" id="{00000000-0008-0000-0000-000048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5" name="Text Box 841">
            <a:extLst>
              <a:ext uri="{FF2B5EF4-FFF2-40B4-BE49-F238E27FC236}">
                <a16:creationId xmlns:a16="http://schemas.microsoft.com/office/drawing/2014/main" id="{00000000-0008-0000-0000-000049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62" name="Text Box 842">
            <a:extLst>
              <a:ext uri="{FF2B5EF4-FFF2-40B4-BE49-F238E27FC236}">
                <a16:creationId xmlns:a16="http://schemas.microsoft.com/office/drawing/2014/main" id="{00000000-0008-0000-0000-00001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69" name="Text Box 843">
            <a:extLst>
              <a:ext uri="{FF2B5EF4-FFF2-40B4-BE49-F238E27FC236}">
                <a16:creationId xmlns:a16="http://schemas.microsoft.com/office/drawing/2014/main" id="{00000000-0008-0000-0000-00002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70" name="Text Box 844">
            <a:extLst>
              <a:ext uri="{FF2B5EF4-FFF2-40B4-BE49-F238E27FC236}">
                <a16:creationId xmlns:a16="http://schemas.microsoft.com/office/drawing/2014/main" id="{00000000-0008-0000-0000-00002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76" name="Line 845">
            <a:extLst>
              <a:ext uri="{FF2B5EF4-FFF2-40B4-BE49-F238E27FC236}">
                <a16:creationId xmlns:a16="http://schemas.microsoft.com/office/drawing/2014/main" id="{00000000-0008-0000-0000-000070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0" name="Group 846">
          <a:extLst>
            <a:ext uri="{FF2B5EF4-FFF2-40B4-BE49-F238E27FC236}">
              <a16:creationId xmlns:a16="http://schemas.microsoft.com/office/drawing/2014/main" id="{00000000-0008-0000-0000-00008A310300}"/>
            </a:ext>
          </a:extLst>
        </xdr:cNvPr>
        <xdr:cNvGrpSpPr>
          <a:grpSpLocks/>
        </xdr:cNvGrpSpPr>
      </xdr:nvGrpSpPr>
      <xdr:grpSpPr bwMode="auto">
        <a:xfrm>
          <a:off x="0" y="17116425"/>
          <a:ext cx="6477000" cy="0"/>
          <a:chOff x="1" y="1011"/>
          <a:chExt cx="664" cy="60"/>
        </a:xfrm>
      </xdr:grpSpPr>
      <xdr:sp macro="" textlink="">
        <xdr:nvSpPr>
          <xdr:cNvPr id="222551" name="Text Box 847">
            <a:extLst>
              <a:ext uri="{FF2B5EF4-FFF2-40B4-BE49-F238E27FC236}">
                <a16:creationId xmlns:a16="http://schemas.microsoft.com/office/drawing/2014/main" id="{00000000-0008-0000-0000-000057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52" name="Text Box 848">
            <a:extLst>
              <a:ext uri="{FF2B5EF4-FFF2-40B4-BE49-F238E27FC236}">
                <a16:creationId xmlns:a16="http://schemas.microsoft.com/office/drawing/2014/main" id="{00000000-0008-0000-0000-000058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53" name="Text Box 849">
            <a:extLst>
              <a:ext uri="{FF2B5EF4-FFF2-40B4-BE49-F238E27FC236}">
                <a16:creationId xmlns:a16="http://schemas.microsoft.com/office/drawing/2014/main" id="{00000000-0008-0000-0000-000059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54" name="Text Box 850">
            <a:extLst>
              <a:ext uri="{FF2B5EF4-FFF2-40B4-BE49-F238E27FC236}">
                <a16:creationId xmlns:a16="http://schemas.microsoft.com/office/drawing/2014/main" id="{00000000-0008-0000-0000-00005A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55" name="Text Box 851">
            <a:extLst>
              <a:ext uri="{FF2B5EF4-FFF2-40B4-BE49-F238E27FC236}">
                <a16:creationId xmlns:a16="http://schemas.microsoft.com/office/drawing/2014/main" id="{00000000-0008-0000-0000-00005B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56" name="Text Box 852">
            <a:extLst>
              <a:ext uri="{FF2B5EF4-FFF2-40B4-BE49-F238E27FC236}">
                <a16:creationId xmlns:a16="http://schemas.microsoft.com/office/drawing/2014/main" id="{00000000-0008-0000-0000-00005C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77" name="Text Box 853">
            <a:extLst>
              <a:ext uri="{FF2B5EF4-FFF2-40B4-BE49-F238E27FC236}">
                <a16:creationId xmlns:a16="http://schemas.microsoft.com/office/drawing/2014/main" id="{00000000-0008-0000-0000-000055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78" name="Text Box 854">
            <a:extLst>
              <a:ext uri="{FF2B5EF4-FFF2-40B4-BE49-F238E27FC236}">
                <a16:creationId xmlns:a16="http://schemas.microsoft.com/office/drawing/2014/main" id="{00000000-0008-0000-0000-000056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58" name="Text Box 855">
            <a:extLst>
              <a:ext uri="{FF2B5EF4-FFF2-40B4-BE49-F238E27FC236}">
                <a16:creationId xmlns:a16="http://schemas.microsoft.com/office/drawing/2014/main" id="{00000000-0008-0000-0000-00001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59" name="Text Box 856">
            <a:extLst>
              <a:ext uri="{FF2B5EF4-FFF2-40B4-BE49-F238E27FC236}">
                <a16:creationId xmlns:a16="http://schemas.microsoft.com/office/drawing/2014/main" id="{00000000-0008-0000-0000-00001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60" name="Text Box 857">
            <a:extLst>
              <a:ext uri="{FF2B5EF4-FFF2-40B4-BE49-F238E27FC236}">
                <a16:creationId xmlns:a16="http://schemas.microsoft.com/office/drawing/2014/main" id="{00000000-0008-0000-0000-00001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61" name="Text Box 858">
            <a:extLst>
              <a:ext uri="{FF2B5EF4-FFF2-40B4-BE49-F238E27FC236}">
                <a16:creationId xmlns:a16="http://schemas.microsoft.com/office/drawing/2014/main" id="{00000000-0008-0000-0000-00001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63" name="Line 859">
            <a:extLst>
              <a:ext uri="{FF2B5EF4-FFF2-40B4-BE49-F238E27FC236}">
                <a16:creationId xmlns:a16="http://schemas.microsoft.com/office/drawing/2014/main" id="{00000000-0008-0000-0000-000063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1" name="Group 860">
          <a:extLst>
            <a:ext uri="{FF2B5EF4-FFF2-40B4-BE49-F238E27FC236}">
              <a16:creationId xmlns:a16="http://schemas.microsoft.com/office/drawing/2014/main" id="{00000000-0008-0000-0000-00008B310300}"/>
            </a:ext>
          </a:extLst>
        </xdr:cNvPr>
        <xdr:cNvGrpSpPr>
          <a:grpSpLocks/>
        </xdr:cNvGrpSpPr>
      </xdr:nvGrpSpPr>
      <xdr:grpSpPr bwMode="auto">
        <a:xfrm>
          <a:off x="0" y="17116425"/>
          <a:ext cx="6477000" cy="0"/>
          <a:chOff x="1" y="1011"/>
          <a:chExt cx="664" cy="60"/>
        </a:xfrm>
      </xdr:grpSpPr>
      <xdr:sp macro="" textlink="">
        <xdr:nvSpPr>
          <xdr:cNvPr id="222538" name="Text Box 861">
            <a:extLst>
              <a:ext uri="{FF2B5EF4-FFF2-40B4-BE49-F238E27FC236}">
                <a16:creationId xmlns:a16="http://schemas.microsoft.com/office/drawing/2014/main" id="{00000000-0008-0000-0000-00004A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39" name="Text Box 862">
            <a:extLst>
              <a:ext uri="{FF2B5EF4-FFF2-40B4-BE49-F238E27FC236}">
                <a16:creationId xmlns:a16="http://schemas.microsoft.com/office/drawing/2014/main" id="{00000000-0008-0000-0000-00004B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40" name="Text Box 863">
            <a:extLst>
              <a:ext uri="{FF2B5EF4-FFF2-40B4-BE49-F238E27FC236}">
                <a16:creationId xmlns:a16="http://schemas.microsoft.com/office/drawing/2014/main" id="{00000000-0008-0000-0000-00004C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41" name="Text Box 864">
            <a:extLst>
              <a:ext uri="{FF2B5EF4-FFF2-40B4-BE49-F238E27FC236}">
                <a16:creationId xmlns:a16="http://schemas.microsoft.com/office/drawing/2014/main" id="{00000000-0008-0000-0000-00004D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42" name="Text Box 865">
            <a:extLst>
              <a:ext uri="{FF2B5EF4-FFF2-40B4-BE49-F238E27FC236}">
                <a16:creationId xmlns:a16="http://schemas.microsoft.com/office/drawing/2014/main" id="{00000000-0008-0000-0000-00004E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43" name="Text Box 866">
            <a:extLst>
              <a:ext uri="{FF2B5EF4-FFF2-40B4-BE49-F238E27FC236}">
                <a16:creationId xmlns:a16="http://schemas.microsoft.com/office/drawing/2014/main" id="{00000000-0008-0000-0000-00004F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91" name="Text Box 867">
            <a:extLst>
              <a:ext uri="{FF2B5EF4-FFF2-40B4-BE49-F238E27FC236}">
                <a16:creationId xmlns:a16="http://schemas.microsoft.com/office/drawing/2014/main" id="{00000000-0008-0000-0000-000063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47" name="Text Box 868">
            <a:extLst>
              <a:ext uri="{FF2B5EF4-FFF2-40B4-BE49-F238E27FC236}">
                <a16:creationId xmlns:a16="http://schemas.microsoft.com/office/drawing/2014/main" id="{00000000-0008-0000-0000-00000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48" name="Text Box 869">
            <a:extLst>
              <a:ext uri="{FF2B5EF4-FFF2-40B4-BE49-F238E27FC236}">
                <a16:creationId xmlns:a16="http://schemas.microsoft.com/office/drawing/2014/main" id="{00000000-0008-0000-0000-00000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55" name="Text Box 870">
            <a:extLst>
              <a:ext uri="{FF2B5EF4-FFF2-40B4-BE49-F238E27FC236}">
                <a16:creationId xmlns:a16="http://schemas.microsoft.com/office/drawing/2014/main" id="{00000000-0008-0000-0000-00001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56" name="Text Box 871">
            <a:extLst>
              <a:ext uri="{FF2B5EF4-FFF2-40B4-BE49-F238E27FC236}">
                <a16:creationId xmlns:a16="http://schemas.microsoft.com/office/drawing/2014/main" id="{00000000-0008-0000-0000-00001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57" name="Text Box 872">
            <a:extLst>
              <a:ext uri="{FF2B5EF4-FFF2-40B4-BE49-F238E27FC236}">
                <a16:creationId xmlns:a16="http://schemas.microsoft.com/office/drawing/2014/main" id="{00000000-0008-0000-0000-00001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50" name="Line 873">
            <a:extLst>
              <a:ext uri="{FF2B5EF4-FFF2-40B4-BE49-F238E27FC236}">
                <a16:creationId xmlns:a16="http://schemas.microsoft.com/office/drawing/2014/main" id="{00000000-0008-0000-0000-000056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2" name="Group 874">
          <a:extLst>
            <a:ext uri="{FF2B5EF4-FFF2-40B4-BE49-F238E27FC236}">
              <a16:creationId xmlns:a16="http://schemas.microsoft.com/office/drawing/2014/main" id="{00000000-0008-0000-0000-00008C310300}"/>
            </a:ext>
          </a:extLst>
        </xdr:cNvPr>
        <xdr:cNvGrpSpPr>
          <a:grpSpLocks/>
        </xdr:cNvGrpSpPr>
      </xdr:nvGrpSpPr>
      <xdr:grpSpPr bwMode="auto">
        <a:xfrm>
          <a:off x="0" y="17116425"/>
          <a:ext cx="6477000" cy="0"/>
          <a:chOff x="1" y="1011"/>
          <a:chExt cx="664" cy="60"/>
        </a:xfrm>
      </xdr:grpSpPr>
      <xdr:sp macro="" textlink="">
        <xdr:nvSpPr>
          <xdr:cNvPr id="222525" name="Text Box 875">
            <a:extLst>
              <a:ext uri="{FF2B5EF4-FFF2-40B4-BE49-F238E27FC236}">
                <a16:creationId xmlns:a16="http://schemas.microsoft.com/office/drawing/2014/main" id="{00000000-0008-0000-0000-00003D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26" name="Text Box 876">
            <a:extLst>
              <a:ext uri="{FF2B5EF4-FFF2-40B4-BE49-F238E27FC236}">
                <a16:creationId xmlns:a16="http://schemas.microsoft.com/office/drawing/2014/main" id="{00000000-0008-0000-0000-00003E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27" name="Text Box 877">
            <a:extLst>
              <a:ext uri="{FF2B5EF4-FFF2-40B4-BE49-F238E27FC236}">
                <a16:creationId xmlns:a16="http://schemas.microsoft.com/office/drawing/2014/main" id="{00000000-0008-0000-0000-00003F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28" name="Text Box 878">
            <a:extLst>
              <a:ext uri="{FF2B5EF4-FFF2-40B4-BE49-F238E27FC236}">
                <a16:creationId xmlns:a16="http://schemas.microsoft.com/office/drawing/2014/main" id="{00000000-0008-0000-0000-000040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29" name="Text Box 879">
            <a:extLst>
              <a:ext uri="{FF2B5EF4-FFF2-40B4-BE49-F238E27FC236}">
                <a16:creationId xmlns:a16="http://schemas.microsoft.com/office/drawing/2014/main" id="{00000000-0008-0000-0000-000041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30" name="Text Box 880">
            <a:extLst>
              <a:ext uri="{FF2B5EF4-FFF2-40B4-BE49-F238E27FC236}">
                <a16:creationId xmlns:a16="http://schemas.microsoft.com/office/drawing/2014/main" id="{00000000-0008-0000-0000-000042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41" name="Text Box 881">
            <a:extLst>
              <a:ext uri="{FF2B5EF4-FFF2-40B4-BE49-F238E27FC236}">
                <a16:creationId xmlns:a16="http://schemas.microsoft.com/office/drawing/2014/main" id="{00000000-0008-0000-0000-00000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42" name="Text Box 882">
            <a:extLst>
              <a:ext uri="{FF2B5EF4-FFF2-40B4-BE49-F238E27FC236}">
                <a16:creationId xmlns:a16="http://schemas.microsoft.com/office/drawing/2014/main" id="{00000000-0008-0000-0000-00000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43" name="Text Box 883">
            <a:extLst>
              <a:ext uri="{FF2B5EF4-FFF2-40B4-BE49-F238E27FC236}">
                <a16:creationId xmlns:a16="http://schemas.microsoft.com/office/drawing/2014/main" id="{00000000-0008-0000-0000-00000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44" name="Text Box 884">
            <a:extLst>
              <a:ext uri="{FF2B5EF4-FFF2-40B4-BE49-F238E27FC236}">
                <a16:creationId xmlns:a16="http://schemas.microsoft.com/office/drawing/2014/main" id="{00000000-0008-0000-0000-00000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45" name="Text Box 885">
            <a:extLst>
              <a:ext uri="{FF2B5EF4-FFF2-40B4-BE49-F238E27FC236}">
                <a16:creationId xmlns:a16="http://schemas.microsoft.com/office/drawing/2014/main" id="{00000000-0008-0000-0000-00000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46" name="Text Box 886">
            <a:extLst>
              <a:ext uri="{FF2B5EF4-FFF2-40B4-BE49-F238E27FC236}">
                <a16:creationId xmlns:a16="http://schemas.microsoft.com/office/drawing/2014/main" id="{00000000-0008-0000-0000-00000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37" name="Line 887">
            <a:extLst>
              <a:ext uri="{FF2B5EF4-FFF2-40B4-BE49-F238E27FC236}">
                <a16:creationId xmlns:a16="http://schemas.microsoft.com/office/drawing/2014/main" id="{00000000-0008-0000-0000-000049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3" name="Group 888">
          <a:extLst>
            <a:ext uri="{FF2B5EF4-FFF2-40B4-BE49-F238E27FC236}">
              <a16:creationId xmlns:a16="http://schemas.microsoft.com/office/drawing/2014/main" id="{00000000-0008-0000-0000-00008D310300}"/>
            </a:ext>
          </a:extLst>
        </xdr:cNvPr>
        <xdr:cNvGrpSpPr>
          <a:grpSpLocks/>
        </xdr:cNvGrpSpPr>
      </xdr:nvGrpSpPr>
      <xdr:grpSpPr bwMode="auto">
        <a:xfrm>
          <a:off x="0" y="17116425"/>
          <a:ext cx="6477000" cy="0"/>
          <a:chOff x="1" y="1011"/>
          <a:chExt cx="664" cy="60"/>
        </a:xfrm>
      </xdr:grpSpPr>
      <xdr:sp macro="" textlink="">
        <xdr:nvSpPr>
          <xdr:cNvPr id="222512" name="Text Box 889">
            <a:extLst>
              <a:ext uri="{FF2B5EF4-FFF2-40B4-BE49-F238E27FC236}">
                <a16:creationId xmlns:a16="http://schemas.microsoft.com/office/drawing/2014/main" id="{00000000-0008-0000-0000-000030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13" name="Text Box 890">
            <a:extLst>
              <a:ext uri="{FF2B5EF4-FFF2-40B4-BE49-F238E27FC236}">
                <a16:creationId xmlns:a16="http://schemas.microsoft.com/office/drawing/2014/main" id="{00000000-0008-0000-0000-000031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14" name="Text Box 891">
            <a:extLst>
              <a:ext uri="{FF2B5EF4-FFF2-40B4-BE49-F238E27FC236}">
                <a16:creationId xmlns:a16="http://schemas.microsoft.com/office/drawing/2014/main" id="{00000000-0008-0000-0000-000032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15" name="Text Box 892">
            <a:extLst>
              <a:ext uri="{FF2B5EF4-FFF2-40B4-BE49-F238E27FC236}">
                <a16:creationId xmlns:a16="http://schemas.microsoft.com/office/drawing/2014/main" id="{00000000-0008-0000-0000-000033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16" name="Text Box 893">
            <a:extLst>
              <a:ext uri="{FF2B5EF4-FFF2-40B4-BE49-F238E27FC236}">
                <a16:creationId xmlns:a16="http://schemas.microsoft.com/office/drawing/2014/main" id="{00000000-0008-0000-0000-000034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17" name="Text Box 894">
            <a:extLst>
              <a:ext uri="{FF2B5EF4-FFF2-40B4-BE49-F238E27FC236}">
                <a16:creationId xmlns:a16="http://schemas.microsoft.com/office/drawing/2014/main" id="{00000000-0008-0000-0000-000035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6" name="Text Box 895">
            <a:extLst>
              <a:ext uri="{FF2B5EF4-FFF2-40B4-BE49-F238E27FC236}">
                <a16:creationId xmlns:a16="http://schemas.microsoft.com/office/drawing/2014/main" id="{00000000-0008-0000-0000-00001A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7" name="Text Box 896">
            <a:extLst>
              <a:ext uri="{FF2B5EF4-FFF2-40B4-BE49-F238E27FC236}">
                <a16:creationId xmlns:a16="http://schemas.microsoft.com/office/drawing/2014/main" id="{00000000-0008-0000-0000-00001B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8" name="Text Box 897">
            <a:extLst>
              <a:ext uri="{FF2B5EF4-FFF2-40B4-BE49-F238E27FC236}">
                <a16:creationId xmlns:a16="http://schemas.microsoft.com/office/drawing/2014/main" id="{00000000-0008-0000-0000-00001C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 name="Text Box 898">
            <a:extLst>
              <a:ext uri="{FF2B5EF4-FFF2-40B4-BE49-F238E27FC236}">
                <a16:creationId xmlns:a16="http://schemas.microsoft.com/office/drawing/2014/main" id="{00000000-0008-0000-0000-00001D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 name="Text Box 899">
            <a:extLst>
              <a:ext uri="{FF2B5EF4-FFF2-40B4-BE49-F238E27FC236}">
                <a16:creationId xmlns:a16="http://schemas.microsoft.com/office/drawing/2014/main" id="{00000000-0008-0000-0000-00001E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1" name="Text Box 900">
            <a:extLst>
              <a:ext uri="{FF2B5EF4-FFF2-40B4-BE49-F238E27FC236}">
                <a16:creationId xmlns:a16="http://schemas.microsoft.com/office/drawing/2014/main" id="{00000000-0008-0000-0000-00001F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24" name="Line 901">
            <a:extLst>
              <a:ext uri="{FF2B5EF4-FFF2-40B4-BE49-F238E27FC236}">
                <a16:creationId xmlns:a16="http://schemas.microsoft.com/office/drawing/2014/main" id="{00000000-0008-0000-0000-00003C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4" name="Group 902">
          <a:extLst>
            <a:ext uri="{FF2B5EF4-FFF2-40B4-BE49-F238E27FC236}">
              <a16:creationId xmlns:a16="http://schemas.microsoft.com/office/drawing/2014/main" id="{00000000-0008-0000-0000-00008E310300}"/>
            </a:ext>
          </a:extLst>
        </xdr:cNvPr>
        <xdr:cNvGrpSpPr>
          <a:grpSpLocks/>
        </xdr:cNvGrpSpPr>
      </xdr:nvGrpSpPr>
      <xdr:grpSpPr bwMode="auto">
        <a:xfrm>
          <a:off x="0" y="17116425"/>
          <a:ext cx="6477000" cy="0"/>
          <a:chOff x="1" y="1011"/>
          <a:chExt cx="664" cy="60"/>
        </a:xfrm>
      </xdr:grpSpPr>
      <xdr:sp macro="" textlink="">
        <xdr:nvSpPr>
          <xdr:cNvPr id="222499" name="Text Box 903">
            <a:extLst>
              <a:ext uri="{FF2B5EF4-FFF2-40B4-BE49-F238E27FC236}">
                <a16:creationId xmlns:a16="http://schemas.microsoft.com/office/drawing/2014/main" id="{00000000-0008-0000-0000-000023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500" name="Text Box 904">
            <a:extLst>
              <a:ext uri="{FF2B5EF4-FFF2-40B4-BE49-F238E27FC236}">
                <a16:creationId xmlns:a16="http://schemas.microsoft.com/office/drawing/2014/main" id="{00000000-0008-0000-0000-000024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501" name="Text Box 905">
            <a:extLst>
              <a:ext uri="{FF2B5EF4-FFF2-40B4-BE49-F238E27FC236}">
                <a16:creationId xmlns:a16="http://schemas.microsoft.com/office/drawing/2014/main" id="{00000000-0008-0000-0000-000025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502" name="Text Box 906">
            <a:extLst>
              <a:ext uri="{FF2B5EF4-FFF2-40B4-BE49-F238E27FC236}">
                <a16:creationId xmlns:a16="http://schemas.microsoft.com/office/drawing/2014/main" id="{00000000-0008-0000-0000-000026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503" name="Text Box 907">
            <a:extLst>
              <a:ext uri="{FF2B5EF4-FFF2-40B4-BE49-F238E27FC236}">
                <a16:creationId xmlns:a16="http://schemas.microsoft.com/office/drawing/2014/main" id="{00000000-0008-0000-0000-000027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504" name="Text Box 908">
            <a:extLst>
              <a:ext uri="{FF2B5EF4-FFF2-40B4-BE49-F238E27FC236}">
                <a16:creationId xmlns:a16="http://schemas.microsoft.com/office/drawing/2014/main" id="{00000000-0008-0000-0000-000028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 name="Text Box 909">
            <a:extLst>
              <a:ext uri="{FF2B5EF4-FFF2-40B4-BE49-F238E27FC236}">
                <a16:creationId xmlns:a16="http://schemas.microsoft.com/office/drawing/2014/main" id="{00000000-0008-0000-0000-000015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 name="Text Box 910">
            <a:extLst>
              <a:ext uri="{FF2B5EF4-FFF2-40B4-BE49-F238E27FC236}">
                <a16:creationId xmlns:a16="http://schemas.microsoft.com/office/drawing/2014/main" id="{00000000-0008-0000-0000-000016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 name="Text Box 911">
            <a:extLst>
              <a:ext uri="{FF2B5EF4-FFF2-40B4-BE49-F238E27FC236}">
                <a16:creationId xmlns:a16="http://schemas.microsoft.com/office/drawing/2014/main" id="{00000000-0008-0000-0000-000017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4" name="Text Box 912">
            <a:extLst>
              <a:ext uri="{FF2B5EF4-FFF2-40B4-BE49-F238E27FC236}">
                <a16:creationId xmlns:a16="http://schemas.microsoft.com/office/drawing/2014/main" id="{00000000-0008-0000-0000-000018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 name="Text Box 913">
            <a:extLst>
              <a:ext uri="{FF2B5EF4-FFF2-40B4-BE49-F238E27FC236}">
                <a16:creationId xmlns:a16="http://schemas.microsoft.com/office/drawing/2014/main" id="{00000000-0008-0000-0000-000019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38" name="Text Box 914">
            <a:extLst>
              <a:ext uri="{FF2B5EF4-FFF2-40B4-BE49-F238E27FC236}">
                <a16:creationId xmlns:a16="http://schemas.microsoft.com/office/drawing/2014/main" id="{00000000-0008-0000-0000-000092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511" name="Line 915">
            <a:extLst>
              <a:ext uri="{FF2B5EF4-FFF2-40B4-BE49-F238E27FC236}">
                <a16:creationId xmlns:a16="http://schemas.microsoft.com/office/drawing/2014/main" id="{00000000-0008-0000-0000-00002F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5" name="Group 916">
          <a:extLst>
            <a:ext uri="{FF2B5EF4-FFF2-40B4-BE49-F238E27FC236}">
              <a16:creationId xmlns:a16="http://schemas.microsoft.com/office/drawing/2014/main" id="{00000000-0008-0000-0000-00008F310300}"/>
            </a:ext>
          </a:extLst>
        </xdr:cNvPr>
        <xdr:cNvGrpSpPr>
          <a:grpSpLocks/>
        </xdr:cNvGrpSpPr>
      </xdr:nvGrpSpPr>
      <xdr:grpSpPr bwMode="auto">
        <a:xfrm>
          <a:off x="0" y="17116425"/>
          <a:ext cx="6477000" cy="0"/>
          <a:chOff x="1" y="1011"/>
          <a:chExt cx="664" cy="60"/>
        </a:xfrm>
      </xdr:grpSpPr>
      <xdr:sp macro="" textlink="">
        <xdr:nvSpPr>
          <xdr:cNvPr id="222486" name="Text Box 917">
            <a:extLst>
              <a:ext uri="{FF2B5EF4-FFF2-40B4-BE49-F238E27FC236}">
                <a16:creationId xmlns:a16="http://schemas.microsoft.com/office/drawing/2014/main" id="{00000000-0008-0000-0000-000016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87" name="Text Box 918">
            <a:extLst>
              <a:ext uri="{FF2B5EF4-FFF2-40B4-BE49-F238E27FC236}">
                <a16:creationId xmlns:a16="http://schemas.microsoft.com/office/drawing/2014/main" id="{00000000-0008-0000-0000-000017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88" name="Text Box 919">
            <a:extLst>
              <a:ext uri="{FF2B5EF4-FFF2-40B4-BE49-F238E27FC236}">
                <a16:creationId xmlns:a16="http://schemas.microsoft.com/office/drawing/2014/main" id="{00000000-0008-0000-0000-000018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89" name="Text Box 920">
            <a:extLst>
              <a:ext uri="{FF2B5EF4-FFF2-40B4-BE49-F238E27FC236}">
                <a16:creationId xmlns:a16="http://schemas.microsoft.com/office/drawing/2014/main" id="{00000000-0008-0000-0000-000019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90" name="Text Box 921">
            <a:extLst>
              <a:ext uri="{FF2B5EF4-FFF2-40B4-BE49-F238E27FC236}">
                <a16:creationId xmlns:a16="http://schemas.microsoft.com/office/drawing/2014/main" id="{00000000-0008-0000-0000-00001A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91" name="Text Box 922">
            <a:extLst>
              <a:ext uri="{FF2B5EF4-FFF2-40B4-BE49-F238E27FC236}">
                <a16:creationId xmlns:a16="http://schemas.microsoft.com/office/drawing/2014/main" id="{00000000-0008-0000-0000-00001B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 name="Text Box 923">
            <a:extLst>
              <a:ext uri="{FF2B5EF4-FFF2-40B4-BE49-F238E27FC236}">
                <a16:creationId xmlns:a16="http://schemas.microsoft.com/office/drawing/2014/main" id="{00000000-0008-0000-0000-000011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8" name="Text Box 924">
            <a:extLst>
              <a:ext uri="{FF2B5EF4-FFF2-40B4-BE49-F238E27FC236}">
                <a16:creationId xmlns:a16="http://schemas.microsoft.com/office/drawing/2014/main" id="{00000000-0008-0000-0000-000012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 name="Text Box 925">
            <a:extLst>
              <a:ext uri="{FF2B5EF4-FFF2-40B4-BE49-F238E27FC236}">
                <a16:creationId xmlns:a16="http://schemas.microsoft.com/office/drawing/2014/main" id="{00000000-0008-0000-0000-000013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 name="Text Box 926">
            <a:extLst>
              <a:ext uri="{FF2B5EF4-FFF2-40B4-BE49-F238E27FC236}">
                <a16:creationId xmlns:a16="http://schemas.microsoft.com/office/drawing/2014/main" id="{00000000-0008-0000-0000-000014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1" name="Text Box 927">
            <a:extLst>
              <a:ext uri="{FF2B5EF4-FFF2-40B4-BE49-F238E27FC236}">
                <a16:creationId xmlns:a16="http://schemas.microsoft.com/office/drawing/2014/main" id="{00000000-0008-0000-0000-00009F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52" name="Text Box 928">
            <a:extLst>
              <a:ext uri="{FF2B5EF4-FFF2-40B4-BE49-F238E27FC236}">
                <a16:creationId xmlns:a16="http://schemas.microsoft.com/office/drawing/2014/main" id="{00000000-0008-0000-0000-0000A0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98" name="Line 929">
            <a:extLst>
              <a:ext uri="{FF2B5EF4-FFF2-40B4-BE49-F238E27FC236}">
                <a16:creationId xmlns:a16="http://schemas.microsoft.com/office/drawing/2014/main" id="{00000000-0008-0000-0000-000022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6" name="Group 930">
          <a:extLst>
            <a:ext uri="{FF2B5EF4-FFF2-40B4-BE49-F238E27FC236}">
              <a16:creationId xmlns:a16="http://schemas.microsoft.com/office/drawing/2014/main" id="{00000000-0008-0000-0000-000090310300}"/>
            </a:ext>
          </a:extLst>
        </xdr:cNvPr>
        <xdr:cNvGrpSpPr>
          <a:grpSpLocks/>
        </xdr:cNvGrpSpPr>
      </xdr:nvGrpSpPr>
      <xdr:grpSpPr bwMode="auto">
        <a:xfrm>
          <a:off x="0" y="17116425"/>
          <a:ext cx="6477000" cy="0"/>
          <a:chOff x="1" y="1011"/>
          <a:chExt cx="664" cy="60"/>
        </a:xfrm>
      </xdr:grpSpPr>
      <xdr:sp macro="" textlink="">
        <xdr:nvSpPr>
          <xdr:cNvPr id="222473" name="Text Box 931">
            <a:extLst>
              <a:ext uri="{FF2B5EF4-FFF2-40B4-BE49-F238E27FC236}">
                <a16:creationId xmlns:a16="http://schemas.microsoft.com/office/drawing/2014/main" id="{00000000-0008-0000-0000-0000096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74" name="Text Box 932">
            <a:extLst>
              <a:ext uri="{FF2B5EF4-FFF2-40B4-BE49-F238E27FC236}">
                <a16:creationId xmlns:a16="http://schemas.microsoft.com/office/drawing/2014/main" id="{00000000-0008-0000-0000-00000A6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75" name="Text Box 933">
            <a:extLst>
              <a:ext uri="{FF2B5EF4-FFF2-40B4-BE49-F238E27FC236}">
                <a16:creationId xmlns:a16="http://schemas.microsoft.com/office/drawing/2014/main" id="{00000000-0008-0000-0000-00000B6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76" name="Text Box 934">
            <a:extLst>
              <a:ext uri="{FF2B5EF4-FFF2-40B4-BE49-F238E27FC236}">
                <a16:creationId xmlns:a16="http://schemas.microsoft.com/office/drawing/2014/main" id="{00000000-0008-0000-0000-00000C6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77" name="Text Box 935">
            <a:extLst>
              <a:ext uri="{FF2B5EF4-FFF2-40B4-BE49-F238E27FC236}">
                <a16:creationId xmlns:a16="http://schemas.microsoft.com/office/drawing/2014/main" id="{00000000-0008-0000-0000-00000D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78" name="Text Box 936">
            <a:extLst>
              <a:ext uri="{FF2B5EF4-FFF2-40B4-BE49-F238E27FC236}">
                <a16:creationId xmlns:a16="http://schemas.microsoft.com/office/drawing/2014/main" id="{00000000-0008-0000-0000-00000E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 name="Text Box 937">
            <a:extLst>
              <a:ext uri="{FF2B5EF4-FFF2-40B4-BE49-F238E27FC236}">
                <a16:creationId xmlns:a16="http://schemas.microsoft.com/office/drawing/2014/main" id="{00000000-0008-0000-0000-00000E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 name="Text Box 938">
            <a:extLst>
              <a:ext uri="{FF2B5EF4-FFF2-40B4-BE49-F238E27FC236}">
                <a16:creationId xmlns:a16="http://schemas.microsoft.com/office/drawing/2014/main" id="{00000000-0008-0000-0000-00000F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 name="Text Box 939">
            <a:extLst>
              <a:ext uri="{FF2B5EF4-FFF2-40B4-BE49-F238E27FC236}">
                <a16:creationId xmlns:a16="http://schemas.microsoft.com/office/drawing/2014/main" id="{00000000-0008-0000-0000-000010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4" name="Text Box 940">
            <a:extLst>
              <a:ext uri="{FF2B5EF4-FFF2-40B4-BE49-F238E27FC236}">
                <a16:creationId xmlns:a16="http://schemas.microsoft.com/office/drawing/2014/main" id="{00000000-0008-0000-0000-0000AC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65" name="Text Box 941">
            <a:extLst>
              <a:ext uri="{FF2B5EF4-FFF2-40B4-BE49-F238E27FC236}">
                <a16:creationId xmlns:a16="http://schemas.microsoft.com/office/drawing/2014/main" id="{00000000-0008-0000-0000-0000AD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6" name="Text Box 942">
            <a:extLst>
              <a:ext uri="{FF2B5EF4-FFF2-40B4-BE49-F238E27FC236}">
                <a16:creationId xmlns:a16="http://schemas.microsoft.com/office/drawing/2014/main" id="{00000000-0008-0000-0000-0000AE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85" name="Line 943">
            <a:extLst>
              <a:ext uri="{FF2B5EF4-FFF2-40B4-BE49-F238E27FC236}">
                <a16:creationId xmlns:a16="http://schemas.microsoft.com/office/drawing/2014/main" id="{00000000-0008-0000-0000-000015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7" name="Group 944">
          <a:extLst>
            <a:ext uri="{FF2B5EF4-FFF2-40B4-BE49-F238E27FC236}">
              <a16:creationId xmlns:a16="http://schemas.microsoft.com/office/drawing/2014/main" id="{00000000-0008-0000-0000-000091310300}"/>
            </a:ext>
          </a:extLst>
        </xdr:cNvPr>
        <xdr:cNvGrpSpPr>
          <a:grpSpLocks/>
        </xdr:cNvGrpSpPr>
      </xdr:nvGrpSpPr>
      <xdr:grpSpPr bwMode="auto">
        <a:xfrm>
          <a:off x="0" y="17116425"/>
          <a:ext cx="6477000" cy="0"/>
          <a:chOff x="1" y="1011"/>
          <a:chExt cx="664" cy="60"/>
        </a:xfrm>
      </xdr:grpSpPr>
      <xdr:sp macro="" textlink="">
        <xdr:nvSpPr>
          <xdr:cNvPr id="222460" name="Text Box 945">
            <a:extLst>
              <a:ext uri="{FF2B5EF4-FFF2-40B4-BE49-F238E27FC236}">
                <a16:creationId xmlns:a16="http://schemas.microsoft.com/office/drawing/2014/main" id="{00000000-0008-0000-0000-0000FC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61" name="Text Box 946">
            <a:extLst>
              <a:ext uri="{FF2B5EF4-FFF2-40B4-BE49-F238E27FC236}">
                <a16:creationId xmlns:a16="http://schemas.microsoft.com/office/drawing/2014/main" id="{00000000-0008-0000-0000-0000FD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62" name="Text Box 947">
            <a:extLst>
              <a:ext uri="{FF2B5EF4-FFF2-40B4-BE49-F238E27FC236}">
                <a16:creationId xmlns:a16="http://schemas.microsoft.com/office/drawing/2014/main" id="{00000000-0008-0000-0000-0000FE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63" name="Text Box 948">
            <a:extLst>
              <a:ext uri="{FF2B5EF4-FFF2-40B4-BE49-F238E27FC236}">
                <a16:creationId xmlns:a16="http://schemas.microsoft.com/office/drawing/2014/main" id="{00000000-0008-0000-0000-0000FF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64" name="Text Box 949">
            <a:extLst>
              <a:ext uri="{FF2B5EF4-FFF2-40B4-BE49-F238E27FC236}">
                <a16:creationId xmlns:a16="http://schemas.microsoft.com/office/drawing/2014/main" id="{00000000-0008-0000-0000-0000006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65" name="Text Box 950">
            <a:extLst>
              <a:ext uri="{FF2B5EF4-FFF2-40B4-BE49-F238E27FC236}">
                <a16:creationId xmlns:a16="http://schemas.microsoft.com/office/drawing/2014/main" id="{00000000-0008-0000-0000-0000016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 name="Text Box 951">
            <a:extLst>
              <a:ext uri="{FF2B5EF4-FFF2-40B4-BE49-F238E27FC236}">
                <a16:creationId xmlns:a16="http://schemas.microsoft.com/office/drawing/2014/main" id="{00000000-0008-0000-0000-00000C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 name="Text Box 952">
            <a:extLst>
              <a:ext uri="{FF2B5EF4-FFF2-40B4-BE49-F238E27FC236}">
                <a16:creationId xmlns:a16="http://schemas.microsoft.com/office/drawing/2014/main" id="{00000000-0008-0000-0000-00000D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7" name="Text Box 953">
            <a:extLst>
              <a:ext uri="{FF2B5EF4-FFF2-40B4-BE49-F238E27FC236}">
                <a16:creationId xmlns:a16="http://schemas.microsoft.com/office/drawing/2014/main" id="{00000000-0008-0000-0000-0000B9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78" name="Text Box 954">
            <a:extLst>
              <a:ext uri="{FF2B5EF4-FFF2-40B4-BE49-F238E27FC236}">
                <a16:creationId xmlns:a16="http://schemas.microsoft.com/office/drawing/2014/main" id="{00000000-0008-0000-0000-0000BA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79" name="Text Box 955">
            <a:extLst>
              <a:ext uri="{FF2B5EF4-FFF2-40B4-BE49-F238E27FC236}">
                <a16:creationId xmlns:a16="http://schemas.microsoft.com/office/drawing/2014/main" id="{00000000-0008-0000-0000-0000BB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80" name="Text Box 956">
            <a:extLst>
              <a:ext uri="{FF2B5EF4-FFF2-40B4-BE49-F238E27FC236}">
                <a16:creationId xmlns:a16="http://schemas.microsoft.com/office/drawing/2014/main" id="{00000000-0008-0000-0000-0000BC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72" name="Line 957">
            <a:extLst>
              <a:ext uri="{FF2B5EF4-FFF2-40B4-BE49-F238E27FC236}">
                <a16:creationId xmlns:a16="http://schemas.microsoft.com/office/drawing/2014/main" id="{00000000-0008-0000-0000-0000086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8" name="Group 958">
          <a:extLst>
            <a:ext uri="{FF2B5EF4-FFF2-40B4-BE49-F238E27FC236}">
              <a16:creationId xmlns:a16="http://schemas.microsoft.com/office/drawing/2014/main" id="{00000000-0008-0000-0000-000092310300}"/>
            </a:ext>
          </a:extLst>
        </xdr:cNvPr>
        <xdr:cNvGrpSpPr>
          <a:grpSpLocks/>
        </xdr:cNvGrpSpPr>
      </xdr:nvGrpSpPr>
      <xdr:grpSpPr bwMode="auto">
        <a:xfrm>
          <a:off x="0" y="17116425"/>
          <a:ext cx="6477000" cy="0"/>
          <a:chOff x="1" y="1011"/>
          <a:chExt cx="664" cy="60"/>
        </a:xfrm>
      </xdr:grpSpPr>
      <xdr:sp macro="" textlink="">
        <xdr:nvSpPr>
          <xdr:cNvPr id="222447" name="Text Box 959">
            <a:extLst>
              <a:ext uri="{FF2B5EF4-FFF2-40B4-BE49-F238E27FC236}">
                <a16:creationId xmlns:a16="http://schemas.microsoft.com/office/drawing/2014/main" id="{00000000-0008-0000-0000-0000EF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48" name="Text Box 960">
            <a:extLst>
              <a:ext uri="{FF2B5EF4-FFF2-40B4-BE49-F238E27FC236}">
                <a16:creationId xmlns:a16="http://schemas.microsoft.com/office/drawing/2014/main" id="{00000000-0008-0000-0000-0000F0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49" name="Text Box 961">
            <a:extLst>
              <a:ext uri="{FF2B5EF4-FFF2-40B4-BE49-F238E27FC236}">
                <a16:creationId xmlns:a16="http://schemas.microsoft.com/office/drawing/2014/main" id="{00000000-0008-0000-0000-0000F1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50" name="Text Box 962">
            <a:extLst>
              <a:ext uri="{FF2B5EF4-FFF2-40B4-BE49-F238E27FC236}">
                <a16:creationId xmlns:a16="http://schemas.microsoft.com/office/drawing/2014/main" id="{00000000-0008-0000-0000-0000F2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51" name="Text Box 963">
            <a:extLst>
              <a:ext uri="{FF2B5EF4-FFF2-40B4-BE49-F238E27FC236}">
                <a16:creationId xmlns:a16="http://schemas.microsoft.com/office/drawing/2014/main" id="{00000000-0008-0000-0000-0000F3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52" name="Text Box 964">
            <a:extLst>
              <a:ext uri="{FF2B5EF4-FFF2-40B4-BE49-F238E27FC236}">
                <a16:creationId xmlns:a16="http://schemas.microsoft.com/office/drawing/2014/main" id="{00000000-0008-0000-0000-0000F4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 name="Text Box 965">
            <a:extLst>
              <a:ext uri="{FF2B5EF4-FFF2-40B4-BE49-F238E27FC236}">
                <a16:creationId xmlns:a16="http://schemas.microsoft.com/office/drawing/2014/main" id="{00000000-0008-0000-0000-00000B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90" name="Text Box 966">
            <a:extLst>
              <a:ext uri="{FF2B5EF4-FFF2-40B4-BE49-F238E27FC236}">
                <a16:creationId xmlns:a16="http://schemas.microsoft.com/office/drawing/2014/main" id="{00000000-0008-0000-0000-0000C6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91" name="Text Box 967">
            <a:extLst>
              <a:ext uri="{FF2B5EF4-FFF2-40B4-BE49-F238E27FC236}">
                <a16:creationId xmlns:a16="http://schemas.microsoft.com/office/drawing/2014/main" id="{00000000-0008-0000-0000-0000C7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92" name="Text Box 968">
            <a:extLst>
              <a:ext uri="{FF2B5EF4-FFF2-40B4-BE49-F238E27FC236}">
                <a16:creationId xmlns:a16="http://schemas.microsoft.com/office/drawing/2014/main" id="{00000000-0008-0000-0000-0000C8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93" name="Text Box 969">
            <a:extLst>
              <a:ext uri="{FF2B5EF4-FFF2-40B4-BE49-F238E27FC236}">
                <a16:creationId xmlns:a16="http://schemas.microsoft.com/office/drawing/2014/main" id="{00000000-0008-0000-0000-0000C9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94" name="Text Box 970">
            <a:extLst>
              <a:ext uri="{FF2B5EF4-FFF2-40B4-BE49-F238E27FC236}">
                <a16:creationId xmlns:a16="http://schemas.microsoft.com/office/drawing/2014/main" id="{00000000-0008-0000-0000-0000CA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59" name="Line 971">
            <a:extLst>
              <a:ext uri="{FF2B5EF4-FFF2-40B4-BE49-F238E27FC236}">
                <a16:creationId xmlns:a16="http://schemas.microsoft.com/office/drawing/2014/main" id="{00000000-0008-0000-0000-0000FB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299" name="Group 972">
          <a:extLst>
            <a:ext uri="{FF2B5EF4-FFF2-40B4-BE49-F238E27FC236}">
              <a16:creationId xmlns:a16="http://schemas.microsoft.com/office/drawing/2014/main" id="{00000000-0008-0000-0000-000093310300}"/>
            </a:ext>
          </a:extLst>
        </xdr:cNvPr>
        <xdr:cNvGrpSpPr>
          <a:grpSpLocks/>
        </xdr:cNvGrpSpPr>
      </xdr:nvGrpSpPr>
      <xdr:grpSpPr bwMode="auto">
        <a:xfrm>
          <a:off x="0" y="17116425"/>
          <a:ext cx="6477000" cy="0"/>
          <a:chOff x="1" y="1011"/>
          <a:chExt cx="664" cy="60"/>
        </a:xfrm>
      </xdr:grpSpPr>
      <xdr:sp macro="" textlink="">
        <xdr:nvSpPr>
          <xdr:cNvPr id="222434" name="Text Box 973">
            <a:extLst>
              <a:ext uri="{FF2B5EF4-FFF2-40B4-BE49-F238E27FC236}">
                <a16:creationId xmlns:a16="http://schemas.microsoft.com/office/drawing/2014/main" id="{00000000-0008-0000-0000-0000E2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35" name="Text Box 974">
            <a:extLst>
              <a:ext uri="{FF2B5EF4-FFF2-40B4-BE49-F238E27FC236}">
                <a16:creationId xmlns:a16="http://schemas.microsoft.com/office/drawing/2014/main" id="{00000000-0008-0000-0000-0000E3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36" name="Text Box 975">
            <a:extLst>
              <a:ext uri="{FF2B5EF4-FFF2-40B4-BE49-F238E27FC236}">
                <a16:creationId xmlns:a16="http://schemas.microsoft.com/office/drawing/2014/main" id="{00000000-0008-0000-0000-0000E4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37" name="Text Box 976">
            <a:extLst>
              <a:ext uri="{FF2B5EF4-FFF2-40B4-BE49-F238E27FC236}">
                <a16:creationId xmlns:a16="http://schemas.microsoft.com/office/drawing/2014/main" id="{00000000-0008-0000-0000-0000E5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38" name="Text Box 977">
            <a:extLst>
              <a:ext uri="{FF2B5EF4-FFF2-40B4-BE49-F238E27FC236}">
                <a16:creationId xmlns:a16="http://schemas.microsoft.com/office/drawing/2014/main" id="{00000000-0008-0000-0000-0000E6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39" name="Text Box 978">
            <a:extLst>
              <a:ext uri="{FF2B5EF4-FFF2-40B4-BE49-F238E27FC236}">
                <a16:creationId xmlns:a16="http://schemas.microsoft.com/office/drawing/2014/main" id="{00000000-0008-0000-0000-0000E7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03" name="Text Box 979">
            <a:extLst>
              <a:ext uri="{FF2B5EF4-FFF2-40B4-BE49-F238E27FC236}">
                <a16:creationId xmlns:a16="http://schemas.microsoft.com/office/drawing/2014/main" id="{00000000-0008-0000-0000-0000D3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04" name="Text Box 980">
            <a:extLst>
              <a:ext uri="{FF2B5EF4-FFF2-40B4-BE49-F238E27FC236}">
                <a16:creationId xmlns:a16="http://schemas.microsoft.com/office/drawing/2014/main" id="{00000000-0008-0000-0000-0000D4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05" name="Text Box 981">
            <a:extLst>
              <a:ext uri="{FF2B5EF4-FFF2-40B4-BE49-F238E27FC236}">
                <a16:creationId xmlns:a16="http://schemas.microsoft.com/office/drawing/2014/main" id="{00000000-0008-0000-0000-0000D5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06" name="Text Box 982">
            <a:extLst>
              <a:ext uri="{FF2B5EF4-FFF2-40B4-BE49-F238E27FC236}">
                <a16:creationId xmlns:a16="http://schemas.microsoft.com/office/drawing/2014/main" id="{00000000-0008-0000-0000-0000D6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07" name="Text Box 983">
            <a:extLst>
              <a:ext uri="{FF2B5EF4-FFF2-40B4-BE49-F238E27FC236}">
                <a16:creationId xmlns:a16="http://schemas.microsoft.com/office/drawing/2014/main" id="{00000000-0008-0000-0000-0000D7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08" name="Text Box 984">
            <a:extLst>
              <a:ext uri="{FF2B5EF4-FFF2-40B4-BE49-F238E27FC236}">
                <a16:creationId xmlns:a16="http://schemas.microsoft.com/office/drawing/2014/main" id="{00000000-0008-0000-0000-0000D8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46" name="Line 985">
            <a:extLst>
              <a:ext uri="{FF2B5EF4-FFF2-40B4-BE49-F238E27FC236}">
                <a16:creationId xmlns:a16="http://schemas.microsoft.com/office/drawing/2014/main" id="{00000000-0008-0000-0000-0000EE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0" name="Group 986">
          <a:extLst>
            <a:ext uri="{FF2B5EF4-FFF2-40B4-BE49-F238E27FC236}">
              <a16:creationId xmlns:a16="http://schemas.microsoft.com/office/drawing/2014/main" id="{00000000-0008-0000-0000-000094310300}"/>
            </a:ext>
          </a:extLst>
        </xdr:cNvPr>
        <xdr:cNvGrpSpPr>
          <a:grpSpLocks/>
        </xdr:cNvGrpSpPr>
      </xdr:nvGrpSpPr>
      <xdr:grpSpPr bwMode="auto">
        <a:xfrm>
          <a:off x="0" y="17116425"/>
          <a:ext cx="6477000" cy="0"/>
          <a:chOff x="1" y="1011"/>
          <a:chExt cx="664" cy="60"/>
        </a:xfrm>
      </xdr:grpSpPr>
      <xdr:sp macro="" textlink="">
        <xdr:nvSpPr>
          <xdr:cNvPr id="222421" name="Text Box 987">
            <a:extLst>
              <a:ext uri="{FF2B5EF4-FFF2-40B4-BE49-F238E27FC236}">
                <a16:creationId xmlns:a16="http://schemas.microsoft.com/office/drawing/2014/main" id="{00000000-0008-0000-0000-0000D5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22" name="Text Box 988">
            <a:extLst>
              <a:ext uri="{FF2B5EF4-FFF2-40B4-BE49-F238E27FC236}">
                <a16:creationId xmlns:a16="http://schemas.microsoft.com/office/drawing/2014/main" id="{00000000-0008-0000-0000-0000D6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23" name="Text Box 989">
            <a:extLst>
              <a:ext uri="{FF2B5EF4-FFF2-40B4-BE49-F238E27FC236}">
                <a16:creationId xmlns:a16="http://schemas.microsoft.com/office/drawing/2014/main" id="{00000000-0008-0000-0000-0000D7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24" name="Text Box 990">
            <a:extLst>
              <a:ext uri="{FF2B5EF4-FFF2-40B4-BE49-F238E27FC236}">
                <a16:creationId xmlns:a16="http://schemas.microsoft.com/office/drawing/2014/main" id="{00000000-0008-0000-0000-0000D8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25" name="Text Box 991">
            <a:extLst>
              <a:ext uri="{FF2B5EF4-FFF2-40B4-BE49-F238E27FC236}">
                <a16:creationId xmlns:a16="http://schemas.microsoft.com/office/drawing/2014/main" id="{00000000-0008-0000-0000-0000D9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26" name="Text Box 992">
            <a:extLst>
              <a:ext uri="{FF2B5EF4-FFF2-40B4-BE49-F238E27FC236}">
                <a16:creationId xmlns:a16="http://schemas.microsoft.com/office/drawing/2014/main" id="{00000000-0008-0000-0000-0000DA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17" name="Text Box 993">
            <a:extLst>
              <a:ext uri="{FF2B5EF4-FFF2-40B4-BE49-F238E27FC236}">
                <a16:creationId xmlns:a16="http://schemas.microsoft.com/office/drawing/2014/main" id="{00000000-0008-0000-0000-0000E1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18" name="Text Box 994">
            <a:extLst>
              <a:ext uri="{FF2B5EF4-FFF2-40B4-BE49-F238E27FC236}">
                <a16:creationId xmlns:a16="http://schemas.microsoft.com/office/drawing/2014/main" id="{00000000-0008-0000-0000-0000E2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19" name="Text Box 995">
            <a:extLst>
              <a:ext uri="{FF2B5EF4-FFF2-40B4-BE49-F238E27FC236}">
                <a16:creationId xmlns:a16="http://schemas.microsoft.com/office/drawing/2014/main" id="{00000000-0008-0000-0000-0000E3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20" name="Text Box 996">
            <a:extLst>
              <a:ext uri="{FF2B5EF4-FFF2-40B4-BE49-F238E27FC236}">
                <a16:creationId xmlns:a16="http://schemas.microsoft.com/office/drawing/2014/main" id="{00000000-0008-0000-0000-0000E4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21" name="Text Box 997">
            <a:extLst>
              <a:ext uri="{FF2B5EF4-FFF2-40B4-BE49-F238E27FC236}">
                <a16:creationId xmlns:a16="http://schemas.microsoft.com/office/drawing/2014/main" id="{00000000-0008-0000-0000-0000E5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 name="Text Box 998">
            <a:extLst>
              <a:ext uri="{FF2B5EF4-FFF2-40B4-BE49-F238E27FC236}">
                <a16:creationId xmlns:a16="http://schemas.microsoft.com/office/drawing/2014/main" id="{00000000-0008-0000-0000-00000A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33" name="Line 999">
            <a:extLst>
              <a:ext uri="{FF2B5EF4-FFF2-40B4-BE49-F238E27FC236}">
                <a16:creationId xmlns:a16="http://schemas.microsoft.com/office/drawing/2014/main" id="{00000000-0008-0000-0000-0000E1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1" name="Group 1000">
          <a:extLst>
            <a:ext uri="{FF2B5EF4-FFF2-40B4-BE49-F238E27FC236}">
              <a16:creationId xmlns:a16="http://schemas.microsoft.com/office/drawing/2014/main" id="{00000000-0008-0000-0000-000095310300}"/>
            </a:ext>
          </a:extLst>
        </xdr:cNvPr>
        <xdr:cNvGrpSpPr>
          <a:grpSpLocks/>
        </xdr:cNvGrpSpPr>
      </xdr:nvGrpSpPr>
      <xdr:grpSpPr bwMode="auto">
        <a:xfrm>
          <a:off x="0" y="17116425"/>
          <a:ext cx="6477000" cy="0"/>
          <a:chOff x="1" y="1011"/>
          <a:chExt cx="664" cy="60"/>
        </a:xfrm>
      </xdr:grpSpPr>
      <xdr:sp macro="" textlink="">
        <xdr:nvSpPr>
          <xdr:cNvPr id="222408" name="Text Box 1001">
            <a:extLst>
              <a:ext uri="{FF2B5EF4-FFF2-40B4-BE49-F238E27FC236}">
                <a16:creationId xmlns:a16="http://schemas.microsoft.com/office/drawing/2014/main" id="{00000000-0008-0000-0000-0000C8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409" name="Text Box 1002">
            <a:extLst>
              <a:ext uri="{FF2B5EF4-FFF2-40B4-BE49-F238E27FC236}">
                <a16:creationId xmlns:a16="http://schemas.microsoft.com/office/drawing/2014/main" id="{00000000-0008-0000-0000-0000C9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410" name="Text Box 1003">
            <a:extLst>
              <a:ext uri="{FF2B5EF4-FFF2-40B4-BE49-F238E27FC236}">
                <a16:creationId xmlns:a16="http://schemas.microsoft.com/office/drawing/2014/main" id="{00000000-0008-0000-0000-0000CA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411" name="Text Box 1004">
            <a:extLst>
              <a:ext uri="{FF2B5EF4-FFF2-40B4-BE49-F238E27FC236}">
                <a16:creationId xmlns:a16="http://schemas.microsoft.com/office/drawing/2014/main" id="{00000000-0008-0000-0000-0000CB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412" name="Text Box 1005">
            <a:extLst>
              <a:ext uri="{FF2B5EF4-FFF2-40B4-BE49-F238E27FC236}">
                <a16:creationId xmlns:a16="http://schemas.microsoft.com/office/drawing/2014/main" id="{00000000-0008-0000-0000-0000CC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13" name="Text Box 1006">
            <a:extLst>
              <a:ext uri="{FF2B5EF4-FFF2-40B4-BE49-F238E27FC236}">
                <a16:creationId xmlns:a16="http://schemas.microsoft.com/office/drawing/2014/main" id="{00000000-0008-0000-0000-0000CD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31" name="Text Box 1007">
            <a:extLst>
              <a:ext uri="{FF2B5EF4-FFF2-40B4-BE49-F238E27FC236}">
                <a16:creationId xmlns:a16="http://schemas.microsoft.com/office/drawing/2014/main" id="{00000000-0008-0000-0000-0000EF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32" name="Text Box 1008">
            <a:extLst>
              <a:ext uri="{FF2B5EF4-FFF2-40B4-BE49-F238E27FC236}">
                <a16:creationId xmlns:a16="http://schemas.microsoft.com/office/drawing/2014/main" id="{00000000-0008-0000-0000-0000F0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33" name="Text Box 1009">
            <a:extLst>
              <a:ext uri="{FF2B5EF4-FFF2-40B4-BE49-F238E27FC236}">
                <a16:creationId xmlns:a16="http://schemas.microsoft.com/office/drawing/2014/main" id="{00000000-0008-0000-0000-0000F1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34" name="Text Box 1010">
            <a:extLst>
              <a:ext uri="{FF2B5EF4-FFF2-40B4-BE49-F238E27FC236}">
                <a16:creationId xmlns:a16="http://schemas.microsoft.com/office/drawing/2014/main" id="{00000000-0008-0000-0000-0000F2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 name="Text Box 1011">
            <a:extLst>
              <a:ext uri="{FF2B5EF4-FFF2-40B4-BE49-F238E27FC236}">
                <a16:creationId xmlns:a16="http://schemas.microsoft.com/office/drawing/2014/main" id="{00000000-0008-0000-0000-00000800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 name="Text Box 1012">
            <a:extLst>
              <a:ext uri="{FF2B5EF4-FFF2-40B4-BE49-F238E27FC236}">
                <a16:creationId xmlns:a16="http://schemas.microsoft.com/office/drawing/2014/main" id="{00000000-0008-0000-0000-00000900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20" name="Line 1013">
            <a:extLst>
              <a:ext uri="{FF2B5EF4-FFF2-40B4-BE49-F238E27FC236}">
                <a16:creationId xmlns:a16="http://schemas.microsoft.com/office/drawing/2014/main" id="{00000000-0008-0000-0000-0000D4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2" name="Group 1014">
          <a:extLst>
            <a:ext uri="{FF2B5EF4-FFF2-40B4-BE49-F238E27FC236}">
              <a16:creationId xmlns:a16="http://schemas.microsoft.com/office/drawing/2014/main" id="{00000000-0008-0000-0000-000096310300}"/>
            </a:ext>
          </a:extLst>
        </xdr:cNvPr>
        <xdr:cNvGrpSpPr>
          <a:grpSpLocks/>
        </xdr:cNvGrpSpPr>
      </xdr:nvGrpSpPr>
      <xdr:grpSpPr bwMode="auto">
        <a:xfrm>
          <a:off x="0" y="17116425"/>
          <a:ext cx="6477000" cy="0"/>
          <a:chOff x="1" y="1011"/>
          <a:chExt cx="664" cy="60"/>
        </a:xfrm>
      </xdr:grpSpPr>
      <xdr:sp macro="" textlink="">
        <xdr:nvSpPr>
          <xdr:cNvPr id="222395" name="Text Box 1015">
            <a:extLst>
              <a:ext uri="{FF2B5EF4-FFF2-40B4-BE49-F238E27FC236}">
                <a16:creationId xmlns:a16="http://schemas.microsoft.com/office/drawing/2014/main" id="{00000000-0008-0000-0000-0000BB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96" name="Text Box 1016">
            <a:extLst>
              <a:ext uri="{FF2B5EF4-FFF2-40B4-BE49-F238E27FC236}">
                <a16:creationId xmlns:a16="http://schemas.microsoft.com/office/drawing/2014/main" id="{00000000-0008-0000-0000-0000BC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97" name="Text Box 1017">
            <a:extLst>
              <a:ext uri="{FF2B5EF4-FFF2-40B4-BE49-F238E27FC236}">
                <a16:creationId xmlns:a16="http://schemas.microsoft.com/office/drawing/2014/main" id="{00000000-0008-0000-0000-0000BD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98" name="Text Box 1018">
            <a:extLst>
              <a:ext uri="{FF2B5EF4-FFF2-40B4-BE49-F238E27FC236}">
                <a16:creationId xmlns:a16="http://schemas.microsoft.com/office/drawing/2014/main" id="{00000000-0008-0000-0000-0000BE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99" name="Text Box 1019">
            <a:extLst>
              <a:ext uri="{FF2B5EF4-FFF2-40B4-BE49-F238E27FC236}">
                <a16:creationId xmlns:a16="http://schemas.microsoft.com/office/drawing/2014/main" id="{00000000-0008-0000-0000-0000BF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400" name="Text Box 1020">
            <a:extLst>
              <a:ext uri="{FF2B5EF4-FFF2-40B4-BE49-F238E27FC236}">
                <a16:creationId xmlns:a16="http://schemas.microsoft.com/office/drawing/2014/main" id="{00000000-0008-0000-0000-0000C0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45" name="Text Box 1021">
            <a:extLst>
              <a:ext uri="{FF2B5EF4-FFF2-40B4-BE49-F238E27FC236}">
                <a16:creationId xmlns:a16="http://schemas.microsoft.com/office/drawing/2014/main" id="{00000000-0008-0000-0000-0000FD0700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46" name="Text Box 1022">
            <a:extLst>
              <a:ext uri="{FF2B5EF4-FFF2-40B4-BE49-F238E27FC236}">
                <a16:creationId xmlns:a16="http://schemas.microsoft.com/office/drawing/2014/main" id="{00000000-0008-0000-0000-0000FE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47" name="Text Box 1023">
            <a:extLst>
              <a:ext uri="{FF2B5EF4-FFF2-40B4-BE49-F238E27FC236}">
                <a16:creationId xmlns:a16="http://schemas.microsoft.com/office/drawing/2014/main" id="{00000000-0008-0000-0000-0000FF0700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68" name="Text Box 1024">
            <a:extLst>
              <a:ext uri="{FF2B5EF4-FFF2-40B4-BE49-F238E27FC236}">
                <a16:creationId xmlns:a16="http://schemas.microsoft.com/office/drawing/2014/main" id="{00000000-0008-0000-0000-000000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969" name="Text Box 1025">
            <a:extLst>
              <a:ext uri="{FF2B5EF4-FFF2-40B4-BE49-F238E27FC236}">
                <a16:creationId xmlns:a16="http://schemas.microsoft.com/office/drawing/2014/main" id="{00000000-0008-0000-0000-000001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70" name="Text Box 1026">
            <a:extLst>
              <a:ext uri="{FF2B5EF4-FFF2-40B4-BE49-F238E27FC236}">
                <a16:creationId xmlns:a16="http://schemas.microsoft.com/office/drawing/2014/main" id="{00000000-0008-0000-0000-000002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407" name="Line 1027">
            <a:extLst>
              <a:ext uri="{FF2B5EF4-FFF2-40B4-BE49-F238E27FC236}">
                <a16:creationId xmlns:a16="http://schemas.microsoft.com/office/drawing/2014/main" id="{00000000-0008-0000-0000-0000C7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3" name="Group 1028">
          <a:extLst>
            <a:ext uri="{FF2B5EF4-FFF2-40B4-BE49-F238E27FC236}">
              <a16:creationId xmlns:a16="http://schemas.microsoft.com/office/drawing/2014/main" id="{00000000-0008-0000-0000-000097310300}"/>
            </a:ext>
          </a:extLst>
        </xdr:cNvPr>
        <xdr:cNvGrpSpPr>
          <a:grpSpLocks/>
        </xdr:cNvGrpSpPr>
      </xdr:nvGrpSpPr>
      <xdr:grpSpPr bwMode="auto">
        <a:xfrm>
          <a:off x="0" y="17116425"/>
          <a:ext cx="6477000" cy="0"/>
          <a:chOff x="1" y="1011"/>
          <a:chExt cx="664" cy="60"/>
        </a:xfrm>
      </xdr:grpSpPr>
      <xdr:sp macro="" textlink="">
        <xdr:nvSpPr>
          <xdr:cNvPr id="222382" name="Text Box 1029">
            <a:extLst>
              <a:ext uri="{FF2B5EF4-FFF2-40B4-BE49-F238E27FC236}">
                <a16:creationId xmlns:a16="http://schemas.microsoft.com/office/drawing/2014/main" id="{00000000-0008-0000-0000-0000AE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83" name="Text Box 1030">
            <a:extLst>
              <a:ext uri="{FF2B5EF4-FFF2-40B4-BE49-F238E27FC236}">
                <a16:creationId xmlns:a16="http://schemas.microsoft.com/office/drawing/2014/main" id="{00000000-0008-0000-0000-0000AF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84" name="Text Box 1031">
            <a:extLst>
              <a:ext uri="{FF2B5EF4-FFF2-40B4-BE49-F238E27FC236}">
                <a16:creationId xmlns:a16="http://schemas.microsoft.com/office/drawing/2014/main" id="{00000000-0008-0000-0000-0000B0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85" name="Text Box 1032">
            <a:extLst>
              <a:ext uri="{FF2B5EF4-FFF2-40B4-BE49-F238E27FC236}">
                <a16:creationId xmlns:a16="http://schemas.microsoft.com/office/drawing/2014/main" id="{00000000-0008-0000-0000-0000B1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86" name="Text Box 1033">
            <a:extLst>
              <a:ext uri="{FF2B5EF4-FFF2-40B4-BE49-F238E27FC236}">
                <a16:creationId xmlns:a16="http://schemas.microsoft.com/office/drawing/2014/main" id="{00000000-0008-0000-0000-0000B2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87" name="Text Box 1034">
            <a:extLst>
              <a:ext uri="{FF2B5EF4-FFF2-40B4-BE49-F238E27FC236}">
                <a16:creationId xmlns:a16="http://schemas.microsoft.com/office/drawing/2014/main" id="{00000000-0008-0000-0000-0000B3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3979" name="Text Box 1035">
            <a:extLst>
              <a:ext uri="{FF2B5EF4-FFF2-40B4-BE49-F238E27FC236}">
                <a16:creationId xmlns:a16="http://schemas.microsoft.com/office/drawing/2014/main" id="{00000000-0008-0000-0000-00000B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980" name="Text Box 1036">
            <a:extLst>
              <a:ext uri="{FF2B5EF4-FFF2-40B4-BE49-F238E27FC236}">
                <a16:creationId xmlns:a16="http://schemas.microsoft.com/office/drawing/2014/main" id="{00000000-0008-0000-0000-00000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981" name="Text Box 1037">
            <a:extLst>
              <a:ext uri="{FF2B5EF4-FFF2-40B4-BE49-F238E27FC236}">
                <a16:creationId xmlns:a16="http://schemas.microsoft.com/office/drawing/2014/main" id="{00000000-0008-0000-0000-00000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82" name="Text Box 1038">
            <a:extLst>
              <a:ext uri="{FF2B5EF4-FFF2-40B4-BE49-F238E27FC236}">
                <a16:creationId xmlns:a16="http://schemas.microsoft.com/office/drawing/2014/main" id="{00000000-0008-0000-0000-00000E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983" name="Text Box 1039">
            <a:extLst>
              <a:ext uri="{FF2B5EF4-FFF2-40B4-BE49-F238E27FC236}">
                <a16:creationId xmlns:a16="http://schemas.microsoft.com/office/drawing/2014/main" id="{00000000-0008-0000-0000-00000F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84" name="Text Box 1040">
            <a:extLst>
              <a:ext uri="{FF2B5EF4-FFF2-40B4-BE49-F238E27FC236}">
                <a16:creationId xmlns:a16="http://schemas.microsoft.com/office/drawing/2014/main" id="{00000000-0008-0000-0000-000010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94" name="Line 1041">
            <a:extLst>
              <a:ext uri="{FF2B5EF4-FFF2-40B4-BE49-F238E27FC236}">
                <a16:creationId xmlns:a16="http://schemas.microsoft.com/office/drawing/2014/main" id="{00000000-0008-0000-0000-0000BA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4" name="Group 1042">
          <a:extLst>
            <a:ext uri="{FF2B5EF4-FFF2-40B4-BE49-F238E27FC236}">
              <a16:creationId xmlns:a16="http://schemas.microsoft.com/office/drawing/2014/main" id="{00000000-0008-0000-0000-000098310300}"/>
            </a:ext>
          </a:extLst>
        </xdr:cNvPr>
        <xdr:cNvGrpSpPr>
          <a:grpSpLocks/>
        </xdr:cNvGrpSpPr>
      </xdr:nvGrpSpPr>
      <xdr:grpSpPr bwMode="auto">
        <a:xfrm>
          <a:off x="0" y="17116425"/>
          <a:ext cx="6477000" cy="0"/>
          <a:chOff x="1" y="1011"/>
          <a:chExt cx="664" cy="60"/>
        </a:xfrm>
      </xdr:grpSpPr>
      <xdr:sp macro="" textlink="">
        <xdr:nvSpPr>
          <xdr:cNvPr id="222369" name="Text Box 1043">
            <a:extLst>
              <a:ext uri="{FF2B5EF4-FFF2-40B4-BE49-F238E27FC236}">
                <a16:creationId xmlns:a16="http://schemas.microsoft.com/office/drawing/2014/main" id="{00000000-0008-0000-0000-0000A1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70" name="Text Box 1044">
            <a:extLst>
              <a:ext uri="{FF2B5EF4-FFF2-40B4-BE49-F238E27FC236}">
                <a16:creationId xmlns:a16="http://schemas.microsoft.com/office/drawing/2014/main" id="{00000000-0008-0000-0000-0000A2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71" name="Text Box 1045">
            <a:extLst>
              <a:ext uri="{FF2B5EF4-FFF2-40B4-BE49-F238E27FC236}">
                <a16:creationId xmlns:a16="http://schemas.microsoft.com/office/drawing/2014/main" id="{00000000-0008-0000-0000-0000A3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72" name="Text Box 1046">
            <a:extLst>
              <a:ext uri="{FF2B5EF4-FFF2-40B4-BE49-F238E27FC236}">
                <a16:creationId xmlns:a16="http://schemas.microsoft.com/office/drawing/2014/main" id="{00000000-0008-0000-0000-0000A4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73" name="Text Box 1047">
            <a:extLst>
              <a:ext uri="{FF2B5EF4-FFF2-40B4-BE49-F238E27FC236}">
                <a16:creationId xmlns:a16="http://schemas.microsoft.com/office/drawing/2014/main" id="{00000000-0008-0000-0000-0000A5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74" name="Text Box 1048">
            <a:extLst>
              <a:ext uri="{FF2B5EF4-FFF2-40B4-BE49-F238E27FC236}">
                <a16:creationId xmlns:a16="http://schemas.microsoft.com/office/drawing/2014/main" id="{00000000-0008-0000-0000-0000A6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3993" name="Text Box 1049">
            <a:extLst>
              <a:ext uri="{FF2B5EF4-FFF2-40B4-BE49-F238E27FC236}">
                <a16:creationId xmlns:a16="http://schemas.microsoft.com/office/drawing/2014/main" id="{00000000-0008-0000-0000-000019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994" name="Text Box 1050">
            <a:extLst>
              <a:ext uri="{FF2B5EF4-FFF2-40B4-BE49-F238E27FC236}">
                <a16:creationId xmlns:a16="http://schemas.microsoft.com/office/drawing/2014/main" id="{00000000-0008-0000-0000-00001A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995" name="Text Box 1051">
            <a:extLst>
              <a:ext uri="{FF2B5EF4-FFF2-40B4-BE49-F238E27FC236}">
                <a16:creationId xmlns:a16="http://schemas.microsoft.com/office/drawing/2014/main" id="{00000000-0008-0000-0000-00001B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96" name="Text Box 1052">
            <a:extLst>
              <a:ext uri="{FF2B5EF4-FFF2-40B4-BE49-F238E27FC236}">
                <a16:creationId xmlns:a16="http://schemas.microsoft.com/office/drawing/2014/main" id="{00000000-0008-0000-0000-00001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997" name="Text Box 1053">
            <a:extLst>
              <a:ext uri="{FF2B5EF4-FFF2-40B4-BE49-F238E27FC236}">
                <a16:creationId xmlns:a16="http://schemas.microsoft.com/office/drawing/2014/main" id="{00000000-0008-0000-0000-00001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998" name="Text Box 1054">
            <a:extLst>
              <a:ext uri="{FF2B5EF4-FFF2-40B4-BE49-F238E27FC236}">
                <a16:creationId xmlns:a16="http://schemas.microsoft.com/office/drawing/2014/main" id="{00000000-0008-0000-0000-00001E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81" name="Line 1055">
            <a:extLst>
              <a:ext uri="{FF2B5EF4-FFF2-40B4-BE49-F238E27FC236}">
                <a16:creationId xmlns:a16="http://schemas.microsoft.com/office/drawing/2014/main" id="{00000000-0008-0000-0000-0000AD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5" name="Group 1056">
          <a:extLst>
            <a:ext uri="{FF2B5EF4-FFF2-40B4-BE49-F238E27FC236}">
              <a16:creationId xmlns:a16="http://schemas.microsoft.com/office/drawing/2014/main" id="{00000000-0008-0000-0000-000099310300}"/>
            </a:ext>
          </a:extLst>
        </xdr:cNvPr>
        <xdr:cNvGrpSpPr>
          <a:grpSpLocks/>
        </xdr:cNvGrpSpPr>
      </xdr:nvGrpSpPr>
      <xdr:grpSpPr bwMode="auto">
        <a:xfrm>
          <a:off x="0" y="17116425"/>
          <a:ext cx="6477000" cy="0"/>
          <a:chOff x="1" y="1011"/>
          <a:chExt cx="664" cy="60"/>
        </a:xfrm>
      </xdr:grpSpPr>
      <xdr:sp macro="" textlink="">
        <xdr:nvSpPr>
          <xdr:cNvPr id="222356" name="Text Box 1057">
            <a:extLst>
              <a:ext uri="{FF2B5EF4-FFF2-40B4-BE49-F238E27FC236}">
                <a16:creationId xmlns:a16="http://schemas.microsoft.com/office/drawing/2014/main" id="{00000000-0008-0000-0000-000094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57" name="Text Box 1058">
            <a:extLst>
              <a:ext uri="{FF2B5EF4-FFF2-40B4-BE49-F238E27FC236}">
                <a16:creationId xmlns:a16="http://schemas.microsoft.com/office/drawing/2014/main" id="{00000000-0008-0000-0000-000095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58" name="Text Box 1059">
            <a:extLst>
              <a:ext uri="{FF2B5EF4-FFF2-40B4-BE49-F238E27FC236}">
                <a16:creationId xmlns:a16="http://schemas.microsoft.com/office/drawing/2014/main" id="{00000000-0008-0000-0000-000096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59" name="Text Box 1060">
            <a:extLst>
              <a:ext uri="{FF2B5EF4-FFF2-40B4-BE49-F238E27FC236}">
                <a16:creationId xmlns:a16="http://schemas.microsoft.com/office/drawing/2014/main" id="{00000000-0008-0000-0000-000097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60" name="Text Box 1061">
            <a:extLst>
              <a:ext uri="{FF2B5EF4-FFF2-40B4-BE49-F238E27FC236}">
                <a16:creationId xmlns:a16="http://schemas.microsoft.com/office/drawing/2014/main" id="{00000000-0008-0000-0000-000098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61" name="Text Box 1062">
            <a:extLst>
              <a:ext uri="{FF2B5EF4-FFF2-40B4-BE49-F238E27FC236}">
                <a16:creationId xmlns:a16="http://schemas.microsoft.com/office/drawing/2014/main" id="{00000000-0008-0000-0000-000099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07" name="Text Box 1063">
            <a:extLst>
              <a:ext uri="{FF2B5EF4-FFF2-40B4-BE49-F238E27FC236}">
                <a16:creationId xmlns:a16="http://schemas.microsoft.com/office/drawing/2014/main" id="{00000000-0008-0000-0000-000027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08" name="Text Box 1064">
            <a:extLst>
              <a:ext uri="{FF2B5EF4-FFF2-40B4-BE49-F238E27FC236}">
                <a16:creationId xmlns:a16="http://schemas.microsoft.com/office/drawing/2014/main" id="{00000000-0008-0000-0000-000028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09" name="Text Box 1065">
            <a:extLst>
              <a:ext uri="{FF2B5EF4-FFF2-40B4-BE49-F238E27FC236}">
                <a16:creationId xmlns:a16="http://schemas.microsoft.com/office/drawing/2014/main" id="{00000000-0008-0000-0000-000029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10" name="Text Box 1066">
            <a:extLst>
              <a:ext uri="{FF2B5EF4-FFF2-40B4-BE49-F238E27FC236}">
                <a16:creationId xmlns:a16="http://schemas.microsoft.com/office/drawing/2014/main" id="{00000000-0008-0000-0000-00002A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11" name="Text Box 1067">
            <a:extLst>
              <a:ext uri="{FF2B5EF4-FFF2-40B4-BE49-F238E27FC236}">
                <a16:creationId xmlns:a16="http://schemas.microsoft.com/office/drawing/2014/main" id="{00000000-0008-0000-0000-00002B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12" name="Text Box 1068">
            <a:extLst>
              <a:ext uri="{FF2B5EF4-FFF2-40B4-BE49-F238E27FC236}">
                <a16:creationId xmlns:a16="http://schemas.microsoft.com/office/drawing/2014/main" id="{00000000-0008-0000-0000-00002C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68" name="Line 1069">
            <a:extLst>
              <a:ext uri="{FF2B5EF4-FFF2-40B4-BE49-F238E27FC236}">
                <a16:creationId xmlns:a16="http://schemas.microsoft.com/office/drawing/2014/main" id="{00000000-0008-0000-0000-0000A0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6" name="Group 1070">
          <a:extLst>
            <a:ext uri="{FF2B5EF4-FFF2-40B4-BE49-F238E27FC236}">
              <a16:creationId xmlns:a16="http://schemas.microsoft.com/office/drawing/2014/main" id="{00000000-0008-0000-0000-00009A310300}"/>
            </a:ext>
          </a:extLst>
        </xdr:cNvPr>
        <xdr:cNvGrpSpPr>
          <a:grpSpLocks/>
        </xdr:cNvGrpSpPr>
      </xdr:nvGrpSpPr>
      <xdr:grpSpPr bwMode="auto">
        <a:xfrm>
          <a:off x="0" y="17116425"/>
          <a:ext cx="6477000" cy="0"/>
          <a:chOff x="1" y="1011"/>
          <a:chExt cx="664" cy="60"/>
        </a:xfrm>
      </xdr:grpSpPr>
      <xdr:sp macro="" textlink="">
        <xdr:nvSpPr>
          <xdr:cNvPr id="222343" name="Text Box 1071">
            <a:extLst>
              <a:ext uri="{FF2B5EF4-FFF2-40B4-BE49-F238E27FC236}">
                <a16:creationId xmlns:a16="http://schemas.microsoft.com/office/drawing/2014/main" id="{00000000-0008-0000-0000-000087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44" name="Text Box 1072">
            <a:extLst>
              <a:ext uri="{FF2B5EF4-FFF2-40B4-BE49-F238E27FC236}">
                <a16:creationId xmlns:a16="http://schemas.microsoft.com/office/drawing/2014/main" id="{00000000-0008-0000-0000-000088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45" name="Text Box 1073">
            <a:extLst>
              <a:ext uri="{FF2B5EF4-FFF2-40B4-BE49-F238E27FC236}">
                <a16:creationId xmlns:a16="http://schemas.microsoft.com/office/drawing/2014/main" id="{00000000-0008-0000-0000-000089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46" name="Text Box 1074">
            <a:extLst>
              <a:ext uri="{FF2B5EF4-FFF2-40B4-BE49-F238E27FC236}">
                <a16:creationId xmlns:a16="http://schemas.microsoft.com/office/drawing/2014/main" id="{00000000-0008-0000-0000-00008A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47" name="Text Box 1075">
            <a:extLst>
              <a:ext uri="{FF2B5EF4-FFF2-40B4-BE49-F238E27FC236}">
                <a16:creationId xmlns:a16="http://schemas.microsoft.com/office/drawing/2014/main" id="{00000000-0008-0000-0000-00008B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48" name="Text Box 1076">
            <a:extLst>
              <a:ext uri="{FF2B5EF4-FFF2-40B4-BE49-F238E27FC236}">
                <a16:creationId xmlns:a16="http://schemas.microsoft.com/office/drawing/2014/main" id="{00000000-0008-0000-0000-00008C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21" name="Text Box 1077">
            <a:extLst>
              <a:ext uri="{FF2B5EF4-FFF2-40B4-BE49-F238E27FC236}">
                <a16:creationId xmlns:a16="http://schemas.microsoft.com/office/drawing/2014/main" id="{00000000-0008-0000-0000-000035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22" name="Text Box 1078">
            <a:extLst>
              <a:ext uri="{FF2B5EF4-FFF2-40B4-BE49-F238E27FC236}">
                <a16:creationId xmlns:a16="http://schemas.microsoft.com/office/drawing/2014/main" id="{00000000-0008-0000-0000-000036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23" name="Text Box 1079">
            <a:extLst>
              <a:ext uri="{FF2B5EF4-FFF2-40B4-BE49-F238E27FC236}">
                <a16:creationId xmlns:a16="http://schemas.microsoft.com/office/drawing/2014/main" id="{00000000-0008-0000-0000-000037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24" name="Text Box 1080">
            <a:extLst>
              <a:ext uri="{FF2B5EF4-FFF2-40B4-BE49-F238E27FC236}">
                <a16:creationId xmlns:a16="http://schemas.microsoft.com/office/drawing/2014/main" id="{00000000-0008-0000-0000-000038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25" name="Text Box 1081">
            <a:extLst>
              <a:ext uri="{FF2B5EF4-FFF2-40B4-BE49-F238E27FC236}">
                <a16:creationId xmlns:a16="http://schemas.microsoft.com/office/drawing/2014/main" id="{00000000-0008-0000-0000-000039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26" name="Text Box 1082">
            <a:extLst>
              <a:ext uri="{FF2B5EF4-FFF2-40B4-BE49-F238E27FC236}">
                <a16:creationId xmlns:a16="http://schemas.microsoft.com/office/drawing/2014/main" id="{00000000-0008-0000-0000-00003A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55" name="Line 1083">
            <a:extLst>
              <a:ext uri="{FF2B5EF4-FFF2-40B4-BE49-F238E27FC236}">
                <a16:creationId xmlns:a16="http://schemas.microsoft.com/office/drawing/2014/main" id="{00000000-0008-0000-0000-000093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7" name="Group 1084">
          <a:extLst>
            <a:ext uri="{FF2B5EF4-FFF2-40B4-BE49-F238E27FC236}">
              <a16:creationId xmlns:a16="http://schemas.microsoft.com/office/drawing/2014/main" id="{00000000-0008-0000-0000-00009B310300}"/>
            </a:ext>
          </a:extLst>
        </xdr:cNvPr>
        <xdr:cNvGrpSpPr>
          <a:grpSpLocks/>
        </xdr:cNvGrpSpPr>
      </xdr:nvGrpSpPr>
      <xdr:grpSpPr bwMode="auto">
        <a:xfrm>
          <a:off x="0" y="17116425"/>
          <a:ext cx="6477000" cy="0"/>
          <a:chOff x="1" y="1011"/>
          <a:chExt cx="664" cy="60"/>
        </a:xfrm>
      </xdr:grpSpPr>
      <xdr:sp macro="" textlink="">
        <xdr:nvSpPr>
          <xdr:cNvPr id="222330" name="Text Box 1085">
            <a:extLst>
              <a:ext uri="{FF2B5EF4-FFF2-40B4-BE49-F238E27FC236}">
                <a16:creationId xmlns:a16="http://schemas.microsoft.com/office/drawing/2014/main" id="{00000000-0008-0000-0000-00007A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31" name="Text Box 1086">
            <a:extLst>
              <a:ext uri="{FF2B5EF4-FFF2-40B4-BE49-F238E27FC236}">
                <a16:creationId xmlns:a16="http://schemas.microsoft.com/office/drawing/2014/main" id="{00000000-0008-0000-0000-00007B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32" name="Text Box 1087">
            <a:extLst>
              <a:ext uri="{FF2B5EF4-FFF2-40B4-BE49-F238E27FC236}">
                <a16:creationId xmlns:a16="http://schemas.microsoft.com/office/drawing/2014/main" id="{00000000-0008-0000-0000-00007C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33" name="Text Box 1088">
            <a:extLst>
              <a:ext uri="{FF2B5EF4-FFF2-40B4-BE49-F238E27FC236}">
                <a16:creationId xmlns:a16="http://schemas.microsoft.com/office/drawing/2014/main" id="{00000000-0008-0000-0000-00007D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34" name="Text Box 1089">
            <a:extLst>
              <a:ext uri="{FF2B5EF4-FFF2-40B4-BE49-F238E27FC236}">
                <a16:creationId xmlns:a16="http://schemas.microsoft.com/office/drawing/2014/main" id="{00000000-0008-0000-0000-00007E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35" name="Text Box 1090">
            <a:extLst>
              <a:ext uri="{FF2B5EF4-FFF2-40B4-BE49-F238E27FC236}">
                <a16:creationId xmlns:a16="http://schemas.microsoft.com/office/drawing/2014/main" id="{00000000-0008-0000-0000-00007F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35" name="Text Box 1091">
            <a:extLst>
              <a:ext uri="{FF2B5EF4-FFF2-40B4-BE49-F238E27FC236}">
                <a16:creationId xmlns:a16="http://schemas.microsoft.com/office/drawing/2014/main" id="{00000000-0008-0000-0000-000043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36" name="Text Box 1092">
            <a:extLst>
              <a:ext uri="{FF2B5EF4-FFF2-40B4-BE49-F238E27FC236}">
                <a16:creationId xmlns:a16="http://schemas.microsoft.com/office/drawing/2014/main" id="{00000000-0008-0000-0000-000044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37" name="Text Box 1093">
            <a:extLst>
              <a:ext uri="{FF2B5EF4-FFF2-40B4-BE49-F238E27FC236}">
                <a16:creationId xmlns:a16="http://schemas.microsoft.com/office/drawing/2014/main" id="{00000000-0008-0000-0000-000045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38" name="Text Box 1094">
            <a:extLst>
              <a:ext uri="{FF2B5EF4-FFF2-40B4-BE49-F238E27FC236}">
                <a16:creationId xmlns:a16="http://schemas.microsoft.com/office/drawing/2014/main" id="{00000000-0008-0000-0000-000046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39" name="Text Box 1095">
            <a:extLst>
              <a:ext uri="{FF2B5EF4-FFF2-40B4-BE49-F238E27FC236}">
                <a16:creationId xmlns:a16="http://schemas.microsoft.com/office/drawing/2014/main" id="{00000000-0008-0000-0000-000047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40" name="Text Box 1096">
            <a:extLst>
              <a:ext uri="{FF2B5EF4-FFF2-40B4-BE49-F238E27FC236}">
                <a16:creationId xmlns:a16="http://schemas.microsoft.com/office/drawing/2014/main" id="{00000000-0008-0000-0000-000048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42" name="Line 1097">
            <a:extLst>
              <a:ext uri="{FF2B5EF4-FFF2-40B4-BE49-F238E27FC236}">
                <a16:creationId xmlns:a16="http://schemas.microsoft.com/office/drawing/2014/main" id="{00000000-0008-0000-0000-000086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8" name="Group 1098">
          <a:extLst>
            <a:ext uri="{FF2B5EF4-FFF2-40B4-BE49-F238E27FC236}">
              <a16:creationId xmlns:a16="http://schemas.microsoft.com/office/drawing/2014/main" id="{00000000-0008-0000-0000-00009C310300}"/>
            </a:ext>
          </a:extLst>
        </xdr:cNvPr>
        <xdr:cNvGrpSpPr>
          <a:grpSpLocks/>
        </xdr:cNvGrpSpPr>
      </xdr:nvGrpSpPr>
      <xdr:grpSpPr bwMode="auto">
        <a:xfrm>
          <a:off x="0" y="17116425"/>
          <a:ext cx="6477000" cy="0"/>
          <a:chOff x="1" y="1011"/>
          <a:chExt cx="664" cy="60"/>
        </a:xfrm>
      </xdr:grpSpPr>
      <xdr:sp macro="" textlink="">
        <xdr:nvSpPr>
          <xdr:cNvPr id="222317" name="Text Box 1099">
            <a:extLst>
              <a:ext uri="{FF2B5EF4-FFF2-40B4-BE49-F238E27FC236}">
                <a16:creationId xmlns:a16="http://schemas.microsoft.com/office/drawing/2014/main" id="{00000000-0008-0000-0000-00006D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18" name="Text Box 1100">
            <a:extLst>
              <a:ext uri="{FF2B5EF4-FFF2-40B4-BE49-F238E27FC236}">
                <a16:creationId xmlns:a16="http://schemas.microsoft.com/office/drawing/2014/main" id="{00000000-0008-0000-0000-00006E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19" name="Text Box 1101">
            <a:extLst>
              <a:ext uri="{FF2B5EF4-FFF2-40B4-BE49-F238E27FC236}">
                <a16:creationId xmlns:a16="http://schemas.microsoft.com/office/drawing/2014/main" id="{00000000-0008-0000-0000-00006F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20" name="Text Box 1102">
            <a:extLst>
              <a:ext uri="{FF2B5EF4-FFF2-40B4-BE49-F238E27FC236}">
                <a16:creationId xmlns:a16="http://schemas.microsoft.com/office/drawing/2014/main" id="{00000000-0008-0000-0000-000070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21" name="Text Box 1103">
            <a:extLst>
              <a:ext uri="{FF2B5EF4-FFF2-40B4-BE49-F238E27FC236}">
                <a16:creationId xmlns:a16="http://schemas.microsoft.com/office/drawing/2014/main" id="{00000000-0008-0000-0000-000071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22" name="Text Box 1104">
            <a:extLst>
              <a:ext uri="{FF2B5EF4-FFF2-40B4-BE49-F238E27FC236}">
                <a16:creationId xmlns:a16="http://schemas.microsoft.com/office/drawing/2014/main" id="{00000000-0008-0000-0000-000072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49" name="Text Box 1105">
            <a:extLst>
              <a:ext uri="{FF2B5EF4-FFF2-40B4-BE49-F238E27FC236}">
                <a16:creationId xmlns:a16="http://schemas.microsoft.com/office/drawing/2014/main" id="{00000000-0008-0000-0000-000051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50" name="Text Box 1106">
            <a:extLst>
              <a:ext uri="{FF2B5EF4-FFF2-40B4-BE49-F238E27FC236}">
                <a16:creationId xmlns:a16="http://schemas.microsoft.com/office/drawing/2014/main" id="{00000000-0008-0000-0000-000052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51" name="Text Box 1107">
            <a:extLst>
              <a:ext uri="{FF2B5EF4-FFF2-40B4-BE49-F238E27FC236}">
                <a16:creationId xmlns:a16="http://schemas.microsoft.com/office/drawing/2014/main" id="{00000000-0008-0000-0000-000053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52" name="Text Box 1108">
            <a:extLst>
              <a:ext uri="{FF2B5EF4-FFF2-40B4-BE49-F238E27FC236}">
                <a16:creationId xmlns:a16="http://schemas.microsoft.com/office/drawing/2014/main" id="{00000000-0008-0000-0000-000054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53" name="Text Box 1109">
            <a:extLst>
              <a:ext uri="{FF2B5EF4-FFF2-40B4-BE49-F238E27FC236}">
                <a16:creationId xmlns:a16="http://schemas.microsoft.com/office/drawing/2014/main" id="{00000000-0008-0000-0000-000055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54" name="Text Box 1110">
            <a:extLst>
              <a:ext uri="{FF2B5EF4-FFF2-40B4-BE49-F238E27FC236}">
                <a16:creationId xmlns:a16="http://schemas.microsoft.com/office/drawing/2014/main" id="{00000000-0008-0000-0000-000056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29" name="Line 1111">
            <a:extLst>
              <a:ext uri="{FF2B5EF4-FFF2-40B4-BE49-F238E27FC236}">
                <a16:creationId xmlns:a16="http://schemas.microsoft.com/office/drawing/2014/main" id="{00000000-0008-0000-0000-000079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09" name="Group 1112">
          <a:extLst>
            <a:ext uri="{FF2B5EF4-FFF2-40B4-BE49-F238E27FC236}">
              <a16:creationId xmlns:a16="http://schemas.microsoft.com/office/drawing/2014/main" id="{00000000-0008-0000-0000-00009D310300}"/>
            </a:ext>
          </a:extLst>
        </xdr:cNvPr>
        <xdr:cNvGrpSpPr>
          <a:grpSpLocks/>
        </xdr:cNvGrpSpPr>
      </xdr:nvGrpSpPr>
      <xdr:grpSpPr bwMode="auto">
        <a:xfrm>
          <a:off x="0" y="17116425"/>
          <a:ext cx="6477000" cy="0"/>
          <a:chOff x="1" y="1011"/>
          <a:chExt cx="664" cy="60"/>
        </a:xfrm>
      </xdr:grpSpPr>
      <xdr:sp macro="" textlink="">
        <xdr:nvSpPr>
          <xdr:cNvPr id="222304" name="Text Box 1113">
            <a:extLst>
              <a:ext uri="{FF2B5EF4-FFF2-40B4-BE49-F238E27FC236}">
                <a16:creationId xmlns:a16="http://schemas.microsoft.com/office/drawing/2014/main" id="{00000000-0008-0000-0000-000060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305" name="Text Box 1114">
            <a:extLst>
              <a:ext uri="{FF2B5EF4-FFF2-40B4-BE49-F238E27FC236}">
                <a16:creationId xmlns:a16="http://schemas.microsoft.com/office/drawing/2014/main" id="{00000000-0008-0000-0000-000061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306" name="Text Box 1115">
            <a:extLst>
              <a:ext uri="{FF2B5EF4-FFF2-40B4-BE49-F238E27FC236}">
                <a16:creationId xmlns:a16="http://schemas.microsoft.com/office/drawing/2014/main" id="{00000000-0008-0000-0000-000062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307" name="Text Box 1116">
            <a:extLst>
              <a:ext uri="{FF2B5EF4-FFF2-40B4-BE49-F238E27FC236}">
                <a16:creationId xmlns:a16="http://schemas.microsoft.com/office/drawing/2014/main" id="{00000000-0008-0000-0000-000063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308" name="Text Box 1117">
            <a:extLst>
              <a:ext uri="{FF2B5EF4-FFF2-40B4-BE49-F238E27FC236}">
                <a16:creationId xmlns:a16="http://schemas.microsoft.com/office/drawing/2014/main" id="{00000000-0008-0000-0000-000064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309" name="Text Box 1118">
            <a:extLst>
              <a:ext uri="{FF2B5EF4-FFF2-40B4-BE49-F238E27FC236}">
                <a16:creationId xmlns:a16="http://schemas.microsoft.com/office/drawing/2014/main" id="{00000000-0008-0000-0000-000065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63" name="Text Box 1119">
            <a:extLst>
              <a:ext uri="{FF2B5EF4-FFF2-40B4-BE49-F238E27FC236}">
                <a16:creationId xmlns:a16="http://schemas.microsoft.com/office/drawing/2014/main" id="{00000000-0008-0000-0000-00005F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64" name="Text Box 1120">
            <a:extLst>
              <a:ext uri="{FF2B5EF4-FFF2-40B4-BE49-F238E27FC236}">
                <a16:creationId xmlns:a16="http://schemas.microsoft.com/office/drawing/2014/main" id="{00000000-0008-0000-0000-000060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65" name="Text Box 1121">
            <a:extLst>
              <a:ext uri="{FF2B5EF4-FFF2-40B4-BE49-F238E27FC236}">
                <a16:creationId xmlns:a16="http://schemas.microsoft.com/office/drawing/2014/main" id="{00000000-0008-0000-0000-000061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66" name="Text Box 1122">
            <a:extLst>
              <a:ext uri="{FF2B5EF4-FFF2-40B4-BE49-F238E27FC236}">
                <a16:creationId xmlns:a16="http://schemas.microsoft.com/office/drawing/2014/main" id="{00000000-0008-0000-0000-000062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67" name="Text Box 1123">
            <a:extLst>
              <a:ext uri="{FF2B5EF4-FFF2-40B4-BE49-F238E27FC236}">
                <a16:creationId xmlns:a16="http://schemas.microsoft.com/office/drawing/2014/main" id="{00000000-0008-0000-0000-000063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68" name="Text Box 1124">
            <a:extLst>
              <a:ext uri="{FF2B5EF4-FFF2-40B4-BE49-F238E27FC236}">
                <a16:creationId xmlns:a16="http://schemas.microsoft.com/office/drawing/2014/main" id="{00000000-0008-0000-0000-000064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16" name="Line 1125">
            <a:extLst>
              <a:ext uri="{FF2B5EF4-FFF2-40B4-BE49-F238E27FC236}">
                <a16:creationId xmlns:a16="http://schemas.microsoft.com/office/drawing/2014/main" id="{00000000-0008-0000-0000-00006C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0" name="Group 1126">
          <a:extLst>
            <a:ext uri="{FF2B5EF4-FFF2-40B4-BE49-F238E27FC236}">
              <a16:creationId xmlns:a16="http://schemas.microsoft.com/office/drawing/2014/main" id="{00000000-0008-0000-0000-00009E310300}"/>
            </a:ext>
          </a:extLst>
        </xdr:cNvPr>
        <xdr:cNvGrpSpPr>
          <a:grpSpLocks/>
        </xdr:cNvGrpSpPr>
      </xdr:nvGrpSpPr>
      <xdr:grpSpPr bwMode="auto">
        <a:xfrm>
          <a:off x="0" y="17116425"/>
          <a:ext cx="6477000" cy="0"/>
          <a:chOff x="1" y="1011"/>
          <a:chExt cx="664" cy="60"/>
        </a:xfrm>
      </xdr:grpSpPr>
      <xdr:sp macro="" textlink="">
        <xdr:nvSpPr>
          <xdr:cNvPr id="222291" name="Text Box 1127">
            <a:extLst>
              <a:ext uri="{FF2B5EF4-FFF2-40B4-BE49-F238E27FC236}">
                <a16:creationId xmlns:a16="http://schemas.microsoft.com/office/drawing/2014/main" id="{00000000-0008-0000-0000-000053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92" name="Text Box 1128">
            <a:extLst>
              <a:ext uri="{FF2B5EF4-FFF2-40B4-BE49-F238E27FC236}">
                <a16:creationId xmlns:a16="http://schemas.microsoft.com/office/drawing/2014/main" id="{00000000-0008-0000-0000-000054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93" name="Text Box 1129">
            <a:extLst>
              <a:ext uri="{FF2B5EF4-FFF2-40B4-BE49-F238E27FC236}">
                <a16:creationId xmlns:a16="http://schemas.microsoft.com/office/drawing/2014/main" id="{00000000-0008-0000-0000-000055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94" name="Text Box 1130">
            <a:extLst>
              <a:ext uri="{FF2B5EF4-FFF2-40B4-BE49-F238E27FC236}">
                <a16:creationId xmlns:a16="http://schemas.microsoft.com/office/drawing/2014/main" id="{00000000-0008-0000-0000-000056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95" name="Text Box 1131">
            <a:extLst>
              <a:ext uri="{FF2B5EF4-FFF2-40B4-BE49-F238E27FC236}">
                <a16:creationId xmlns:a16="http://schemas.microsoft.com/office/drawing/2014/main" id="{00000000-0008-0000-0000-000057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96" name="Text Box 1132">
            <a:extLst>
              <a:ext uri="{FF2B5EF4-FFF2-40B4-BE49-F238E27FC236}">
                <a16:creationId xmlns:a16="http://schemas.microsoft.com/office/drawing/2014/main" id="{00000000-0008-0000-0000-000058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77" name="Text Box 1133">
            <a:extLst>
              <a:ext uri="{FF2B5EF4-FFF2-40B4-BE49-F238E27FC236}">
                <a16:creationId xmlns:a16="http://schemas.microsoft.com/office/drawing/2014/main" id="{00000000-0008-0000-0000-00006D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78" name="Text Box 1134">
            <a:extLst>
              <a:ext uri="{FF2B5EF4-FFF2-40B4-BE49-F238E27FC236}">
                <a16:creationId xmlns:a16="http://schemas.microsoft.com/office/drawing/2014/main" id="{00000000-0008-0000-0000-00006E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79" name="Text Box 1135">
            <a:extLst>
              <a:ext uri="{FF2B5EF4-FFF2-40B4-BE49-F238E27FC236}">
                <a16:creationId xmlns:a16="http://schemas.microsoft.com/office/drawing/2014/main" id="{00000000-0008-0000-0000-00006F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80" name="Text Box 1136">
            <a:extLst>
              <a:ext uri="{FF2B5EF4-FFF2-40B4-BE49-F238E27FC236}">
                <a16:creationId xmlns:a16="http://schemas.microsoft.com/office/drawing/2014/main" id="{00000000-0008-0000-0000-000070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81" name="Text Box 1137">
            <a:extLst>
              <a:ext uri="{FF2B5EF4-FFF2-40B4-BE49-F238E27FC236}">
                <a16:creationId xmlns:a16="http://schemas.microsoft.com/office/drawing/2014/main" id="{00000000-0008-0000-0000-000071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82" name="Text Box 1138">
            <a:extLst>
              <a:ext uri="{FF2B5EF4-FFF2-40B4-BE49-F238E27FC236}">
                <a16:creationId xmlns:a16="http://schemas.microsoft.com/office/drawing/2014/main" id="{00000000-0008-0000-0000-000072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303" name="Line 1139">
            <a:extLst>
              <a:ext uri="{FF2B5EF4-FFF2-40B4-BE49-F238E27FC236}">
                <a16:creationId xmlns:a16="http://schemas.microsoft.com/office/drawing/2014/main" id="{00000000-0008-0000-0000-00005F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1" name="Group 1140">
          <a:extLst>
            <a:ext uri="{FF2B5EF4-FFF2-40B4-BE49-F238E27FC236}">
              <a16:creationId xmlns:a16="http://schemas.microsoft.com/office/drawing/2014/main" id="{00000000-0008-0000-0000-00009F310300}"/>
            </a:ext>
          </a:extLst>
        </xdr:cNvPr>
        <xdr:cNvGrpSpPr>
          <a:grpSpLocks/>
        </xdr:cNvGrpSpPr>
      </xdr:nvGrpSpPr>
      <xdr:grpSpPr bwMode="auto">
        <a:xfrm>
          <a:off x="0" y="17116425"/>
          <a:ext cx="6477000" cy="0"/>
          <a:chOff x="1" y="1011"/>
          <a:chExt cx="664" cy="60"/>
        </a:xfrm>
      </xdr:grpSpPr>
      <xdr:sp macro="" textlink="">
        <xdr:nvSpPr>
          <xdr:cNvPr id="222278" name="Text Box 1141">
            <a:extLst>
              <a:ext uri="{FF2B5EF4-FFF2-40B4-BE49-F238E27FC236}">
                <a16:creationId xmlns:a16="http://schemas.microsoft.com/office/drawing/2014/main" id="{00000000-0008-0000-0000-000046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79" name="Text Box 1142">
            <a:extLst>
              <a:ext uri="{FF2B5EF4-FFF2-40B4-BE49-F238E27FC236}">
                <a16:creationId xmlns:a16="http://schemas.microsoft.com/office/drawing/2014/main" id="{00000000-0008-0000-0000-000047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80" name="Text Box 1143">
            <a:extLst>
              <a:ext uri="{FF2B5EF4-FFF2-40B4-BE49-F238E27FC236}">
                <a16:creationId xmlns:a16="http://schemas.microsoft.com/office/drawing/2014/main" id="{00000000-0008-0000-0000-000048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81" name="Text Box 1144">
            <a:extLst>
              <a:ext uri="{FF2B5EF4-FFF2-40B4-BE49-F238E27FC236}">
                <a16:creationId xmlns:a16="http://schemas.microsoft.com/office/drawing/2014/main" id="{00000000-0008-0000-0000-000049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82" name="Text Box 1145">
            <a:extLst>
              <a:ext uri="{FF2B5EF4-FFF2-40B4-BE49-F238E27FC236}">
                <a16:creationId xmlns:a16="http://schemas.microsoft.com/office/drawing/2014/main" id="{00000000-0008-0000-0000-00004A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83" name="Text Box 1146">
            <a:extLst>
              <a:ext uri="{FF2B5EF4-FFF2-40B4-BE49-F238E27FC236}">
                <a16:creationId xmlns:a16="http://schemas.microsoft.com/office/drawing/2014/main" id="{00000000-0008-0000-0000-00004B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091" name="Text Box 1147">
            <a:extLst>
              <a:ext uri="{FF2B5EF4-FFF2-40B4-BE49-F238E27FC236}">
                <a16:creationId xmlns:a16="http://schemas.microsoft.com/office/drawing/2014/main" id="{00000000-0008-0000-0000-00007B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092" name="Text Box 1148">
            <a:extLst>
              <a:ext uri="{FF2B5EF4-FFF2-40B4-BE49-F238E27FC236}">
                <a16:creationId xmlns:a16="http://schemas.microsoft.com/office/drawing/2014/main" id="{00000000-0008-0000-0000-00007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093" name="Text Box 1149">
            <a:extLst>
              <a:ext uri="{FF2B5EF4-FFF2-40B4-BE49-F238E27FC236}">
                <a16:creationId xmlns:a16="http://schemas.microsoft.com/office/drawing/2014/main" id="{00000000-0008-0000-0000-00007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94" name="Text Box 1150">
            <a:extLst>
              <a:ext uri="{FF2B5EF4-FFF2-40B4-BE49-F238E27FC236}">
                <a16:creationId xmlns:a16="http://schemas.microsoft.com/office/drawing/2014/main" id="{00000000-0008-0000-0000-00007E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095" name="Text Box 1151">
            <a:extLst>
              <a:ext uri="{FF2B5EF4-FFF2-40B4-BE49-F238E27FC236}">
                <a16:creationId xmlns:a16="http://schemas.microsoft.com/office/drawing/2014/main" id="{00000000-0008-0000-0000-00007F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096" name="Text Box 1152">
            <a:extLst>
              <a:ext uri="{FF2B5EF4-FFF2-40B4-BE49-F238E27FC236}">
                <a16:creationId xmlns:a16="http://schemas.microsoft.com/office/drawing/2014/main" id="{00000000-0008-0000-0000-000080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90" name="Line 1153">
            <a:extLst>
              <a:ext uri="{FF2B5EF4-FFF2-40B4-BE49-F238E27FC236}">
                <a16:creationId xmlns:a16="http://schemas.microsoft.com/office/drawing/2014/main" id="{00000000-0008-0000-0000-000052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2" name="Group 1154">
          <a:extLst>
            <a:ext uri="{FF2B5EF4-FFF2-40B4-BE49-F238E27FC236}">
              <a16:creationId xmlns:a16="http://schemas.microsoft.com/office/drawing/2014/main" id="{00000000-0008-0000-0000-0000A0310300}"/>
            </a:ext>
          </a:extLst>
        </xdr:cNvPr>
        <xdr:cNvGrpSpPr>
          <a:grpSpLocks/>
        </xdr:cNvGrpSpPr>
      </xdr:nvGrpSpPr>
      <xdr:grpSpPr bwMode="auto">
        <a:xfrm>
          <a:off x="0" y="17116425"/>
          <a:ext cx="6477000" cy="0"/>
          <a:chOff x="1" y="1011"/>
          <a:chExt cx="664" cy="60"/>
        </a:xfrm>
      </xdr:grpSpPr>
      <xdr:sp macro="" textlink="">
        <xdr:nvSpPr>
          <xdr:cNvPr id="222265" name="Text Box 1155">
            <a:extLst>
              <a:ext uri="{FF2B5EF4-FFF2-40B4-BE49-F238E27FC236}">
                <a16:creationId xmlns:a16="http://schemas.microsoft.com/office/drawing/2014/main" id="{00000000-0008-0000-0000-000039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66" name="Text Box 1156">
            <a:extLst>
              <a:ext uri="{FF2B5EF4-FFF2-40B4-BE49-F238E27FC236}">
                <a16:creationId xmlns:a16="http://schemas.microsoft.com/office/drawing/2014/main" id="{00000000-0008-0000-0000-00003A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67" name="Text Box 1157">
            <a:extLst>
              <a:ext uri="{FF2B5EF4-FFF2-40B4-BE49-F238E27FC236}">
                <a16:creationId xmlns:a16="http://schemas.microsoft.com/office/drawing/2014/main" id="{00000000-0008-0000-0000-00003B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68" name="Text Box 1158">
            <a:extLst>
              <a:ext uri="{FF2B5EF4-FFF2-40B4-BE49-F238E27FC236}">
                <a16:creationId xmlns:a16="http://schemas.microsoft.com/office/drawing/2014/main" id="{00000000-0008-0000-0000-00003C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69" name="Text Box 1159">
            <a:extLst>
              <a:ext uri="{FF2B5EF4-FFF2-40B4-BE49-F238E27FC236}">
                <a16:creationId xmlns:a16="http://schemas.microsoft.com/office/drawing/2014/main" id="{00000000-0008-0000-0000-00003D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70" name="Text Box 1160">
            <a:extLst>
              <a:ext uri="{FF2B5EF4-FFF2-40B4-BE49-F238E27FC236}">
                <a16:creationId xmlns:a16="http://schemas.microsoft.com/office/drawing/2014/main" id="{00000000-0008-0000-0000-00003E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05" name="Text Box 1161">
            <a:extLst>
              <a:ext uri="{FF2B5EF4-FFF2-40B4-BE49-F238E27FC236}">
                <a16:creationId xmlns:a16="http://schemas.microsoft.com/office/drawing/2014/main" id="{00000000-0008-0000-0000-000089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06" name="Text Box 1162">
            <a:extLst>
              <a:ext uri="{FF2B5EF4-FFF2-40B4-BE49-F238E27FC236}">
                <a16:creationId xmlns:a16="http://schemas.microsoft.com/office/drawing/2014/main" id="{00000000-0008-0000-0000-00008A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07" name="Text Box 1163">
            <a:extLst>
              <a:ext uri="{FF2B5EF4-FFF2-40B4-BE49-F238E27FC236}">
                <a16:creationId xmlns:a16="http://schemas.microsoft.com/office/drawing/2014/main" id="{00000000-0008-0000-0000-00008B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08" name="Text Box 1164">
            <a:extLst>
              <a:ext uri="{FF2B5EF4-FFF2-40B4-BE49-F238E27FC236}">
                <a16:creationId xmlns:a16="http://schemas.microsoft.com/office/drawing/2014/main" id="{00000000-0008-0000-0000-00008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09" name="Text Box 1165">
            <a:extLst>
              <a:ext uri="{FF2B5EF4-FFF2-40B4-BE49-F238E27FC236}">
                <a16:creationId xmlns:a16="http://schemas.microsoft.com/office/drawing/2014/main" id="{00000000-0008-0000-0000-00008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10" name="Text Box 1166">
            <a:extLst>
              <a:ext uri="{FF2B5EF4-FFF2-40B4-BE49-F238E27FC236}">
                <a16:creationId xmlns:a16="http://schemas.microsoft.com/office/drawing/2014/main" id="{00000000-0008-0000-0000-00008E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77" name="Line 1167">
            <a:extLst>
              <a:ext uri="{FF2B5EF4-FFF2-40B4-BE49-F238E27FC236}">
                <a16:creationId xmlns:a16="http://schemas.microsoft.com/office/drawing/2014/main" id="{00000000-0008-0000-0000-000045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3" name="Group 1168">
          <a:extLst>
            <a:ext uri="{FF2B5EF4-FFF2-40B4-BE49-F238E27FC236}">
              <a16:creationId xmlns:a16="http://schemas.microsoft.com/office/drawing/2014/main" id="{00000000-0008-0000-0000-0000A1310300}"/>
            </a:ext>
          </a:extLst>
        </xdr:cNvPr>
        <xdr:cNvGrpSpPr>
          <a:grpSpLocks/>
        </xdr:cNvGrpSpPr>
      </xdr:nvGrpSpPr>
      <xdr:grpSpPr bwMode="auto">
        <a:xfrm>
          <a:off x="0" y="17116425"/>
          <a:ext cx="6477000" cy="0"/>
          <a:chOff x="1" y="1011"/>
          <a:chExt cx="664" cy="60"/>
        </a:xfrm>
      </xdr:grpSpPr>
      <xdr:sp macro="" textlink="">
        <xdr:nvSpPr>
          <xdr:cNvPr id="222252" name="Text Box 1169">
            <a:extLst>
              <a:ext uri="{FF2B5EF4-FFF2-40B4-BE49-F238E27FC236}">
                <a16:creationId xmlns:a16="http://schemas.microsoft.com/office/drawing/2014/main" id="{00000000-0008-0000-0000-00002C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53" name="Text Box 1170">
            <a:extLst>
              <a:ext uri="{FF2B5EF4-FFF2-40B4-BE49-F238E27FC236}">
                <a16:creationId xmlns:a16="http://schemas.microsoft.com/office/drawing/2014/main" id="{00000000-0008-0000-0000-00002D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54" name="Text Box 1171">
            <a:extLst>
              <a:ext uri="{FF2B5EF4-FFF2-40B4-BE49-F238E27FC236}">
                <a16:creationId xmlns:a16="http://schemas.microsoft.com/office/drawing/2014/main" id="{00000000-0008-0000-0000-00002E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55" name="Text Box 1172">
            <a:extLst>
              <a:ext uri="{FF2B5EF4-FFF2-40B4-BE49-F238E27FC236}">
                <a16:creationId xmlns:a16="http://schemas.microsoft.com/office/drawing/2014/main" id="{00000000-0008-0000-0000-00002F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56" name="Text Box 1173">
            <a:extLst>
              <a:ext uri="{FF2B5EF4-FFF2-40B4-BE49-F238E27FC236}">
                <a16:creationId xmlns:a16="http://schemas.microsoft.com/office/drawing/2014/main" id="{00000000-0008-0000-0000-000030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57" name="Text Box 1174">
            <a:extLst>
              <a:ext uri="{FF2B5EF4-FFF2-40B4-BE49-F238E27FC236}">
                <a16:creationId xmlns:a16="http://schemas.microsoft.com/office/drawing/2014/main" id="{00000000-0008-0000-0000-000031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19" name="Text Box 1175">
            <a:extLst>
              <a:ext uri="{FF2B5EF4-FFF2-40B4-BE49-F238E27FC236}">
                <a16:creationId xmlns:a16="http://schemas.microsoft.com/office/drawing/2014/main" id="{00000000-0008-0000-0000-000097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20" name="Text Box 1176">
            <a:extLst>
              <a:ext uri="{FF2B5EF4-FFF2-40B4-BE49-F238E27FC236}">
                <a16:creationId xmlns:a16="http://schemas.microsoft.com/office/drawing/2014/main" id="{00000000-0008-0000-0000-000098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21" name="Text Box 1177">
            <a:extLst>
              <a:ext uri="{FF2B5EF4-FFF2-40B4-BE49-F238E27FC236}">
                <a16:creationId xmlns:a16="http://schemas.microsoft.com/office/drawing/2014/main" id="{00000000-0008-0000-0000-000099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22" name="Text Box 1178">
            <a:extLst>
              <a:ext uri="{FF2B5EF4-FFF2-40B4-BE49-F238E27FC236}">
                <a16:creationId xmlns:a16="http://schemas.microsoft.com/office/drawing/2014/main" id="{00000000-0008-0000-0000-00009A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23" name="Text Box 1179">
            <a:extLst>
              <a:ext uri="{FF2B5EF4-FFF2-40B4-BE49-F238E27FC236}">
                <a16:creationId xmlns:a16="http://schemas.microsoft.com/office/drawing/2014/main" id="{00000000-0008-0000-0000-00009B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24" name="Text Box 1180">
            <a:extLst>
              <a:ext uri="{FF2B5EF4-FFF2-40B4-BE49-F238E27FC236}">
                <a16:creationId xmlns:a16="http://schemas.microsoft.com/office/drawing/2014/main" id="{00000000-0008-0000-0000-00009C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64" name="Line 1181">
            <a:extLst>
              <a:ext uri="{FF2B5EF4-FFF2-40B4-BE49-F238E27FC236}">
                <a16:creationId xmlns:a16="http://schemas.microsoft.com/office/drawing/2014/main" id="{00000000-0008-0000-0000-000038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4" name="Group 1182">
          <a:extLst>
            <a:ext uri="{FF2B5EF4-FFF2-40B4-BE49-F238E27FC236}">
              <a16:creationId xmlns:a16="http://schemas.microsoft.com/office/drawing/2014/main" id="{00000000-0008-0000-0000-0000A2310300}"/>
            </a:ext>
          </a:extLst>
        </xdr:cNvPr>
        <xdr:cNvGrpSpPr>
          <a:grpSpLocks/>
        </xdr:cNvGrpSpPr>
      </xdr:nvGrpSpPr>
      <xdr:grpSpPr bwMode="auto">
        <a:xfrm>
          <a:off x="0" y="17116425"/>
          <a:ext cx="6477000" cy="0"/>
          <a:chOff x="1" y="1011"/>
          <a:chExt cx="664" cy="60"/>
        </a:xfrm>
      </xdr:grpSpPr>
      <xdr:sp macro="" textlink="">
        <xdr:nvSpPr>
          <xdr:cNvPr id="222239" name="Text Box 1183">
            <a:extLst>
              <a:ext uri="{FF2B5EF4-FFF2-40B4-BE49-F238E27FC236}">
                <a16:creationId xmlns:a16="http://schemas.microsoft.com/office/drawing/2014/main" id="{00000000-0008-0000-0000-00001F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40" name="Text Box 1184">
            <a:extLst>
              <a:ext uri="{FF2B5EF4-FFF2-40B4-BE49-F238E27FC236}">
                <a16:creationId xmlns:a16="http://schemas.microsoft.com/office/drawing/2014/main" id="{00000000-0008-0000-0000-000020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41" name="Text Box 1185">
            <a:extLst>
              <a:ext uri="{FF2B5EF4-FFF2-40B4-BE49-F238E27FC236}">
                <a16:creationId xmlns:a16="http://schemas.microsoft.com/office/drawing/2014/main" id="{00000000-0008-0000-0000-000021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42" name="Text Box 1186">
            <a:extLst>
              <a:ext uri="{FF2B5EF4-FFF2-40B4-BE49-F238E27FC236}">
                <a16:creationId xmlns:a16="http://schemas.microsoft.com/office/drawing/2014/main" id="{00000000-0008-0000-0000-000022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43" name="Text Box 1187">
            <a:extLst>
              <a:ext uri="{FF2B5EF4-FFF2-40B4-BE49-F238E27FC236}">
                <a16:creationId xmlns:a16="http://schemas.microsoft.com/office/drawing/2014/main" id="{00000000-0008-0000-0000-000023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44" name="Text Box 1188">
            <a:extLst>
              <a:ext uri="{FF2B5EF4-FFF2-40B4-BE49-F238E27FC236}">
                <a16:creationId xmlns:a16="http://schemas.microsoft.com/office/drawing/2014/main" id="{00000000-0008-0000-0000-000024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33" name="Text Box 1189">
            <a:extLst>
              <a:ext uri="{FF2B5EF4-FFF2-40B4-BE49-F238E27FC236}">
                <a16:creationId xmlns:a16="http://schemas.microsoft.com/office/drawing/2014/main" id="{00000000-0008-0000-0000-0000A5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34" name="Text Box 1190">
            <a:extLst>
              <a:ext uri="{FF2B5EF4-FFF2-40B4-BE49-F238E27FC236}">
                <a16:creationId xmlns:a16="http://schemas.microsoft.com/office/drawing/2014/main" id="{00000000-0008-0000-0000-0000A6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35" name="Text Box 1191">
            <a:extLst>
              <a:ext uri="{FF2B5EF4-FFF2-40B4-BE49-F238E27FC236}">
                <a16:creationId xmlns:a16="http://schemas.microsoft.com/office/drawing/2014/main" id="{00000000-0008-0000-0000-0000A7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36" name="Text Box 1192">
            <a:extLst>
              <a:ext uri="{FF2B5EF4-FFF2-40B4-BE49-F238E27FC236}">
                <a16:creationId xmlns:a16="http://schemas.microsoft.com/office/drawing/2014/main" id="{00000000-0008-0000-0000-0000A8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37" name="Text Box 1193">
            <a:extLst>
              <a:ext uri="{FF2B5EF4-FFF2-40B4-BE49-F238E27FC236}">
                <a16:creationId xmlns:a16="http://schemas.microsoft.com/office/drawing/2014/main" id="{00000000-0008-0000-0000-0000A9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38" name="Text Box 1194">
            <a:extLst>
              <a:ext uri="{FF2B5EF4-FFF2-40B4-BE49-F238E27FC236}">
                <a16:creationId xmlns:a16="http://schemas.microsoft.com/office/drawing/2014/main" id="{00000000-0008-0000-0000-0000AA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51" name="Line 1195">
            <a:extLst>
              <a:ext uri="{FF2B5EF4-FFF2-40B4-BE49-F238E27FC236}">
                <a16:creationId xmlns:a16="http://schemas.microsoft.com/office/drawing/2014/main" id="{00000000-0008-0000-0000-00002B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5" name="Group 1196">
          <a:extLst>
            <a:ext uri="{FF2B5EF4-FFF2-40B4-BE49-F238E27FC236}">
              <a16:creationId xmlns:a16="http://schemas.microsoft.com/office/drawing/2014/main" id="{00000000-0008-0000-0000-0000A3310300}"/>
            </a:ext>
          </a:extLst>
        </xdr:cNvPr>
        <xdr:cNvGrpSpPr>
          <a:grpSpLocks/>
        </xdr:cNvGrpSpPr>
      </xdr:nvGrpSpPr>
      <xdr:grpSpPr bwMode="auto">
        <a:xfrm>
          <a:off x="0" y="17116425"/>
          <a:ext cx="6477000" cy="0"/>
          <a:chOff x="1" y="1011"/>
          <a:chExt cx="664" cy="60"/>
        </a:xfrm>
      </xdr:grpSpPr>
      <xdr:sp macro="" textlink="">
        <xdr:nvSpPr>
          <xdr:cNvPr id="222226" name="Text Box 1197">
            <a:extLst>
              <a:ext uri="{FF2B5EF4-FFF2-40B4-BE49-F238E27FC236}">
                <a16:creationId xmlns:a16="http://schemas.microsoft.com/office/drawing/2014/main" id="{00000000-0008-0000-0000-000012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27" name="Text Box 1198">
            <a:extLst>
              <a:ext uri="{FF2B5EF4-FFF2-40B4-BE49-F238E27FC236}">
                <a16:creationId xmlns:a16="http://schemas.microsoft.com/office/drawing/2014/main" id="{00000000-0008-0000-0000-000013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28" name="Text Box 1199">
            <a:extLst>
              <a:ext uri="{FF2B5EF4-FFF2-40B4-BE49-F238E27FC236}">
                <a16:creationId xmlns:a16="http://schemas.microsoft.com/office/drawing/2014/main" id="{00000000-0008-0000-0000-000014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29" name="Text Box 1200">
            <a:extLst>
              <a:ext uri="{FF2B5EF4-FFF2-40B4-BE49-F238E27FC236}">
                <a16:creationId xmlns:a16="http://schemas.microsoft.com/office/drawing/2014/main" id="{00000000-0008-0000-0000-000015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30" name="Text Box 1201">
            <a:extLst>
              <a:ext uri="{FF2B5EF4-FFF2-40B4-BE49-F238E27FC236}">
                <a16:creationId xmlns:a16="http://schemas.microsoft.com/office/drawing/2014/main" id="{00000000-0008-0000-0000-000016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31" name="Text Box 1202">
            <a:extLst>
              <a:ext uri="{FF2B5EF4-FFF2-40B4-BE49-F238E27FC236}">
                <a16:creationId xmlns:a16="http://schemas.microsoft.com/office/drawing/2014/main" id="{00000000-0008-0000-0000-000017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47" name="Text Box 1203">
            <a:extLst>
              <a:ext uri="{FF2B5EF4-FFF2-40B4-BE49-F238E27FC236}">
                <a16:creationId xmlns:a16="http://schemas.microsoft.com/office/drawing/2014/main" id="{00000000-0008-0000-0000-0000B3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48" name="Text Box 1204">
            <a:extLst>
              <a:ext uri="{FF2B5EF4-FFF2-40B4-BE49-F238E27FC236}">
                <a16:creationId xmlns:a16="http://schemas.microsoft.com/office/drawing/2014/main" id="{00000000-0008-0000-0000-0000B4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49" name="Text Box 1205">
            <a:extLst>
              <a:ext uri="{FF2B5EF4-FFF2-40B4-BE49-F238E27FC236}">
                <a16:creationId xmlns:a16="http://schemas.microsoft.com/office/drawing/2014/main" id="{00000000-0008-0000-0000-0000B5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50" name="Text Box 1206">
            <a:extLst>
              <a:ext uri="{FF2B5EF4-FFF2-40B4-BE49-F238E27FC236}">
                <a16:creationId xmlns:a16="http://schemas.microsoft.com/office/drawing/2014/main" id="{00000000-0008-0000-0000-0000B6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51" name="Text Box 1207">
            <a:extLst>
              <a:ext uri="{FF2B5EF4-FFF2-40B4-BE49-F238E27FC236}">
                <a16:creationId xmlns:a16="http://schemas.microsoft.com/office/drawing/2014/main" id="{00000000-0008-0000-0000-0000B7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52" name="Text Box 1208">
            <a:extLst>
              <a:ext uri="{FF2B5EF4-FFF2-40B4-BE49-F238E27FC236}">
                <a16:creationId xmlns:a16="http://schemas.microsoft.com/office/drawing/2014/main" id="{00000000-0008-0000-0000-0000B8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38" name="Line 1209">
            <a:extLst>
              <a:ext uri="{FF2B5EF4-FFF2-40B4-BE49-F238E27FC236}">
                <a16:creationId xmlns:a16="http://schemas.microsoft.com/office/drawing/2014/main" id="{00000000-0008-0000-0000-00001E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6" name="Group 1210">
          <a:extLst>
            <a:ext uri="{FF2B5EF4-FFF2-40B4-BE49-F238E27FC236}">
              <a16:creationId xmlns:a16="http://schemas.microsoft.com/office/drawing/2014/main" id="{00000000-0008-0000-0000-0000A4310300}"/>
            </a:ext>
          </a:extLst>
        </xdr:cNvPr>
        <xdr:cNvGrpSpPr>
          <a:grpSpLocks/>
        </xdr:cNvGrpSpPr>
      </xdr:nvGrpSpPr>
      <xdr:grpSpPr bwMode="auto">
        <a:xfrm>
          <a:off x="0" y="17116425"/>
          <a:ext cx="6477000" cy="0"/>
          <a:chOff x="1" y="1011"/>
          <a:chExt cx="664" cy="60"/>
        </a:xfrm>
      </xdr:grpSpPr>
      <xdr:sp macro="" textlink="">
        <xdr:nvSpPr>
          <xdr:cNvPr id="222213" name="Text Box 1211">
            <a:extLst>
              <a:ext uri="{FF2B5EF4-FFF2-40B4-BE49-F238E27FC236}">
                <a16:creationId xmlns:a16="http://schemas.microsoft.com/office/drawing/2014/main" id="{00000000-0008-0000-0000-0000056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14" name="Text Box 1212">
            <a:extLst>
              <a:ext uri="{FF2B5EF4-FFF2-40B4-BE49-F238E27FC236}">
                <a16:creationId xmlns:a16="http://schemas.microsoft.com/office/drawing/2014/main" id="{00000000-0008-0000-0000-0000066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15" name="Text Box 1213">
            <a:extLst>
              <a:ext uri="{FF2B5EF4-FFF2-40B4-BE49-F238E27FC236}">
                <a16:creationId xmlns:a16="http://schemas.microsoft.com/office/drawing/2014/main" id="{00000000-0008-0000-0000-0000076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16" name="Text Box 1214">
            <a:extLst>
              <a:ext uri="{FF2B5EF4-FFF2-40B4-BE49-F238E27FC236}">
                <a16:creationId xmlns:a16="http://schemas.microsoft.com/office/drawing/2014/main" id="{00000000-0008-0000-0000-0000086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17" name="Text Box 1215">
            <a:extLst>
              <a:ext uri="{FF2B5EF4-FFF2-40B4-BE49-F238E27FC236}">
                <a16:creationId xmlns:a16="http://schemas.microsoft.com/office/drawing/2014/main" id="{00000000-0008-0000-0000-0000096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18" name="Text Box 1216">
            <a:extLst>
              <a:ext uri="{FF2B5EF4-FFF2-40B4-BE49-F238E27FC236}">
                <a16:creationId xmlns:a16="http://schemas.microsoft.com/office/drawing/2014/main" id="{00000000-0008-0000-0000-00000A6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61" name="Text Box 1217">
            <a:extLst>
              <a:ext uri="{FF2B5EF4-FFF2-40B4-BE49-F238E27FC236}">
                <a16:creationId xmlns:a16="http://schemas.microsoft.com/office/drawing/2014/main" id="{00000000-0008-0000-0000-0000C1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62" name="Text Box 1218">
            <a:extLst>
              <a:ext uri="{FF2B5EF4-FFF2-40B4-BE49-F238E27FC236}">
                <a16:creationId xmlns:a16="http://schemas.microsoft.com/office/drawing/2014/main" id="{00000000-0008-0000-0000-0000C2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63" name="Text Box 1219">
            <a:extLst>
              <a:ext uri="{FF2B5EF4-FFF2-40B4-BE49-F238E27FC236}">
                <a16:creationId xmlns:a16="http://schemas.microsoft.com/office/drawing/2014/main" id="{00000000-0008-0000-0000-0000C3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64" name="Text Box 1220">
            <a:extLst>
              <a:ext uri="{FF2B5EF4-FFF2-40B4-BE49-F238E27FC236}">
                <a16:creationId xmlns:a16="http://schemas.microsoft.com/office/drawing/2014/main" id="{00000000-0008-0000-0000-0000C4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65" name="Text Box 1221">
            <a:extLst>
              <a:ext uri="{FF2B5EF4-FFF2-40B4-BE49-F238E27FC236}">
                <a16:creationId xmlns:a16="http://schemas.microsoft.com/office/drawing/2014/main" id="{00000000-0008-0000-0000-0000C5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66" name="Text Box 1222">
            <a:extLst>
              <a:ext uri="{FF2B5EF4-FFF2-40B4-BE49-F238E27FC236}">
                <a16:creationId xmlns:a16="http://schemas.microsoft.com/office/drawing/2014/main" id="{00000000-0008-0000-0000-0000C6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25" name="Line 1223">
            <a:extLst>
              <a:ext uri="{FF2B5EF4-FFF2-40B4-BE49-F238E27FC236}">
                <a16:creationId xmlns:a16="http://schemas.microsoft.com/office/drawing/2014/main" id="{00000000-0008-0000-0000-000011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7" name="Group 1224">
          <a:extLst>
            <a:ext uri="{FF2B5EF4-FFF2-40B4-BE49-F238E27FC236}">
              <a16:creationId xmlns:a16="http://schemas.microsoft.com/office/drawing/2014/main" id="{00000000-0008-0000-0000-0000A5310300}"/>
            </a:ext>
          </a:extLst>
        </xdr:cNvPr>
        <xdr:cNvGrpSpPr>
          <a:grpSpLocks/>
        </xdr:cNvGrpSpPr>
      </xdr:nvGrpSpPr>
      <xdr:grpSpPr bwMode="auto">
        <a:xfrm>
          <a:off x="0" y="17116425"/>
          <a:ext cx="6477000" cy="0"/>
          <a:chOff x="1" y="1011"/>
          <a:chExt cx="664" cy="60"/>
        </a:xfrm>
      </xdr:grpSpPr>
      <xdr:sp macro="" textlink="">
        <xdr:nvSpPr>
          <xdr:cNvPr id="222200" name="Text Box 1225">
            <a:extLst>
              <a:ext uri="{FF2B5EF4-FFF2-40B4-BE49-F238E27FC236}">
                <a16:creationId xmlns:a16="http://schemas.microsoft.com/office/drawing/2014/main" id="{00000000-0008-0000-0000-0000F8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201" name="Text Box 1226">
            <a:extLst>
              <a:ext uri="{FF2B5EF4-FFF2-40B4-BE49-F238E27FC236}">
                <a16:creationId xmlns:a16="http://schemas.microsoft.com/office/drawing/2014/main" id="{00000000-0008-0000-0000-0000F9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202" name="Text Box 1227">
            <a:extLst>
              <a:ext uri="{FF2B5EF4-FFF2-40B4-BE49-F238E27FC236}">
                <a16:creationId xmlns:a16="http://schemas.microsoft.com/office/drawing/2014/main" id="{00000000-0008-0000-0000-0000FA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203" name="Text Box 1228">
            <a:extLst>
              <a:ext uri="{FF2B5EF4-FFF2-40B4-BE49-F238E27FC236}">
                <a16:creationId xmlns:a16="http://schemas.microsoft.com/office/drawing/2014/main" id="{00000000-0008-0000-0000-0000FB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204" name="Text Box 1229">
            <a:extLst>
              <a:ext uri="{FF2B5EF4-FFF2-40B4-BE49-F238E27FC236}">
                <a16:creationId xmlns:a16="http://schemas.microsoft.com/office/drawing/2014/main" id="{00000000-0008-0000-0000-0000FC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205" name="Text Box 1230">
            <a:extLst>
              <a:ext uri="{FF2B5EF4-FFF2-40B4-BE49-F238E27FC236}">
                <a16:creationId xmlns:a16="http://schemas.microsoft.com/office/drawing/2014/main" id="{00000000-0008-0000-0000-0000FD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75" name="Text Box 1231">
            <a:extLst>
              <a:ext uri="{FF2B5EF4-FFF2-40B4-BE49-F238E27FC236}">
                <a16:creationId xmlns:a16="http://schemas.microsoft.com/office/drawing/2014/main" id="{00000000-0008-0000-0000-0000CF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76" name="Text Box 1232">
            <a:extLst>
              <a:ext uri="{FF2B5EF4-FFF2-40B4-BE49-F238E27FC236}">
                <a16:creationId xmlns:a16="http://schemas.microsoft.com/office/drawing/2014/main" id="{00000000-0008-0000-0000-0000D0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77" name="Text Box 1233">
            <a:extLst>
              <a:ext uri="{FF2B5EF4-FFF2-40B4-BE49-F238E27FC236}">
                <a16:creationId xmlns:a16="http://schemas.microsoft.com/office/drawing/2014/main" id="{00000000-0008-0000-0000-0000D1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78" name="Text Box 1234">
            <a:extLst>
              <a:ext uri="{FF2B5EF4-FFF2-40B4-BE49-F238E27FC236}">
                <a16:creationId xmlns:a16="http://schemas.microsoft.com/office/drawing/2014/main" id="{00000000-0008-0000-0000-0000D2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79" name="Text Box 1235">
            <a:extLst>
              <a:ext uri="{FF2B5EF4-FFF2-40B4-BE49-F238E27FC236}">
                <a16:creationId xmlns:a16="http://schemas.microsoft.com/office/drawing/2014/main" id="{00000000-0008-0000-0000-0000D3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80" name="Text Box 1236">
            <a:extLst>
              <a:ext uri="{FF2B5EF4-FFF2-40B4-BE49-F238E27FC236}">
                <a16:creationId xmlns:a16="http://schemas.microsoft.com/office/drawing/2014/main" id="{00000000-0008-0000-0000-0000D4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212" name="Line 1237">
            <a:extLst>
              <a:ext uri="{FF2B5EF4-FFF2-40B4-BE49-F238E27FC236}">
                <a16:creationId xmlns:a16="http://schemas.microsoft.com/office/drawing/2014/main" id="{00000000-0008-0000-0000-0000046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8" name="Group 1238">
          <a:extLst>
            <a:ext uri="{FF2B5EF4-FFF2-40B4-BE49-F238E27FC236}">
              <a16:creationId xmlns:a16="http://schemas.microsoft.com/office/drawing/2014/main" id="{00000000-0008-0000-0000-0000A6310300}"/>
            </a:ext>
          </a:extLst>
        </xdr:cNvPr>
        <xdr:cNvGrpSpPr>
          <a:grpSpLocks/>
        </xdr:cNvGrpSpPr>
      </xdr:nvGrpSpPr>
      <xdr:grpSpPr bwMode="auto">
        <a:xfrm>
          <a:off x="0" y="17116425"/>
          <a:ext cx="6477000" cy="0"/>
          <a:chOff x="1" y="1011"/>
          <a:chExt cx="664" cy="60"/>
        </a:xfrm>
      </xdr:grpSpPr>
      <xdr:sp macro="" textlink="">
        <xdr:nvSpPr>
          <xdr:cNvPr id="222187" name="Text Box 1239">
            <a:extLst>
              <a:ext uri="{FF2B5EF4-FFF2-40B4-BE49-F238E27FC236}">
                <a16:creationId xmlns:a16="http://schemas.microsoft.com/office/drawing/2014/main" id="{00000000-0008-0000-0000-0000EB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88" name="Text Box 1240">
            <a:extLst>
              <a:ext uri="{FF2B5EF4-FFF2-40B4-BE49-F238E27FC236}">
                <a16:creationId xmlns:a16="http://schemas.microsoft.com/office/drawing/2014/main" id="{00000000-0008-0000-0000-0000EC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89" name="Text Box 1241">
            <a:extLst>
              <a:ext uri="{FF2B5EF4-FFF2-40B4-BE49-F238E27FC236}">
                <a16:creationId xmlns:a16="http://schemas.microsoft.com/office/drawing/2014/main" id="{00000000-0008-0000-0000-0000ED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90" name="Text Box 1242">
            <a:extLst>
              <a:ext uri="{FF2B5EF4-FFF2-40B4-BE49-F238E27FC236}">
                <a16:creationId xmlns:a16="http://schemas.microsoft.com/office/drawing/2014/main" id="{00000000-0008-0000-0000-0000EE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91" name="Text Box 1243">
            <a:extLst>
              <a:ext uri="{FF2B5EF4-FFF2-40B4-BE49-F238E27FC236}">
                <a16:creationId xmlns:a16="http://schemas.microsoft.com/office/drawing/2014/main" id="{00000000-0008-0000-0000-0000EF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92" name="Text Box 1244">
            <a:extLst>
              <a:ext uri="{FF2B5EF4-FFF2-40B4-BE49-F238E27FC236}">
                <a16:creationId xmlns:a16="http://schemas.microsoft.com/office/drawing/2014/main" id="{00000000-0008-0000-0000-0000F0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189" name="Text Box 1245">
            <a:extLst>
              <a:ext uri="{FF2B5EF4-FFF2-40B4-BE49-F238E27FC236}">
                <a16:creationId xmlns:a16="http://schemas.microsoft.com/office/drawing/2014/main" id="{00000000-0008-0000-0000-0000DD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190" name="Text Box 1246">
            <a:extLst>
              <a:ext uri="{FF2B5EF4-FFF2-40B4-BE49-F238E27FC236}">
                <a16:creationId xmlns:a16="http://schemas.microsoft.com/office/drawing/2014/main" id="{00000000-0008-0000-0000-0000DE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191" name="Text Box 1247">
            <a:extLst>
              <a:ext uri="{FF2B5EF4-FFF2-40B4-BE49-F238E27FC236}">
                <a16:creationId xmlns:a16="http://schemas.microsoft.com/office/drawing/2014/main" id="{00000000-0008-0000-0000-0000DF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92" name="Text Box 1248">
            <a:extLst>
              <a:ext uri="{FF2B5EF4-FFF2-40B4-BE49-F238E27FC236}">
                <a16:creationId xmlns:a16="http://schemas.microsoft.com/office/drawing/2014/main" id="{00000000-0008-0000-0000-0000E0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193" name="Text Box 1249">
            <a:extLst>
              <a:ext uri="{FF2B5EF4-FFF2-40B4-BE49-F238E27FC236}">
                <a16:creationId xmlns:a16="http://schemas.microsoft.com/office/drawing/2014/main" id="{00000000-0008-0000-0000-0000E1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194" name="Text Box 1250">
            <a:extLst>
              <a:ext uri="{FF2B5EF4-FFF2-40B4-BE49-F238E27FC236}">
                <a16:creationId xmlns:a16="http://schemas.microsoft.com/office/drawing/2014/main" id="{00000000-0008-0000-0000-0000E2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99" name="Line 1251">
            <a:extLst>
              <a:ext uri="{FF2B5EF4-FFF2-40B4-BE49-F238E27FC236}">
                <a16:creationId xmlns:a16="http://schemas.microsoft.com/office/drawing/2014/main" id="{00000000-0008-0000-0000-0000F7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19" name="Group 1252">
          <a:extLst>
            <a:ext uri="{FF2B5EF4-FFF2-40B4-BE49-F238E27FC236}">
              <a16:creationId xmlns:a16="http://schemas.microsoft.com/office/drawing/2014/main" id="{00000000-0008-0000-0000-0000A7310300}"/>
            </a:ext>
          </a:extLst>
        </xdr:cNvPr>
        <xdr:cNvGrpSpPr>
          <a:grpSpLocks/>
        </xdr:cNvGrpSpPr>
      </xdr:nvGrpSpPr>
      <xdr:grpSpPr bwMode="auto">
        <a:xfrm>
          <a:off x="0" y="17116425"/>
          <a:ext cx="6477000" cy="0"/>
          <a:chOff x="1" y="1011"/>
          <a:chExt cx="664" cy="60"/>
        </a:xfrm>
      </xdr:grpSpPr>
      <xdr:sp macro="" textlink="">
        <xdr:nvSpPr>
          <xdr:cNvPr id="222174" name="Text Box 1253">
            <a:extLst>
              <a:ext uri="{FF2B5EF4-FFF2-40B4-BE49-F238E27FC236}">
                <a16:creationId xmlns:a16="http://schemas.microsoft.com/office/drawing/2014/main" id="{00000000-0008-0000-0000-0000DE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75" name="Text Box 1254">
            <a:extLst>
              <a:ext uri="{FF2B5EF4-FFF2-40B4-BE49-F238E27FC236}">
                <a16:creationId xmlns:a16="http://schemas.microsoft.com/office/drawing/2014/main" id="{00000000-0008-0000-0000-0000DF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76" name="Text Box 1255">
            <a:extLst>
              <a:ext uri="{FF2B5EF4-FFF2-40B4-BE49-F238E27FC236}">
                <a16:creationId xmlns:a16="http://schemas.microsoft.com/office/drawing/2014/main" id="{00000000-0008-0000-0000-0000E0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77" name="Text Box 1256">
            <a:extLst>
              <a:ext uri="{FF2B5EF4-FFF2-40B4-BE49-F238E27FC236}">
                <a16:creationId xmlns:a16="http://schemas.microsoft.com/office/drawing/2014/main" id="{00000000-0008-0000-0000-0000E1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78" name="Text Box 1257">
            <a:extLst>
              <a:ext uri="{FF2B5EF4-FFF2-40B4-BE49-F238E27FC236}">
                <a16:creationId xmlns:a16="http://schemas.microsoft.com/office/drawing/2014/main" id="{00000000-0008-0000-0000-0000E2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79" name="Text Box 1258">
            <a:extLst>
              <a:ext uri="{FF2B5EF4-FFF2-40B4-BE49-F238E27FC236}">
                <a16:creationId xmlns:a16="http://schemas.microsoft.com/office/drawing/2014/main" id="{00000000-0008-0000-0000-0000E3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03" name="Text Box 1259">
            <a:extLst>
              <a:ext uri="{FF2B5EF4-FFF2-40B4-BE49-F238E27FC236}">
                <a16:creationId xmlns:a16="http://schemas.microsoft.com/office/drawing/2014/main" id="{00000000-0008-0000-0000-0000EB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04" name="Text Box 1260">
            <a:extLst>
              <a:ext uri="{FF2B5EF4-FFF2-40B4-BE49-F238E27FC236}">
                <a16:creationId xmlns:a16="http://schemas.microsoft.com/office/drawing/2014/main" id="{00000000-0008-0000-0000-0000E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05" name="Text Box 1261">
            <a:extLst>
              <a:ext uri="{FF2B5EF4-FFF2-40B4-BE49-F238E27FC236}">
                <a16:creationId xmlns:a16="http://schemas.microsoft.com/office/drawing/2014/main" id="{00000000-0008-0000-0000-0000E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06" name="Text Box 1262">
            <a:extLst>
              <a:ext uri="{FF2B5EF4-FFF2-40B4-BE49-F238E27FC236}">
                <a16:creationId xmlns:a16="http://schemas.microsoft.com/office/drawing/2014/main" id="{00000000-0008-0000-0000-0000EE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07" name="Text Box 1263">
            <a:extLst>
              <a:ext uri="{FF2B5EF4-FFF2-40B4-BE49-F238E27FC236}">
                <a16:creationId xmlns:a16="http://schemas.microsoft.com/office/drawing/2014/main" id="{00000000-0008-0000-0000-0000EF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08" name="Text Box 1264">
            <a:extLst>
              <a:ext uri="{FF2B5EF4-FFF2-40B4-BE49-F238E27FC236}">
                <a16:creationId xmlns:a16="http://schemas.microsoft.com/office/drawing/2014/main" id="{00000000-0008-0000-0000-0000F0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86" name="Line 1265">
            <a:extLst>
              <a:ext uri="{FF2B5EF4-FFF2-40B4-BE49-F238E27FC236}">
                <a16:creationId xmlns:a16="http://schemas.microsoft.com/office/drawing/2014/main" id="{00000000-0008-0000-0000-0000EA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0" name="Group 1266">
          <a:extLst>
            <a:ext uri="{FF2B5EF4-FFF2-40B4-BE49-F238E27FC236}">
              <a16:creationId xmlns:a16="http://schemas.microsoft.com/office/drawing/2014/main" id="{00000000-0008-0000-0000-0000A8310300}"/>
            </a:ext>
          </a:extLst>
        </xdr:cNvPr>
        <xdr:cNvGrpSpPr>
          <a:grpSpLocks/>
        </xdr:cNvGrpSpPr>
      </xdr:nvGrpSpPr>
      <xdr:grpSpPr bwMode="auto">
        <a:xfrm>
          <a:off x="0" y="17116425"/>
          <a:ext cx="6477000" cy="0"/>
          <a:chOff x="1" y="1011"/>
          <a:chExt cx="664" cy="60"/>
        </a:xfrm>
      </xdr:grpSpPr>
      <xdr:sp macro="" textlink="">
        <xdr:nvSpPr>
          <xdr:cNvPr id="222161" name="Text Box 1267">
            <a:extLst>
              <a:ext uri="{FF2B5EF4-FFF2-40B4-BE49-F238E27FC236}">
                <a16:creationId xmlns:a16="http://schemas.microsoft.com/office/drawing/2014/main" id="{00000000-0008-0000-0000-0000D1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62" name="Text Box 1268">
            <a:extLst>
              <a:ext uri="{FF2B5EF4-FFF2-40B4-BE49-F238E27FC236}">
                <a16:creationId xmlns:a16="http://schemas.microsoft.com/office/drawing/2014/main" id="{00000000-0008-0000-0000-0000D2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63" name="Text Box 1269">
            <a:extLst>
              <a:ext uri="{FF2B5EF4-FFF2-40B4-BE49-F238E27FC236}">
                <a16:creationId xmlns:a16="http://schemas.microsoft.com/office/drawing/2014/main" id="{00000000-0008-0000-0000-0000D3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64" name="Text Box 1270">
            <a:extLst>
              <a:ext uri="{FF2B5EF4-FFF2-40B4-BE49-F238E27FC236}">
                <a16:creationId xmlns:a16="http://schemas.microsoft.com/office/drawing/2014/main" id="{00000000-0008-0000-0000-0000D4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65" name="Text Box 1271">
            <a:extLst>
              <a:ext uri="{FF2B5EF4-FFF2-40B4-BE49-F238E27FC236}">
                <a16:creationId xmlns:a16="http://schemas.microsoft.com/office/drawing/2014/main" id="{00000000-0008-0000-0000-0000D5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66" name="Text Box 1272">
            <a:extLst>
              <a:ext uri="{FF2B5EF4-FFF2-40B4-BE49-F238E27FC236}">
                <a16:creationId xmlns:a16="http://schemas.microsoft.com/office/drawing/2014/main" id="{00000000-0008-0000-0000-0000D6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17" name="Text Box 1273">
            <a:extLst>
              <a:ext uri="{FF2B5EF4-FFF2-40B4-BE49-F238E27FC236}">
                <a16:creationId xmlns:a16="http://schemas.microsoft.com/office/drawing/2014/main" id="{00000000-0008-0000-0000-0000F9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18" name="Text Box 1274">
            <a:extLst>
              <a:ext uri="{FF2B5EF4-FFF2-40B4-BE49-F238E27FC236}">
                <a16:creationId xmlns:a16="http://schemas.microsoft.com/office/drawing/2014/main" id="{00000000-0008-0000-0000-0000FA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19" name="Text Box 1275">
            <a:extLst>
              <a:ext uri="{FF2B5EF4-FFF2-40B4-BE49-F238E27FC236}">
                <a16:creationId xmlns:a16="http://schemas.microsoft.com/office/drawing/2014/main" id="{00000000-0008-0000-0000-0000FB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20" name="Text Box 1276">
            <a:extLst>
              <a:ext uri="{FF2B5EF4-FFF2-40B4-BE49-F238E27FC236}">
                <a16:creationId xmlns:a16="http://schemas.microsoft.com/office/drawing/2014/main" id="{00000000-0008-0000-0000-0000FC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21" name="Text Box 1277">
            <a:extLst>
              <a:ext uri="{FF2B5EF4-FFF2-40B4-BE49-F238E27FC236}">
                <a16:creationId xmlns:a16="http://schemas.microsoft.com/office/drawing/2014/main" id="{00000000-0008-0000-0000-0000FD4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22" name="Text Box 1278">
            <a:extLst>
              <a:ext uri="{FF2B5EF4-FFF2-40B4-BE49-F238E27FC236}">
                <a16:creationId xmlns:a16="http://schemas.microsoft.com/office/drawing/2014/main" id="{00000000-0008-0000-0000-0000FE4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73" name="Line 1279">
            <a:extLst>
              <a:ext uri="{FF2B5EF4-FFF2-40B4-BE49-F238E27FC236}">
                <a16:creationId xmlns:a16="http://schemas.microsoft.com/office/drawing/2014/main" id="{00000000-0008-0000-0000-0000DD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1" name="Group 1280">
          <a:extLst>
            <a:ext uri="{FF2B5EF4-FFF2-40B4-BE49-F238E27FC236}">
              <a16:creationId xmlns:a16="http://schemas.microsoft.com/office/drawing/2014/main" id="{00000000-0008-0000-0000-0000A9310300}"/>
            </a:ext>
          </a:extLst>
        </xdr:cNvPr>
        <xdr:cNvGrpSpPr>
          <a:grpSpLocks/>
        </xdr:cNvGrpSpPr>
      </xdr:nvGrpSpPr>
      <xdr:grpSpPr bwMode="auto">
        <a:xfrm>
          <a:off x="0" y="17116425"/>
          <a:ext cx="6477000" cy="0"/>
          <a:chOff x="1" y="1011"/>
          <a:chExt cx="664" cy="60"/>
        </a:xfrm>
      </xdr:grpSpPr>
      <xdr:sp macro="" textlink="">
        <xdr:nvSpPr>
          <xdr:cNvPr id="222148" name="Text Box 1281">
            <a:extLst>
              <a:ext uri="{FF2B5EF4-FFF2-40B4-BE49-F238E27FC236}">
                <a16:creationId xmlns:a16="http://schemas.microsoft.com/office/drawing/2014/main" id="{00000000-0008-0000-0000-0000C4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49" name="Text Box 1282">
            <a:extLst>
              <a:ext uri="{FF2B5EF4-FFF2-40B4-BE49-F238E27FC236}">
                <a16:creationId xmlns:a16="http://schemas.microsoft.com/office/drawing/2014/main" id="{00000000-0008-0000-0000-0000C5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50" name="Text Box 1283">
            <a:extLst>
              <a:ext uri="{FF2B5EF4-FFF2-40B4-BE49-F238E27FC236}">
                <a16:creationId xmlns:a16="http://schemas.microsoft.com/office/drawing/2014/main" id="{00000000-0008-0000-0000-0000C6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51" name="Text Box 1284">
            <a:extLst>
              <a:ext uri="{FF2B5EF4-FFF2-40B4-BE49-F238E27FC236}">
                <a16:creationId xmlns:a16="http://schemas.microsoft.com/office/drawing/2014/main" id="{00000000-0008-0000-0000-0000C7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52" name="Text Box 1285">
            <a:extLst>
              <a:ext uri="{FF2B5EF4-FFF2-40B4-BE49-F238E27FC236}">
                <a16:creationId xmlns:a16="http://schemas.microsoft.com/office/drawing/2014/main" id="{00000000-0008-0000-0000-0000C8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53" name="Text Box 1286">
            <a:extLst>
              <a:ext uri="{FF2B5EF4-FFF2-40B4-BE49-F238E27FC236}">
                <a16:creationId xmlns:a16="http://schemas.microsoft.com/office/drawing/2014/main" id="{00000000-0008-0000-0000-0000C9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31" name="Text Box 1287">
            <a:extLst>
              <a:ext uri="{FF2B5EF4-FFF2-40B4-BE49-F238E27FC236}">
                <a16:creationId xmlns:a16="http://schemas.microsoft.com/office/drawing/2014/main" id="{00000000-0008-0000-0000-000007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32" name="Text Box 1288">
            <a:extLst>
              <a:ext uri="{FF2B5EF4-FFF2-40B4-BE49-F238E27FC236}">
                <a16:creationId xmlns:a16="http://schemas.microsoft.com/office/drawing/2014/main" id="{00000000-0008-0000-0000-00000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33" name="Text Box 1289">
            <a:extLst>
              <a:ext uri="{FF2B5EF4-FFF2-40B4-BE49-F238E27FC236}">
                <a16:creationId xmlns:a16="http://schemas.microsoft.com/office/drawing/2014/main" id="{00000000-0008-0000-0000-00000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34" name="Text Box 1290">
            <a:extLst>
              <a:ext uri="{FF2B5EF4-FFF2-40B4-BE49-F238E27FC236}">
                <a16:creationId xmlns:a16="http://schemas.microsoft.com/office/drawing/2014/main" id="{00000000-0008-0000-0000-00000A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35" name="Text Box 1291">
            <a:extLst>
              <a:ext uri="{FF2B5EF4-FFF2-40B4-BE49-F238E27FC236}">
                <a16:creationId xmlns:a16="http://schemas.microsoft.com/office/drawing/2014/main" id="{00000000-0008-0000-0000-00000B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36" name="Text Box 1292">
            <a:extLst>
              <a:ext uri="{FF2B5EF4-FFF2-40B4-BE49-F238E27FC236}">
                <a16:creationId xmlns:a16="http://schemas.microsoft.com/office/drawing/2014/main" id="{00000000-0008-0000-0000-00000C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60" name="Line 1293">
            <a:extLst>
              <a:ext uri="{FF2B5EF4-FFF2-40B4-BE49-F238E27FC236}">
                <a16:creationId xmlns:a16="http://schemas.microsoft.com/office/drawing/2014/main" id="{00000000-0008-0000-0000-0000D0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2" name="Group 1294">
          <a:extLst>
            <a:ext uri="{FF2B5EF4-FFF2-40B4-BE49-F238E27FC236}">
              <a16:creationId xmlns:a16="http://schemas.microsoft.com/office/drawing/2014/main" id="{00000000-0008-0000-0000-0000AA310300}"/>
            </a:ext>
          </a:extLst>
        </xdr:cNvPr>
        <xdr:cNvGrpSpPr>
          <a:grpSpLocks/>
        </xdr:cNvGrpSpPr>
      </xdr:nvGrpSpPr>
      <xdr:grpSpPr bwMode="auto">
        <a:xfrm>
          <a:off x="0" y="17116425"/>
          <a:ext cx="6477000" cy="0"/>
          <a:chOff x="1" y="1011"/>
          <a:chExt cx="664" cy="60"/>
        </a:xfrm>
      </xdr:grpSpPr>
      <xdr:sp macro="" textlink="">
        <xdr:nvSpPr>
          <xdr:cNvPr id="222135" name="Text Box 1295">
            <a:extLst>
              <a:ext uri="{FF2B5EF4-FFF2-40B4-BE49-F238E27FC236}">
                <a16:creationId xmlns:a16="http://schemas.microsoft.com/office/drawing/2014/main" id="{00000000-0008-0000-0000-0000B7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36" name="Text Box 1296">
            <a:extLst>
              <a:ext uri="{FF2B5EF4-FFF2-40B4-BE49-F238E27FC236}">
                <a16:creationId xmlns:a16="http://schemas.microsoft.com/office/drawing/2014/main" id="{00000000-0008-0000-0000-0000B8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37" name="Text Box 1297">
            <a:extLst>
              <a:ext uri="{FF2B5EF4-FFF2-40B4-BE49-F238E27FC236}">
                <a16:creationId xmlns:a16="http://schemas.microsoft.com/office/drawing/2014/main" id="{00000000-0008-0000-0000-0000B9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38" name="Text Box 1298">
            <a:extLst>
              <a:ext uri="{FF2B5EF4-FFF2-40B4-BE49-F238E27FC236}">
                <a16:creationId xmlns:a16="http://schemas.microsoft.com/office/drawing/2014/main" id="{00000000-0008-0000-0000-0000BA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39" name="Text Box 1299">
            <a:extLst>
              <a:ext uri="{FF2B5EF4-FFF2-40B4-BE49-F238E27FC236}">
                <a16:creationId xmlns:a16="http://schemas.microsoft.com/office/drawing/2014/main" id="{00000000-0008-0000-0000-0000BB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40" name="Text Box 1300">
            <a:extLst>
              <a:ext uri="{FF2B5EF4-FFF2-40B4-BE49-F238E27FC236}">
                <a16:creationId xmlns:a16="http://schemas.microsoft.com/office/drawing/2014/main" id="{00000000-0008-0000-0000-0000BC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45" name="Text Box 1301">
            <a:extLst>
              <a:ext uri="{FF2B5EF4-FFF2-40B4-BE49-F238E27FC236}">
                <a16:creationId xmlns:a16="http://schemas.microsoft.com/office/drawing/2014/main" id="{00000000-0008-0000-0000-000015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46" name="Text Box 1302">
            <a:extLst>
              <a:ext uri="{FF2B5EF4-FFF2-40B4-BE49-F238E27FC236}">
                <a16:creationId xmlns:a16="http://schemas.microsoft.com/office/drawing/2014/main" id="{00000000-0008-0000-0000-000016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47" name="Text Box 1303">
            <a:extLst>
              <a:ext uri="{FF2B5EF4-FFF2-40B4-BE49-F238E27FC236}">
                <a16:creationId xmlns:a16="http://schemas.microsoft.com/office/drawing/2014/main" id="{00000000-0008-0000-0000-000017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48" name="Text Box 1304">
            <a:extLst>
              <a:ext uri="{FF2B5EF4-FFF2-40B4-BE49-F238E27FC236}">
                <a16:creationId xmlns:a16="http://schemas.microsoft.com/office/drawing/2014/main" id="{00000000-0008-0000-0000-00001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49" name="Text Box 1305">
            <a:extLst>
              <a:ext uri="{FF2B5EF4-FFF2-40B4-BE49-F238E27FC236}">
                <a16:creationId xmlns:a16="http://schemas.microsoft.com/office/drawing/2014/main" id="{00000000-0008-0000-0000-00001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50" name="Text Box 1306">
            <a:extLst>
              <a:ext uri="{FF2B5EF4-FFF2-40B4-BE49-F238E27FC236}">
                <a16:creationId xmlns:a16="http://schemas.microsoft.com/office/drawing/2014/main" id="{00000000-0008-0000-0000-00001A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47" name="Line 1307">
            <a:extLst>
              <a:ext uri="{FF2B5EF4-FFF2-40B4-BE49-F238E27FC236}">
                <a16:creationId xmlns:a16="http://schemas.microsoft.com/office/drawing/2014/main" id="{00000000-0008-0000-0000-0000C3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3" name="Group 1308">
          <a:extLst>
            <a:ext uri="{FF2B5EF4-FFF2-40B4-BE49-F238E27FC236}">
              <a16:creationId xmlns:a16="http://schemas.microsoft.com/office/drawing/2014/main" id="{00000000-0008-0000-0000-0000AB310300}"/>
            </a:ext>
          </a:extLst>
        </xdr:cNvPr>
        <xdr:cNvGrpSpPr>
          <a:grpSpLocks/>
        </xdr:cNvGrpSpPr>
      </xdr:nvGrpSpPr>
      <xdr:grpSpPr bwMode="auto">
        <a:xfrm>
          <a:off x="0" y="17116425"/>
          <a:ext cx="6477000" cy="0"/>
          <a:chOff x="1" y="1011"/>
          <a:chExt cx="664" cy="60"/>
        </a:xfrm>
      </xdr:grpSpPr>
      <xdr:sp macro="" textlink="">
        <xdr:nvSpPr>
          <xdr:cNvPr id="222122" name="Text Box 1309">
            <a:extLst>
              <a:ext uri="{FF2B5EF4-FFF2-40B4-BE49-F238E27FC236}">
                <a16:creationId xmlns:a16="http://schemas.microsoft.com/office/drawing/2014/main" id="{00000000-0008-0000-0000-0000AA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23" name="Text Box 1310">
            <a:extLst>
              <a:ext uri="{FF2B5EF4-FFF2-40B4-BE49-F238E27FC236}">
                <a16:creationId xmlns:a16="http://schemas.microsoft.com/office/drawing/2014/main" id="{00000000-0008-0000-0000-0000AB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24" name="Text Box 1311">
            <a:extLst>
              <a:ext uri="{FF2B5EF4-FFF2-40B4-BE49-F238E27FC236}">
                <a16:creationId xmlns:a16="http://schemas.microsoft.com/office/drawing/2014/main" id="{00000000-0008-0000-0000-0000AC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25" name="Text Box 1312">
            <a:extLst>
              <a:ext uri="{FF2B5EF4-FFF2-40B4-BE49-F238E27FC236}">
                <a16:creationId xmlns:a16="http://schemas.microsoft.com/office/drawing/2014/main" id="{00000000-0008-0000-0000-0000AD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26" name="Text Box 1313">
            <a:extLst>
              <a:ext uri="{FF2B5EF4-FFF2-40B4-BE49-F238E27FC236}">
                <a16:creationId xmlns:a16="http://schemas.microsoft.com/office/drawing/2014/main" id="{00000000-0008-0000-0000-0000AE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27" name="Text Box 1314">
            <a:extLst>
              <a:ext uri="{FF2B5EF4-FFF2-40B4-BE49-F238E27FC236}">
                <a16:creationId xmlns:a16="http://schemas.microsoft.com/office/drawing/2014/main" id="{00000000-0008-0000-0000-0000AF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59" name="Text Box 1315">
            <a:extLst>
              <a:ext uri="{FF2B5EF4-FFF2-40B4-BE49-F238E27FC236}">
                <a16:creationId xmlns:a16="http://schemas.microsoft.com/office/drawing/2014/main" id="{00000000-0008-0000-0000-000023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60" name="Text Box 1316">
            <a:extLst>
              <a:ext uri="{FF2B5EF4-FFF2-40B4-BE49-F238E27FC236}">
                <a16:creationId xmlns:a16="http://schemas.microsoft.com/office/drawing/2014/main" id="{00000000-0008-0000-0000-000024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61" name="Text Box 1317">
            <a:extLst>
              <a:ext uri="{FF2B5EF4-FFF2-40B4-BE49-F238E27FC236}">
                <a16:creationId xmlns:a16="http://schemas.microsoft.com/office/drawing/2014/main" id="{00000000-0008-0000-0000-000025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62" name="Text Box 1318">
            <a:extLst>
              <a:ext uri="{FF2B5EF4-FFF2-40B4-BE49-F238E27FC236}">
                <a16:creationId xmlns:a16="http://schemas.microsoft.com/office/drawing/2014/main" id="{00000000-0008-0000-0000-000026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63" name="Text Box 1319">
            <a:extLst>
              <a:ext uri="{FF2B5EF4-FFF2-40B4-BE49-F238E27FC236}">
                <a16:creationId xmlns:a16="http://schemas.microsoft.com/office/drawing/2014/main" id="{00000000-0008-0000-0000-000027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64" name="Text Box 1320">
            <a:extLst>
              <a:ext uri="{FF2B5EF4-FFF2-40B4-BE49-F238E27FC236}">
                <a16:creationId xmlns:a16="http://schemas.microsoft.com/office/drawing/2014/main" id="{00000000-0008-0000-0000-000028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34" name="Line 1321">
            <a:extLst>
              <a:ext uri="{FF2B5EF4-FFF2-40B4-BE49-F238E27FC236}">
                <a16:creationId xmlns:a16="http://schemas.microsoft.com/office/drawing/2014/main" id="{00000000-0008-0000-0000-0000B6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4" name="Group 1322">
          <a:extLst>
            <a:ext uri="{FF2B5EF4-FFF2-40B4-BE49-F238E27FC236}">
              <a16:creationId xmlns:a16="http://schemas.microsoft.com/office/drawing/2014/main" id="{00000000-0008-0000-0000-0000AC310300}"/>
            </a:ext>
          </a:extLst>
        </xdr:cNvPr>
        <xdr:cNvGrpSpPr>
          <a:grpSpLocks/>
        </xdr:cNvGrpSpPr>
      </xdr:nvGrpSpPr>
      <xdr:grpSpPr bwMode="auto">
        <a:xfrm>
          <a:off x="0" y="17116425"/>
          <a:ext cx="6477000" cy="0"/>
          <a:chOff x="1" y="1011"/>
          <a:chExt cx="664" cy="60"/>
        </a:xfrm>
      </xdr:grpSpPr>
      <xdr:sp macro="" textlink="">
        <xdr:nvSpPr>
          <xdr:cNvPr id="222109" name="Text Box 1323">
            <a:extLst>
              <a:ext uri="{FF2B5EF4-FFF2-40B4-BE49-F238E27FC236}">
                <a16:creationId xmlns:a16="http://schemas.microsoft.com/office/drawing/2014/main" id="{00000000-0008-0000-0000-00009D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110" name="Text Box 1324">
            <a:extLst>
              <a:ext uri="{FF2B5EF4-FFF2-40B4-BE49-F238E27FC236}">
                <a16:creationId xmlns:a16="http://schemas.microsoft.com/office/drawing/2014/main" id="{00000000-0008-0000-0000-00009E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111" name="Text Box 1325">
            <a:extLst>
              <a:ext uri="{FF2B5EF4-FFF2-40B4-BE49-F238E27FC236}">
                <a16:creationId xmlns:a16="http://schemas.microsoft.com/office/drawing/2014/main" id="{00000000-0008-0000-0000-00009F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112" name="Text Box 1326">
            <a:extLst>
              <a:ext uri="{FF2B5EF4-FFF2-40B4-BE49-F238E27FC236}">
                <a16:creationId xmlns:a16="http://schemas.microsoft.com/office/drawing/2014/main" id="{00000000-0008-0000-0000-0000A0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13" name="Text Box 1327">
            <a:extLst>
              <a:ext uri="{FF2B5EF4-FFF2-40B4-BE49-F238E27FC236}">
                <a16:creationId xmlns:a16="http://schemas.microsoft.com/office/drawing/2014/main" id="{00000000-0008-0000-0000-0000A1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14" name="Text Box 1328">
            <a:extLst>
              <a:ext uri="{FF2B5EF4-FFF2-40B4-BE49-F238E27FC236}">
                <a16:creationId xmlns:a16="http://schemas.microsoft.com/office/drawing/2014/main" id="{00000000-0008-0000-0000-0000A2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73" name="Text Box 1329">
            <a:extLst>
              <a:ext uri="{FF2B5EF4-FFF2-40B4-BE49-F238E27FC236}">
                <a16:creationId xmlns:a16="http://schemas.microsoft.com/office/drawing/2014/main" id="{00000000-0008-0000-0000-000031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74" name="Text Box 1330">
            <a:extLst>
              <a:ext uri="{FF2B5EF4-FFF2-40B4-BE49-F238E27FC236}">
                <a16:creationId xmlns:a16="http://schemas.microsoft.com/office/drawing/2014/main" id="{00000000-0008-0000-0000-000032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75" name="Text Box 1331">
            <a:extLst>
              <a:ext uri="{FF2B5EF4-FFF2-40B4-BE49-F238E27FC236}">
                <a16:creationId xmlns:a16="http://schemas.microsoft.com/office/drawing/2014/main" id="{00000000-0008-0000-0000-000033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76" name="Text Box 1332">
            <a:extLst>
              <a:ext uri="{FF2B5EF4-FFF2-40B4-BE49-F238E27FC236}">
                <a16:creationId xmlns:a16="http://schemas.microsoft.com/office/drawing/2014/main" id="{00000000-0008-0000-0000-000034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77" name="Text Box 1333">
            <a:extLst>
              <a:ext uri="{FF2B5EF4-FFF2-40B4-BE49-F238E27FC236}">
                <a16:creationId xmlns:a16="http://schemas.microsoft.com/office/drawing/2014/main" id="{00000000-0008-0000-0000-000035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78" name="Text Box 1334">
            <a:extLst>
              <a:ext uri="{FF2B5EF4-FFF2-40B4-BE49-F238E27FC236}">
                <a16:creationId xmlns:a16="http://schemas.microsoft.com/office/drawing/2014/main" id="{00000000-0008-0000-0000-000036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21" name="Line 1335">
            <a:extLst>
              <a:ext uri="{FF2B5EF4-FFF2-40B4-BE49-F238E27FC236}">
                <a16:creationId xmlns:a16="http://schemas.microsoft.com/office/drawing/2014/main" id="{00000000-0008-0000-0000-0000A9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5" name="Group 1336">
          <a:extLst>
            <a:ext uri="{FF2B5EF4-FFF2-40B4-BE49-F238E27FC236}">
              <a16:creationId xmlns:a16="http://schemas.microsoft.com/office/drawing/2014/main" id="{00000000-0008-0000-0000-0000AD310300}"/>
            </a:ext>
          </a:extLst>
        </xdr:cNvPr>
        <xdr:cNvGrpSpPr>
          <a:grpSpLocks/>
        </xdr:cNvGrpSpPr>
      </xdr:nvGrpSpPr>
      <xdr:grpSpPr bwMode="auto">
        <a:xfrm>
          <a:off x="0" y="17116425"/>
          <a:ext cx="6477000" cy="0"/>
          <a:chOff x="1" y="1011"/>
          <a:chExt cx="664" cy="60"/>
        </a:xfrm>
      </xdr:grpSpPr>
      <xdr:sp macro="" textlink="">
        <xdr:nvSpPr>
          <xdr:cNvPr id="222096" name="Text Box 1337">
            <a:extLst>
              <a:ext uri="{FF2B5EF4-FFF2-40B4-BE49-F238E27FC236}">
                <a16:creationId xmlns:a16="http://schemas.microsoft.com/office/drawing/2014/main" id="{00000000-0008-0000-0000-000090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97" name="Text Box 1338">
            <a:extLst>
              <a:ext uri="{FF2B5EF4-FFF2-40B4-BE49-F238E27FC236}">
                <a16:creationId xmlns:a16="http://schemas.microsoft.com/office/drawing/2014/main" id="{00000000-0008-0000-0000-000091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98" name="Text Box 1339">
            <a:extLst>
              <a:ext uri="{FF2B5EF4-FFF2-40B4-BE49-F238E27FC236}">
                <a16:creationId xmlns:a16="http://schemas.microsoft.com/office/drawing/2014/main" id="{00000000-0008-0000-0000-000092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99" name="Text Box 1340">
            <a:extLst>
              <a:ext uri="{FF2B5EF4-FFF2-40B4-BE49-F238E27FC236}">
                <a16:creationId xmlns:a16="http://schemas.microsoft.com/office/drawing/2014/main" id="{00000000-0008-0000-0000-000093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100" name="Text Box 1341">
            <a:extLst>
              <a:ext uri="{FF2B5EF4-FFF2-40B4-BE49-F238E27FC236}">
                <a16:creationId xmlns:a16="http://schemas.microsoft.com/office/drawing/2014/main" id="{00000000-0008-0000-0000-000094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101" name="Text Box 1342">
            <a:extLst>
              <a:ext uri="{FF2B5EF4-FFF2-40B4-BE49-F238E27FC236}">
                <a16:creationId xmlns:a16="http://schemas.microsoft.com/office/drawing/2014/main" id="{00000000-0008-0000-0000-000095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287" name="Text Box 1343">
            <a:extLst>
              <a:ext uri="{FF2B5EF4-FFF2-40B4-BE49-F238E27FC236}">
                <a16:creationId xmlns:a16="http://schemas.microsoft.com/office/drawing/2014/main" id="{00000000-0008-0000-0000-00003F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288" name="Text Box 1344">
            <a:extLst>
              <a:ext uri="{FF2B5EF4-FFF2-40B4-BE49-F238E27FC236}">
                <a16:creationId xmlns:a16="http://schemas.microsoft.com/office/drawing/2014/main" id="{00000000-0008-0000-0000-000040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289" name="Text Box 1345">
            <a:extLst>
              <a:ext uri="{FF2B5EF4-FFF2-40B4-BE49-F238E27FC236}">
                <a16:creationId xmlns:a16="http://schemas.microsoft.com/office/drawing/2014/main" id="{00000000-0008-0000-0000-000041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90" name="Text Box 1346">
            <a:extLst>
              <a:ext uri="{FF2B5EF4-FFF2-40B4-BE49-F238E27FC236}">
                <a16:creationId xmlns:a16="http://schemas.microsoft.com/office/drawing/2014/main" id="{00000000-0008-0000-0000-000042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291" name="Text Box 1347">
            <a:extLst>
              <a:ext uri="{FF2B5EF4-FFF2-40B4-BE49-F238E27FC236}">
                <a16:creationId xmlns:a16="http://schemas.microsoft.com/office/drawing/2014/main" id="{00000000-0008-0000-0000-000043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292" name="Text Box 1348">
            <a:extLst>
              <a:ext uri="{FF2B5EF4-FFF2-40B4-BE49-F238E27FC236}">
                <a16:creationId xmlns:a16="http://schemas.microsoft.com/office/drawing/2014/main" id="{00000000-0008-0000-0000-000044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108" name="Line 1349">
            <a:extLst>
              <a:ext uri="{FF2B5EF4-FFF2-40B4-BE49-F238E27FC236}">
                <a16:creationId xmlns:a16="http://schemas.microsoft.com/office/drawing/2014/main" id="{00000000-0008-0000-0000-00009C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6" name="Group 1350">
          <a:extLst>
            <a:ext uri="{FF2B5EF4-FFF2-40B4-BE49-F238E27FC236}">
              <a16:creationId xmlns:a16="http://schemas.microsoft.com/office/drawing/2014/main" id="{00000000-0008-0000-0000-0000AE310300}"/>
            </a:ext>
          </a:extLst>
        </xdr:cNvPr>
        <xdr:cNvGrpSpPr>
          <a:grpSpLocks/>
        </xdr:cNvGrpSpPr>
      </xdr:nvGrpSpPr>
      <xdr:grpSpPr bwMode="auto">
        <a:xfrm>
          <a:off x="0" y="17116425"/>
          <a:ext cx="6477000" cy="0"/>
          <a:chOff x="1" y="1011"/>
          <a:chExt cx="664" cy="60"/>
        </a:xfrm>
      </xdr:grpSpPr>
      <xdr:sp macro="" textlink="">
        <xdr:nvSpPr>
          <xdr:cNvPr id="222083" name="Text Box 1351">
            <a:extLst>
              <a:ext uri="{FF2B5EF4-FFF2-40B4-BE49-F238E27FC236}">
                <a16:creationId xmlns:a16="http://schemas.microsoft.com/office/drawing/2014/main" id="{00000000-0008-0000-0000-000083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84" name="Text Box 1352">
            <a:extLst>
              <a:ext uri="{FF2B5EF4-FFF2-40B4-BE49-F238E27FC236}">
                <a16:creationId xmlns:a16="http://schemas.microsoft.com/office/drawing/2014/main" id="{00000000-0008-0000-0000-000084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85" name="Text Box 1353">
            <a:extLst>
              <a:ext uri="{FF2B5EF4-FFF2-40B4-BE49-F238E27FC236}">
                <a16:creationId xmlns:a16="http://schemas.microsoft.com/office/drawing/2014/main" id="{00000000-0008-0000-0000-000085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86" name="Text Box 1354">
            <a:extLst>
              <a:ext uri="{FF2B5EF4-FFF2-40B4-BE49-F238E27FC236}">
                <a16:creationId xmlns:a16="http://schemas.microsoft.com/office/drawing/2014/main" id="{00000000-0008-0000-0000-000086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87" name="Text Box 1355">
            <a:extLst>
              <a:ext uri="{FF2B5EF4-FFF2-40B4-BE49-F238E27FC236}">
                <a16:creationId xmlns:a16="http://schemas.microsoft.com/office/drawing/2014/main" id="{00000000-0008-0000-0000-000087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88" name="Text Box 1356">
            <a:extLst>
              <a:ext uri="{FF2B5EF4-FFF2-40B4-BE49-F238E27FC236}">
                <a16:creationId xmlns:a16="http://schemas.microsoft.com/office/drawing/2014/main" id="{00000000-0008-0000-0000-000088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01" name="Text Box 1357">
            <a:extLst>
              <a:ext uri="{FF2B5EF4-FFF2-40B4-BE49-F238E27FC236}">
                <a16:creationId xmlns:a16="http://schemas.microsoft.com/office/drawing/2014/main" id="{00000000-0008-0000-0000-00004D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02" name="Text Box 1358">
            <a:extLst>
              <a:ext uri="{FF2B5EF4-FFF2-40B4-BE49-F238E27FC236}">
                <a16:creationId xmlns:a16="http://schemas.microsoft.com/office/drawing/2014/main" id="{00000000-0008-0000-0000-00004E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03" name="Text Box 1359">
            <a:extLst>
              <a:ext uri="{FF2B5EF4-FFF2-40B4-BE49-F238E27FC236}">
                <a16:creationId xmlns:a16="http://schemas.microsoft.com/office/drawing/2014/main" id="{00000000-0008-0000-0000-00004F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04" name="Text Box 1360">
            <a:extLst>
              <a:ext uri="{FF2B5EF4-FFF2-40B4-BE49-F238E27FC236}">
                <a16:creationId xmlns:a16="http://schemas.microsoft.com/office/drawing/2014/main" id="{00000000-0008-0000-0000-000050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05" name="Text Box 1361">
            <a:extLst>
              <a:ext uri="{FF2B5EF4-FFF2-40B4-BE49-F238E27FC236}">
                <a16:creationId xmlns:a16="http://schemas.microsoft.com/office/drawing/2014/main" id="{00000000-0008-0000-0000-000051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06" name="Text Box 1362">
            <a:extLst>
              <a:ext uri="{FF2B5EF4-FFF2-40B4-BE49-F238E27FC236}">
                <a16:creationId xmlns:a16="http://schemas.microsoft.com/office/drawing/2014/main" id="{00000000-0008-0000-0000-000052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95" name="Line 1363">
            <a:extLst>
              <a:ext uri="{FF2B5EF4-FFF2-40B4-BE49-F238E27FC236}">
                <a16:creationId xmlns:a16="http://schemas.microsoft.com/office/drawing/2014/main" id="{00000000-0008-0000-0000-00008F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7" name="Group 1364">
          <a:extLst>
            <a:ext uri="{FF2B5EF4-FFF2-40B4-BE49-F238E27FC236}">
              <a16:creationId xmlns:a16="http://schemas.microsoft.com/office/drawing/2014/main" id="{00000000-0008-0000-0000-0000AF310300}"/>
            </a:ext>
          </a:extLst>
        </xdr:cNvPr>
        <xdr:cNvGrpSpPr>
          <a:grpSpLocks/>
        </xdr:cNvGrpSpPr>
      </xdr:nvGrpSpPr>
      <xdr:grpSpPr bwMode="auto">
        <a:xfrm>
          <a:off x="0" y="17116425"/>
          <a:ext cx="6477000" cy="0"/>
          <a:chOff x="1" y="1011"/>
          <a:chExt cx="664" cy="60"/>
        </a:xfrm>
      </xdr:grpSpPr>
      <xdr:sp macro="" textlink="">
        <xdr:nvSpPr>
          <xdr:cNvPr id="222070" name="Text Box 1365">
            <a:extLst>
              <a:ext uri="{FF2B5EF4-FFF2-40B4-BE49-F238E27FC236}">
                <a16:creationId xmlns:a16="http://schemas.microsoft.com/office/drawing/2014/main" id="{00000000-0008-0000-0000-000076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71" name="Text Box 1366">
            <a:extLst>
              <a:ext uri="{FF2B5EF4-FFF2-40B4-BE49-F238E27FC236}">
                <a16:creationId xmlns:a16="http://schemas.microsoft.com/office/drawing/2014/main" id="{00000000-0008-0000-0000-000077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72" name="Text Box 1367">
            <a:extLst>
              <a:ext uri="{FF2B5EF4-FFF2-40B4-BE49-F238E27FC236}">
                <a16:creationId xmlns:a16="http://schemas.microsoft.com/office/drawing/2014/main" id="{00000000-0008-0000-0000-000078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73" name="Text Box 1368">
            <a:extLst>
              <a:ext uri="{FF2B5EF4-FFF2-40B4-BE49-F238E27FC236}">
                <a16:creationId xmlns:a16="http://schemas.microsoft.com/office/drawing/2014/main" id="{00000000-0008-0000-0000-000079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74" name="Text Box 1369">
            <a:extLst>
              <a:ext uri="{FF2B5EF4-FFF2-40B4-BE49-F238E27FC236}">
                <a16:creationId xmlns:a16="http://schemas.microsoft.com/office/drawing/2014/main" id="{00000000-0008-0000-0000-00007A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75" name="Text Box 1370">
            <a:extLst>
              <a:ext uri="{FF2B5EF4-FFF2-40B4-BE49-F238E27FC236}">
                <a16:creationId xmlns:a16="http://schemas.microsoft.com/office/drawing/2014/main" id="{00000000-0008-0000-0000-00007B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15" name="Text Box 1371">
            <a:extLst>
              <a:ext uri="{FF2B5EF4-FFF2-40B4-BE49-F238E27FC236}">
                <a16:creationId xmlns:a16="http://schemas.microsoft.com/office/drawing/2014/main" id="{00000000-0008-0000-0000-00005B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16" name="Text Box 1372">
            <a:extLst>
              <a:ext uri="{FF2B5EF4-FFF2-40B4-BE49-F238E27FC236}">
                <a16:creationId xmlns:a16="http://schemas.microsoft.com/office/drawing/2014/main" id="{00000000-0008-0000-0000-00005C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17" name="Text Box 1373">
            <a:extLst>
              <a:ext uri="{FF2B5EF4-FFF2-40B4-BE49-F238E27FC236}">
                <a16:creationId xmlns:a16="http://schemas.microsoft.com/office/drawing/2014/main" id="{00000000-0008-0000-0000-00005D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18" name="Text Box 1374">
            <a:extLst>
              <a:ext uri="{FF2B5EF4-FFF2-40B4-BE49-F238E27FC236}">
                <a16:creationId xmlns:a16="http://schemas.microsoft.com/office/drawing/2014/main" id="{00000000-0008-0000-0000-00005E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19" name="Text Box 1375">
            <a:extLst>
              <a:ext uri="{FF2B5EF4-FFF2-40B4-BE49-F238E27FC236}">
                <a16:creationId xmlns:a16="http://schemas.microsoft.com/office/drawing/2014/main" id="{00000000-0008-0000-0000-00005F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20" name="Text Box 1376">
            <a:extLst>
              <a:ext uri="{FF2B5EF4-FFF2-40B4-BE49-F238E27FC236}">
                <a16:creationId xmlns:a16="http://schemas.microsoft.com/office/drawing/2014/main" id="{00000000-0008-0000-0000-000060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82" name="Line 1377">
            <a:extLst>
              <a:ext uri="{FF2B5EF4-FFF2-40B4-BE49-F238E27FC236}">
                <a16:creationId xmlns:a16="http://schemas.microsoft.com/office/drawing/2014/main" id="{00000000-0008-0000-0000-000082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8" name="Group 1378">
          <a:extLst>
            <a:ext uri="{FF2B5EF4-FFF2-40B4-BE49-F238E27FC236}">
              <a16:creationId xmlns:a16="http://schemas.microsoft.com/office/drawing/2014/main" id="{00000000-0008-0000-0000-0000B0310300}"/>
            </a:ext>
          </a:extLst>
        </xdr:cNvPr>
        <xdr:cNvGrpSpPr>
          <a:grpSpLocks/>
        </xdr:cNvGrpSpPr>
      </xdr:nvGrpSpPr>
      <xdr:grpSpPr bwMode="auto">
        <a:xfrm>
          <a:off x="0" y="17116425"/>
          <a:ext cx="6477000" cy="0"/>
          <a:chOff x="1" y="1011"/>
          <a:chExt cx="664" cy="60"/>
        </a:xfrm>
      </xdr:grpSpPr>
      <xdr:sp macro="" textlink="">
        <xdr:nvSpPr>
          <xdr:cNvPr id="222057" name="Text Box 1379">
            <a:extLst>
              <a:ext uri="{FF2B5EF4-FFF2-40B4-BE49-F238E27FC236}">
                <a16:creationId xmlns:a16="http://schemas.microsoft.com/office/drawing/2014/main" id="{00000000-0008-0000-0000-000069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58" name="Text Box 1380">
            <a:extLst>
              <a:ext uri="{FF2B5EF4-FFF2-40B4-BE49-F238E27FC236}">
                <a16:creationId xmlns:a16="http://schemas.microsoft.com/office/drawing/2014/main" id="{00000000-0008-0000-0000-00006A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59" name="Text Box 1381">
            <a:extLst>
              <a:ext uri="{FF2B5EF4-FFF2-40B4-BE49-F238E27FC236}">
                <a16:creationId xmlns:a16="http://schemas.microsoft.com/office/drawing/2014/main" id="{00000000-0008-0000-0000-00006B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60" name="Text Box 1382">
            <a:extLst>
              <a:ext uri="{FF2B5EF4-FFF2-40B4-BE49-F238E27FC236}">
                <a16:creationId xmlns:a16="http://schemas.microsoft.com/office/drawing/2014/main" id="{00000000-0008-0000-0000-00006C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61" name="Text Box 1383">
            <a:extLst>
              <a:ext uri="{FF2B5EF4-FFF2-40B4-BE49-F238E27FC236}">
                <a16:creationId xmlns:a16="http://schemas.microsoft.com/office/drawing/2014/main" id="{00000000-0008-0000-0000-00006D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62" name="Text Box 1384">
            <a:extLst>
              <a:ext uri="{FF2B5EF4-FFF2-40B4-BE49-F238E27FC236}">
                <a16:creationId xmlns:a16="http://schemas.microsoft.com/office/drawing/2014/main" id="{00000000-0008-0000-0000-00006E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29" name="Text Box 1385">
            <a:extLst>
              <a:ext uri="{FF2B5EF4-FFF2-40B4-BE49-F238E27FC236}">
                <a16:creationId xmlns:a16="http://schemas.microsoft.com/office/drawing/2014/main" id="{00000000-0008-0000-0000-000069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30" name="Text Box 1386">
            <a:extLst>
              <a:ext uri="{FF2B5EF4-FFF2-40B4-BE49-F238E27FC236}">
                <a16:creationId xmlns:a16="http://schemas.microsoft.com/office/drawing/2014/main" id="{00000000-0008-0000-0000-00006A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31" name="Text Box 1387">
            <a:extLst>
              <a:ext uri="{FF2B5EF4-FFF2-40B4-BE49-F238E27FC236}">
                <a16:creationId xmlns:a16="http://schemas.microsoft.com/office/drawing/2014/main" id="{00000000-0008-0000-0000-00006B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32" name="Text Box 1388">
            <a:extLst>
              <a:ext uri="{FF2B5EF4-FFF2-40B4-BE49-F238E27FC236}">
                <a16:creationId xmlns:a16="http://schemas.microsoft.com/office/drawing/2014/main" id="{00000000-0008-0000-0000-00006C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33" name="Text Box 1389">
            <a:extLst>
              <a:ext uri="{FF2B5EF4-FFF2-40B4-BE49-F238E27FC236}">
                <a16:creationId xmlns:a16="http://schemas.microsoft.com/office/drawing/2014/main" id="{00000000-0008-0000-0000-00006D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34" name="Text Box 1390">
            <a:extLst>
              <a:ext uri="{FF2B5EF4-FFF2-40B4-BE49-F238E27FC236}">
                <a16:creationId xmlns:a16="http://schemas.microsoft.com/office/drawing/2014/main" id="{00000000-0008-0000-0000-00006E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69" name="Line 1391">
            <a:extLst>
              <a:ext uri="{FF2B5EF4-FFF2-40B4-BE49-F238E27FC236}">
                <a16:creationId xmlns:a16="http://schemas.microsoft.com/office/drawing/2014/main" id="{00000000-0008-0000-0000-000075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29" name="Group 1392">
          <a:extLst>
            <a:ext uri="{FF2B5EF4-FFF2-40B4-BE49-F238E27FC236}">
              <a16:creationId xmlns:a16="http://schemas.microsoft.com/office/drawing/2014/main" id="{00000000-0008-0000-0000-0000B1310300}"/>
            </a:ext>
          </a:extLst>
        </xdr:cNvPr>
        <xdr:cNvGrpSpPr>
          <a:grpSpLocks/>
        </xdr:cNvGrpSpPr>
      </xdr:nvGrpSpPr>
      <xdr:grpSpPr bwMode="auto">
        <a:xfrm>
          <a:off x="0" y="17116425"/>
          <a:ext cx="6477000" cy="0"/>
          <a:chOff x="1" y="1011"/>
          <a:chExt cx="664" cy="60"/>
        </a:xfrm>
      </xdr:grpSpPr>
      <xdr:sp macro="" textlink="">
        <xdr:nvSpPr>
          <xdr:cNvPr id="222044" name="Text Box 1393">
            <a:extLst>
              <a:ext uri="{FF2B5EF4-FFF2-40B4-BE49-F238E27FC236}">
                <a16:creationId xmlns:a16="http://schemas.microsoft.com/office/drawing/2014/main" id="{00000000-0008-0000-0000-00005C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45" name="Text Box 1394">
            <a:extLst>
              <a:ext uri="{FF2B5EF4-FFF2-40B4-BE49-F238E27FC236}">
                <a16:creationId xmlns:a16="http://schemas.microsoft.com/office/drawing/2014/main" id="{00000000-0008-0000-0000-00005D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46" name="Text Box 1395">
            <a:extLst>
              <a:ext uri="{FF2B5EF4-FFF2-40B4-BE49-F238E27FC236}">
                <a16:creationId xmlns:a16="http://schemas.microsoft.com/office/drawing/2014/main" id="{00000000-0008-0000-0000-00005E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47" name="Text Box 1396">
            <a:extLst>
              <a:ext uri="{FF2B5EF4-FFF2-40B4-BE49-F238E27FC236}">
                <a16:creationId xmlns:a16="http://schemas.microsoft.com/office/drawing/2014/main" id="{00000000-0008-0000-0000-00005F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48" name="Text Box 1397">
            <a:extLst>
              <a:ext uri="{FF2B5EF4-FFF2-40B4-BE49-F238E27FC236}">
                <a16:creationId xmlns:a16="http://schemas.microsoft.com/office/drawing/2014/main" id="{00000000-0008-0000-0000-000060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49" name="Text Box 1398">
            <a:extLst>
              <a:ext uri="{FF2B5EF4-FFF2-40B4-BE49-F238E27FC236}">
                <a16:creationId xmlns:a16="http://schemas.microsoft.com/office/drawing/2014/main" id="{00000000-0008-0000-0000-000061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43" name="Text Box 1399">
            <a:extLst>
              <a:ext uri="{FF2B5EF4-FFF2-40B4-BE49-F238E27FC236}">
                <a16:creationId xmlns:a16="http://schemas.microsoft.com/office/drawing/2014/main" id="{00000000-0008-0000-0000-000077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44" name="Text Box 1400">
            <a:extLst>
              <a:ext uri="{FF2B5EF4-FFF2-40B4-BE49-F238E27FC236}">
                <a16:creationId xmlns:a16="http://schemas.microsoft.com/office/drawing/2014/main" id="{00000000-0008-0000-0000-00007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45" name="Text Box 1401">
            <a:extLst>
              <a:ext uri="{FF2B5EF4-FFF2-40B4-BE49-F238E27FC236}">
                <a16:creationId xmlns:a16="http://schemas.microsoft.com/office/drawing/2014/main" id="{00000000-0008-0000-0000-00007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46" name="Text Box 1402">
            <a:extLst>
              <a:ext uri="{FF2B5EF4-FFF2-40B4-BE49-F238E27FC236}">
                <a16:creationId xmlns:a16="http://schemas.microsoft.com/office/drawing/2014/main" id="{00000000-0008-0000-0000-00007A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47" name="Text Box 1403">
            <a:extLst>
              <a:ext uri="{FF2B5EF4-FFF2-40B4-BE49-F238E27FC236}">
                <a16:creationId xmlns:a16="http://schemas.microsoft.com/office/drawing/2014/main" id="{00000000-0008-0000-0000-00007B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48" name="Text Box 1404">
            <a:extLst>
              <a:ext uri="{FF2B5EF4-FFF2-40B4-BE49-F238E27FC236}">
                <a16:creationId xmlns:a16="http://schemas.microsoft.com/office/drawing/2014/main" id="{00000000-0008-0000-0000-00007C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56" name="Line 1405">
            <a:extLst>
              <a:ext uri="{FF2B5EF4-FFF2-40B4-BE49-F238E27FC236}">
                <a16:creationId xmlns:a16="http://schemas.microsoft.com/office/drawing/2014/main" id="{00000000-0008-0000-0000-000068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0" name="Group 1406">
          <a:extLst>
            <a:ext uri="{FF2B5EF4-FFF2-40B4-BE49-F238E27FC236}">
              <a16:creationId xmlns:a16="http://schemas.microsoft.com/office/drawing/2014/main" id="{00000000-0008-0000-0000-0000B2310300}"/>
            </a:ext>
          </a:extLst>
        </xdr:cNvPr>
        <xdr:cNvGrpSpPr>
          <a:grpSpLocks/>
        </xdr:cNvGrpSpPr>
      </xdr:nvGrpSpPr>
      <xdr:grpSpPr bwMode="auto">
        <a:xfrm>
          <a:off x="0" y="17116425"/>
          <a:ext cx="6477000" cy="0"/>
          <a:chOff x="1" y="1011"/>
          <a:chExt cx="664" cy="60"/>
        </a:xfrm>
      </xdr:grpSpPr>
      <xdr:sp macro="" textlink="">
        <xdr:nvSpPr>
          <xdr:cNvPr id="222031" name="Text Box 1407">
            <a:extLst>
              <a:ext uri="{FF2B5EF4-FFF2-40B4-BE49-F238E27FC236}">
                <a16:creationId xmlns:a16="http://schemas.microsoft.com/office/drawing/2014/main" id="{00000000-0008-0000-0000-00004F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32" name="Text Box 1408">
            <a:extLst>
              <a:ext uri="{FF2B5EF4-FFF2-40B4-BE49-F238E27FC236}">
                <a16:creationId xmlns:a16="http://schemas.microsoft.com/office/drawing/2014/main" id="{00000000-0008-0000-0000-000050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33" name="Text Box 1409">
            <a:extLst>
              <a:ext uri="{FF2B5EF4-FFF2-40B4-BE49-F238E27FC236}">
                <a16:creationId xmlns:a16="http://schemas.microsoft.com/office/drawing/2014/main" id="{00000000-0008-0000-0000-000051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34" name="Text Box 1410">
            <a:extLst>
              <a:ext uri="{FF2B5EF4-FFF2-40B4-BE49-F238E27FC236}">
                <a16:creationId xmlns:a16="http://schemas.microsoft.com/office/drawing/2014/main" id="{00000000-0008-0000-0000-000052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35" name="Text Box 1411">
            <a:extLst>
              <a:ext uri="{FF2B5EF4-FFF2-40B4-BE49-F238E27FC236}">
                <a16:creationId xmlns:a16="http://schemas.microsoft.com/office/drawing/2014/main" id="{00000000-0008-0000-0000-000053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36" name="Text Box 1412">
            <a:extLst>
              <a:ext uri="{FF2B5EF4-FFF2-40B4-BE49-F238E27FC236}">
                <a16:creationId xmlns:a16="http://schemas.microsoft.com/office/drawing/2014/main" id="{00000000-0008-0000-0000-000054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57" name="Text Box 1413">
            <a:extLst>
              <a:ext uri="{FF2B5EF4-FFF2-40B4-BE49-F238E27FC236}">
                <a16:creationId xmlns:a16="http://schemas.microsoft.com/office/drawing/2014/main" id="{00000000-0008-0000-0000-000085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58" name="Text Box 1414">
            <a:extLst>
              <a:ext uri="{FF2B5EF4-FFF2-40B4-BE49-F238E27FC236}">
                <a16:creationId xmlns:a16="http://schemas.microsoft.com/office/drawing/2014/main" id="{00000000-0008-0000-0000-000086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59" name="Text Box 1415">
            <a:extLst>
              <a:ext uri="{FF2B5EF4-FFF2-40B4-BE49-F238E27FC236}">
                <a16:creationId xmlns:a16="http://schemas.microsoft.com/office/drawing/2014/main" id="{00000000-0008-0000-0000-000087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60" name="Text Box 1416">
            <a:extLst>
              <a:ext uri="{FF2B5EF4-FFF2-40B4-BE49-F238E27FC236}">
                <a16:creationId xmlns:a16="http://schemas.microsoft.com/office/drawing/2014/main" id="{00000000-0008-0000-0000-00008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61" name="Text Box 1417">
            <a:extLst>
              <a:ext uri="{FF2B5EF4-FFF2-40B4-BE49-F238E27FC236}">
                <a16:creationId xmlns:a16="http://schemas.microsoft.com/office/drawing/2014/main" id="{00000000-0008-0000-0000-00008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62" name="Text Box 1418">
            <a:extLst>
              <a:ext uri="{FF2B5EF4-FFF2-40B4-BE49-F238E27FC236}">
                <a16:creationId xmlns:a16="http://schemas.microsoft.com/office/drawing/2014/main" id="{00000000-0008-0000-0000-00008A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43" name="Line 1419">
            <a:extLst>
              <a:ext uri="{FF2B5EF4-FFF2-40B4-BE49-F238E27FC236}">
                <a16:creationId xmlns:a16="http://schemas.microsoft.com/office/drawing/2014/main" id="{00000000-0008-0000-0000-00005B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1" name="Group 1420">
          <a:extLst>
            <a:ext uri="{FF2B5EF4-FFF2-40B4-BE49-F238E27FC236}">
              <a16:creationId xmlns:a16="http://schemas.microsoft.com/office/drawing/2014/main" id="{00000000-0008-0000-0000-0000B3310300}"/>
            </a:ext>
          </a:extLst>
        </xdr:cNvPr>
        <xdr:cNvGrpSpPr>
          <a:grpSpLocks/>
        </xdr:cNvGrpSpPr>
      </xdr:nvGrpSpPr>
      <xdr:grpSpPr bwMode="auto">
        <a:xfrm>
          <a:off x="0" y="17116425"/>
          <a:ext cx="6477000" cy="0"/>
          <a:chOff x="1" y="1011"/>
          <a:chExt cx="664" cy="60"/>
        </a:xfrm>
      </xdr:grpSpPr>
      <xdr:sp macro="" textlink="">
        <xdr:nvSpPr>
          <xdr:cNvPr id="222018" name="Text Box 1421">
            <a:extLst>
              <a:ext uri="{FF2B5EF4-FFF2-40B4-BE49-F238E27FC236}">
                <a16:creationId xmlns:a16="http://schemas.microsoft.com/office/drawing/2014/main" id="{00000000-0008-0000-0000-000042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19" name="Text Box 1422">
            <a:extLst>
              <a:ext uri="{FF2B5EF4-FFF2-40B4-BE49-F238E27FC236}">
                <a16:creationId xmlns:a16="http://schemas.microsoft.com/office/drawing/2014/main" id="{00000000-0008-0000-0000-000043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20" name="Text Box 1423">
            <a:extLst>
              <a:ext uri="{FF2B5EF4-FFF2-40B4-BE49-F238E27FC236}">
                <a16:creationId xmlns:a16="http://schemas.microsoft.com/office/drawing/2014/main" id="{00000000-0008-0000-0000-000044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21" name="Text Box 1424">
            <a:extLst>
              <a:ext uri="{FF2B5EF4-FFF2-40B4-BE49-F238E27FC236}">
                <a16:creationId xmlns:a16="http://schemas.microsoft.com/office/drawing/2014/main" id="{00000000-0008-0000-0000-000045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22" name="Text Box 1425">
            <a:extLst>
              <a:ext uri="{FF2B5EF4-FFF2-40B4-BE49-F238E27FC236}">
                <a16:creationId xmlns:a16="http://schemas.microsoft.com/office/drawing/2014/main" id="{00000000-0008-0000-0000-000046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23" name="Text Box 1426">
            <a:extLst>
              <a:ext uri="{FF2B5EF4-FFF2-40B4-BE49-F238E27FC236}">
                <a16:creationId xmlns:a16="http://schemas.microsoft.com/office/drawing/2014/main" id="{00000000-0008-0000-0000-000047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71" name="Text Box 1427">
            <a:extLst>
              <a:ext uri="{FF2B5EF4-FFF2-40B4-BE49-F238E27FC236}">
                <a16:creationId xmlns:a16="http://schemas.microsoft.com/office/drawing/2014/main" id="{00000000-0008-0000-0000-000093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72" name="Text Box 1428">
            <a:extLst>
              <a:ext uri="{FF2B5EF4-FFF2-40B4-BE49-F238E27FC236}">
                <a16:creationId xmlns:a16="http://schemas.microsoft.com/office/drawing/2014/main" id="{00000000-0008-0000-0000-000094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73" name="Text Box 1429">
            <a:extLst>
              <a:ext uri="{FF2B5EF4-FFF2-40B4-BE49-F238E27FC236}">
                <a16:creationId xmlns:a16="http://schemas.microsoft.com/office/drawing/2014/main" id="{00000000-0008-0000-0000-000095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74" name="Text Box 1430">
            <a:extLst>
              <a:ext uri="{FF2B5EF4-FFF2-40B4-BE49-F238E27FC236}">
                <a16:creationId xmlns:a16="http://schemas.microsoft.com/office/drawing/2014/main" id="{00000000-0008-0000-0000-000096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75" name="Text Box 1431">
            <a:extLst>
              <a:ext uri="{FF2B5EF4-FFF2-40B4-BE49-F238E27FC236}">
                <a16:creationId xmlns:a16="http://schemas.microsoft.com/office/drawing/2014/main" id="{00000000-0008-0000-0000-000097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76" name="Text Box 1432">
            <a:extLst>
              <a:ext uri="{FF2B5EF4-FFF2-40B4-BE49-F238E27FC236}">
                <a16:creationId xmlns:a16="http://schemas.microsoft.com/office/drawing/2014/main" id="{00000000-0008-0000-0000-000098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30" name="Line 1433">
            <a:extLst>
              <a:ext uri="{FF2B5EF4-FFF2-40B4-BE49-F238E27FC236}">
                <a16:creationId xmlns:a16="http://schemas.microsoft.com/office/drawing/2014/main" id="{00000000-0008-0000-0000-00004E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2" name="Group 1434">
          <a:extLst>
            <a:ext uri="{FF2B5EF4-FFF2-40B4-BE49-F238E27FC236}">
              <a16:creationId xmlns:a16="http://schemas.microsoft.com/office/drawing/2014/main" id="{00000000-0008-0000-0000-0000B4310300}"/>
            </a:ext>
          </a:extLst>
        </xdr:cNvPr>
        <xdr:cNvGrpSpPr>
          <a:grpSpLocks/>
        </xdr:cNvGrpSpPr>
      </xdr:nvGrpSpPr>
      <xdr:grpSpPr bwMode="auto">
        <a:xfrm>
          <a:off x="0" y="17116425"/>
          <a:ext cx="6477000" cy="0"/>
          <a:chOff x="1" y="1011"/>
          <a:chExt cx="664" cy="60"/>
        </a:xfrm>
      </xdr:grpSpPr>
      <xdr:sp macro="" textlink="">
        <xdr:nvSpPr>
          <xdr:cNvPr id="222005" name="Text Box 1435">
            <a:extLst>
              <a:ext uri="{FF2B5EF4-FFF2-40B4-BE49-F238E27FC236}">
                <a16:creationId xmlns:a16="http://schemas.microsoft.com/office/drawing/2014/main" id="{00000000-0008-0000-0000-000035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2006" name="Text Box 1436">
            <a:extLst>
              <a:ext uri="{FF2B5EF4-FFF2-40B4-BE49-F238E27FC236}">
                <a16:creationId xmlns:a16="http://schemas.microsoft.com/office/drawing/2014/main" id="{00000000-0008-0000-0000-000036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2007" name="Text Box 1437">
            <a:extLst>
              <a:ext uri="{FF2B5EF4-FFF2-40B4-BE49-F238E27FC236}">
                <a16:creationId xmlns:a16="http://schemas.microsoft.com/office/drawing/2014/main" id="{00000000-0008-0000-0000-000037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2008" name="Text Box 1438">
            <a:extLst>
              <a:ext uri="{FF2B5EF4-FFF2-40B4-BE49-F238E27FC236}">
                <a16:creationId xmlns:a16="http://schemas.microsoft.com/office/drawing/2014/main" id="{00000000-0008-0000-0000-000038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2009" name="Text Box 1439">
            <a:extLst>
              <a:ext uri="{FF2B5EF4-FFF2-40B4-BE49-F238E27FC236}">
                <a16:creationId xmlns:a16="http://schemas.microsoft.com/office/drawing/2014/main" id="{00000000-0008-0000-0000-000039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2010" name="Text Box 1440">
            <a:extLst>
              <a:ext uri="{FF2B5EF4-FFF2-40B4-BE49-F238E27FC236}">
                <a16:creationId xmlns:a16="http://schemas.microsoft.com/office/drawing/2014/main" id="{00000000-0008-0000-0000-00003A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85" name="Text Box 1441">
            <a:extLst>
              <a:ext uri="{FF2B5EF4-FFF2-40B4-BE49-F238E27FC236}">
                <a16:creationId xmlns:a16="http://schemas.microsoft.com/office/drawing/2014/main" id="{00000000-0008-0000-0000-0000A1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386" name="Text Box 1442">
            <a:extLst>
              <a:ext uri="{FF2B5EF4-FFF2-40B4-BE49-F238E27FC236}">
                <a16:creationId xmlns:a16="http://schemas.microsoft.com/office/drawing/2014/main" id="{00000000-0008-0000-0000-0000A2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387" name="Text Box 1443">
            <a:extLst>
              <a:ext uri="{FF2B5EF4-FFF2-40B4-BE49-F238E27FC236}">
                <a16:creationId xmlns:a16="http://schemas.microsoft.com/office/drawing/2014/main" id="{00000000-0008-0000-0000-0000A3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88" name="Text Box 1444">
            <a:extLst>
              <a:ext uri="{FF2B5EF4-FFF2-40B4-BE49-F238E27FC236}">
                <a16:creationId xmlns:a16="http://schemas.microsoft.com/office/drawing/2014/main" id="{00000000-0008-0000-0000-0000A4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389" name="Text Box 1445">
            <a:extLst>
              <a:ext uri="{FF2B5EF4-FFF2-40B4-BE49-F238E27FC236}">
                <a16:creationId xmlns:a16="http://schemas.microsoft.com/office/drawing/2014/main" id="{00000000-0008-0000-0000-0000A5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390" name="Text Box 1446">
            <a:extLst>
              <a:ext uri="{FF2B5EF4-FFF2-40B4-BE49-F238E27FC236}">
                <a16:creationId xmlns:a16="http://schemas.microsoft.com/office/drawing/2014/main" id="{00000000-0008-0000-0000-0000A6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17" name="Line 1447">
            <a:extLst>
              <a:ext uri="{FF2B5EF4-FFF2-40B4-BE49-F238E27FC236}">
                <a16:creationId xmlns:a16="http://schemas.microsoft.com/office/drawing/2014/main" id="{00000000-0008-0000-0000-000041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3" name="Group 1448">
          <a:extLst>
            <a:ext uri="{FF2B5EF4-FFF2-40B4-BE49-F238E27FC236}">
              <a16:creationId xmlns:a16="http://schemas.microsoft.com/office/drawing/2014/main" id="{00000000-0008-0000-0000-0000B5310300}"/>
            </a:ext>
          </a:extLst>
        </xdr:cNvPr>
        <xdr:cNvGrpSpPr>
          <a:grpSpLocks/>
        </xdr:cNvGrpSpPr>
      </xdr:nvGrpSpPr>
      <xdr:grpSpPr bwMode="auto">
        <a:xfrm>
          <a:off x="0" y="17116425"/>
          <a:ext cx="6477000" cy="0"/>
          <a:chOff x="1" y="1011"/>
          <a:chExt cx="664" cy="60"/>
        </a:xfrm>
      </xdr:grpSpPr>
      <xdr:sp macro="" textlink="">
        <xdr:nvSpPr>
          <xdr:cNvPr id="221992" name="Text Box 1449">
            <a:extLst>
              <a:ext uri="{FF2B5EF4-FFF2-40B4-BE49-F238E27FC236}">
                <a16:creationId xmlns:a16="http://schemas.microsoft.com/office/drawing/2014/main" id="{00000000-0008-0000-0000-000028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93" name="Text Box 1450">
            <a:extLst>
              <a:ext uri="{FF2B5EF4-FFF2-40B4-BE49-F238E27FC236}">
                <a16:creationId xmlns:a16="http://schemas.microsoft.com/office/drawing/2014/main" id="{00000000-0008-0000-0000-000029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94" name="Text Box 1451">
            <a:extLst>
              <a:ext uri="{FF2B5EF4-FFF2-40B4-BE49-F238E27FC236}">
                <a16:creationId xmlns:a16="http://schemas.microsoft.com/office/drawing/2014/main" id="{00000000-0008-0000-0000-00002A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95" name="Text Box 1452">
            <a:extLst>
              <a:ext uri="{FF2B5EF4-FFF2-40B4-BE49-F238E27FC236}">
                <a16:creationId xmlns:a16="http://schemas.microsoft.com/office/drawing/2014/main" id="{00000000-0008-0000-0000-00002B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96" name="Text Box 1453">
            <a:extLst>
              <a:ext uri="{FF2B5EF4-FFF2-40B4-BE49-F238E27FC236}">
                <a16:creationId xmlns:a16="http://schemas.microsoft.com/office/drawing/2014/main" id="{00000000-0008-0000-0000-00002C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97" name="Text Box 1454">
            <a:extLst>
              <a:ext uri="{FF2B5EF4-FFF2-40B4-BE49-F238E27FC236}">
                <a16:creationId xmlns:a16="http://schemas.microsoft.com/office/drawing/2014/main" id="{00000000-0008-0000-0000-00002D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399" name="Text Box 1455">
            <a:extLst>
              <a:ext uri="{FF2B5EF4-FFF2-40B4-BE49-F238E27FC236}">
                <a16:creationId xmlns:a16="http://schemas.microsoft.com/office/drawing/2014/main" id="{00000000-0008-0000-0000-0000AF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00" name="Text Box 1456">
            <a:extLst>
              <a:ext uri="{FF2B5EF4-FFF2-40B4-BE49-F238E27FC236}">
                <a16:creationId xmlns:a16="http://schemas.microsoft.com/office/drawing/2014/main" id="{00000000-0008-0000-0000-0000B0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01" name="Text Box 1457">
            <a:extLst>
              <a:ext uri="{FF2B5EF4-FFF2-40B4-BE49-F238E27FC236}">
                <a16:creationId xmlns:a16="http://schemas.microsoft.com/office/drawing/2014/main" id="{00000000-0008-0000-0000-0000B1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02" name="Text Box 1458">
            <a:extLst>
              <a:ext uri="{FF2B5EF4-FFF2-40B4-BE49-F238E27FC236}">
                <a16:creationId xmlns:a16="http://schemas.microsoft.com/office/drawing/2014/main" id="{00000000-0008-0000-0000-0000B2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03" name="Text Box 1459">
            <a:extLst>
              <a:ext uri="{FF2B5EF4-FFF2-40B4-BE49-F238E27FC236}">
                <a16:creationId xmlns:a16="http://schemas.microsoft.com/office/drawing/2014/main" id="{00000000-0008-0000-0000-0000B3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04" name="Text Box 1460">
            <a:extLst>
              <a:ext uri="{FF2B5EF4-FFF2-40B4-BE49-F238E27FC236}">
                <a16:creationId xmlns:a16="http://schemas.microsoft.com/office/drawing/2014/main" id="{00000000-0008-0000-0000-0000B4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2004" name="Line 1461">
            <a:extLst>
              <a:ext uri="{FF2B5EF4-FFF2-40B4-BE49-F238E27FC236}">
                <a16:creationId xmlns:a16="http://schemas.microsoft.com/office/drawing/2014/main" id="{00000000-0008-0000-0000-000034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4" name="Group 1462">
          <a:extLst>
            <a:ext uri="{FF2B5EF4-FFF2-40B4-BE49-F238E27FC236}">
              <a16:creationId xmlns:a16="http://schemas.microsoft.com/office/drawing/2014/main" id="{00000000-0008-0000-0000-0000B6310300}"/>
            </a:ext>
          </a:extLst>
        </xdr:cNvPr>
        <xdr:cNvGrpSpPr>
          <a:grpSpLocks/>
        </xdr:cNvGrpSpPr>
      </xdr:nvGrpSpPr>
      <xdr:grpSpPr bwMode="auto">
        <a:xfrm>
          <a:off x="0" y="17116425"/>
          <a:ext cx="6477000" cy="0"/>
          <a:chOff x="1" y="1011"/>
          <a:chExt cx="664" cy="60"/>
        </a:xfrm>
      </xdr:grpSpPr>
      <xdr:sp macro="" textlink="">
        <xdr:nvSpPr>
          <xdr:cNvPr id="221979" name="Text Box 1463">
            <a:extLst>
              <a:ext uri="{FF2B5EF4-FFF2-40B4-BE49-F238E27FC236}">
                <a16:creationId xmlns:a16="http://schemas.microsoft.com/office/drawing/2014/main" id="{00000000-0008-0000-0000-00001B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80" name="Text Box 1464">
            <a:extLst>
              <a:ext uri="{FF2B5EF4-FFF2-40B4-BE49-F238E27FC236}">
                <a16:creationId xmlns:a16="http://schemas.microsoft.com/office/drawing/2014/main" id="{00000000-0008-0000-0000-00001C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81" name="Text Box 1465">
            <a:extLst>
              <a:ext uri="{FF2B5EF4-FFF2-40B4-BE49-F238E27FC236}">
                <a16:creationId xmlns:a16="http://schemas.microsoft.com/office/drawing/2014/main" id="{00000000-0008-0000-0000-00001D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82" name="Text Box 1466">
            <a:extLst>
              <a:ext uri="{FF2B5EF4-FFF2-40B4-BE49-F238E27FC236}">
                <a16:creationId xmlns:a16="http://schemas.microsoft.com/office/drawing/2014/main" id="{00000000-0008-0000-0000-00001E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83" name="Text Box 1467">
            <a:extLst>
              <a:ext uri="{FF2B5EF4-FFF2-40B4-BE49-F238E27FC236}">
                <a16:creationId xmlns:a16="http://schemas.microsoft.com/office/drawing/2014/main" id="{00000000-0008-0000-0000-00001F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84" name="Text Box 1468">
            <a:extLst>
              <a:ext uri="{FF2B5EF4-FFF2-40B4-BE49-F238E27FC236}">
                <a16:creationId xmlns:a16="http://schemas.microsoft.com/office/drawing/2014/main" id="{00000000-0008-0000-0000-000020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13" name="Text Box 1469">
            <a:extLst>
              <a:ext uri="{FF2B5EF4-FFF2-40B4-BE49-F238E27FC236}">
                <a16:creationId xmlns:a16="http://schemas.microsoft.com/office/drawing/2014/main" id="{00000000-0008-0000-0000-0000BD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14" name="Text Box 1470">
            <a:extLst>
              <a:ext uri="{FF2B5EF4-FFF2-40B4-BE49-F238E27FC236}">
                <a16:creationId xmlns:a16="http://schemas.microsoft.com/office/drawing/2014/main" id="{00000000-0008-0000-0000-0000BE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15" name="Text Box 1471">
            <a:extLst>
              <a:ext uri="{FF2B5EF4-FFF2-40B4-BE49-F238E27FC236}">
                <a16:creationId xmlns:a16="http://schemas.microsoft.com/office/drawing/2014/main" id="{00000000-0008-0000-0000-0000BF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16" name="Text Box 1472">
            <a:extLst>
              <a:ext uri="{FF2B5EF4-FFF2-40B4-BE49-F238E27FC236}">
                <a16:creationId xmlns:a16="http://schemas.microsoft.com/office/drawing/2014/main" id="{00000000-0008-0000-0000-0000C0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17" name="Text Box 1473">
            <a:extLst>
              <a:ext uri="{FF2B5EF4-FFF2-40B4-BE49-F238E27FC236}">
                <a16:creationId xmlns:a16="http://schemas.microsoft.com/office/drawing/2014/main" id="{00000000-0008-0000-0000-0000C1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18" name="Text Box 1474">
            <a:extLst>
              <a:ext uri="{FF2B5EF4-FFF2-40B4-BE49-F238E27FC236}">
                <a16:creationId xmlns:a16="http://schemas.microsoft.com/office/drawing/2014/main" id="{00000000-0008-0000-0000-0000C2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91" name="Line 1475">
            <a:extLst>
              <a:ext uri="{FF2B5EF4-FFF2-40B4-BE49-F238E27FC236}">
                <a16:creationId xmlns:a16="http://schemas.microsoft.com/office/drawing/2014/main" id="{00000000-0008-0000-0000-000027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5" name="Group 1476">
          <a:extLst>
            <a:ext uri="{FF2B5EF4-FFF2-40B4-BE49-F238E27FC236}">
              <a16:creationId xmlns:a16="http://schemas.microsoft.com/office/drawing/2014/main" id="{00000000-0008-0000-0000-0000B7310300}"/>
            </a:ext>
          </a:extLst>
        </xdr:cNvPr>
        <xdr:cNvGrpSpPr>
          <a:grpSpLocks/>
        </xdr:cNvGrpSpPr>
      </xdr:nvGrpSpPr>
      <xdr:grpSpPr bwMode="auto">
        <a:xfrm>
          <a:off x="0" y="17116425"/>
          <a:ext cx="6477000" cy="0"/>
          <a:chOff x="1" y="1011"/>
          <a:chExt cx="664" cy="60"/>
        </a:xfrm>
      </xdr:grpSpPr>
      <xdr:sp macro="" textlink="">
        <xdr:nvSpPr>
          <xdr:cNvPr id="221966" name="Text Box 1477">
            <a:extLst>
              <a:ext uri="{FF2B5EF4-FFF2-40B4-BE49-F238E27FC236}">
                <a16:creationId xmlns:a16="http://schemas.microsoft.com/office/drawing/2014/main" id="{00000000-0008-0000-0000-00000E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67" name="Text Box 1478">
            <a:extLst>
              <a:ext uri="{FF2B5EF4-FFF2-40B4-BE49-F238E27FC236}">
                <a16:creationId xmlns:a16="http://schemas.microsoft.com/office/drawing/2014/main" id="{00000000-0008-0000-0000-00000F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68" name="Text Box 1479">
            <a:extLst>
              <a:ext uri="{FF2B5EF4-FFF2-40B4-BE49-F238E27FC236}">
                <a16:creationId xmlns:a16="http://schemas.microsoft.com/office/drawing/2014/main" id="{00000000-0008-0000-0000-000010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69" name="Text Box 1480">
            <a:extLst>
              <a:ext uri="{FF2B5EF4-FFF2-40B4-BE49-F238E27FC236}">
                <a16:creationId xmlns:a16="http://schemas.microsoft.com/office/drawing/2014/main" id="{00000000-0008-0000-0000-000011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70" name="Text Box 1481">
            <a:extLst>
              <a:ext uri="{FF2B5EF4-FFF2-40B4-BE49-F238E27FC236}">
                <a16:creationId xmlns:a16="http://schemas.microsoft.com/office/drawing/2014/main" id="{00000000-0008-0000-0000-000012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71" name="Text Box 1482">
            <a:extLst>
              <a:ext uri="{FF2B5EF4-FFF2-40B4-BE49-F238E27FC236}">
                <a16:creationId xmlns:a16="http://schemas.microsoft.com/office/drawing/2014/main" id="{00000000-0008-0000-0000-000013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27" name="Text Box 1483">
            <a:extLst>
              <a:ext uri="{FF2B5EF4-FFF2-40B4-BE49-F238E27FC236}">
                <a16:creationId xmlns:a16="http://schemas.microsoft.com/office/drawing/2014/main" id="{00000000-0008-0000-0000-0000CB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28" name="Text Box 1484">
            <a:extLst>
              <a:ext uri="{FF2B5EF4-FFF2-40B4-BE49-F238E27FC236}">
                <a16:creationId xmlns:a16="http://schemas.microsoft.com/office/drawing/2014/main" id="{00000000-0008-0000-0000-0000CC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29" name="Text Box 1485">
            <a:extLst>
              <a:ext uri="{FF2B5EF4-FFF2-40B4-BE49-F238E27FC236}">
                <a16:creationId xmlns:a16="http://schemas.microsoft.com/office/drawing/2014/main" id="{00000000-0008-0000-0000-0000CD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30" name="Text Box 1486">
            <a:extLst>
              <a:ext uri="{FF2B5EF4-FFF2-40B4-BE49-F238E27FC236}">
                <a16:creationId xmlns:a16="http://schemas.microsoft.com/office/drawing/2014/main" id="{00000000-0008-0000-0000-0000CE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31" name="Text Box 1487">
            <a:extLst>
              <a:ext uri="{FF2B5EF4-FFF2-40B4-BE49-F238E27FC236}">
                <a16:creationId xmlns:a16="http://schemas.microsoft.com/office/drawing/2014/main" id="{00000000-0008-0000-0000-0000CF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32" name="Text Box 1488">
            <a:extLst>
              <a:ext uri="{FF2B5EF4-FFF2-40B4-BE49-F238E27FC236}">
                <a16:creationId xmlns:a16="http://schemas.microsoft.com/office/drawing/2014/main" id="{00000000-0008-0000-0000-0000D0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78" name="Line 1489">
            <a:extLst>
              <a:ext uri="{FF2B5EF4-FFF2-40B4-BE49-F238E27FC236}">
                <a16:creationId xmlns:a16="http://schemas.microsoft.com/office/drawing/2014/main" id="{00000000-0008-0000-0000-00001A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6" name="Group 1490">
          <a:extLst>
            <a:ext uri="{FF2B5EF4-FFF2-40B4-BE49-F238E27FC236}">
              <a16:creationId xmlns:a16="http://schemas.microsoft.com/office/drawing/2014/main" id="{00000000-0008-0000-0000-0000B8310300}"/>
            </a:ext>
          </a:extLst>
        </xdr:cNvPr>
        <xdr:cNvGrpSpPr>
          <a:grpSpLocks/>
        </xdr:cNvGrpSpPr>
      </xdr:nvGrpSpPr>
      <xdr:grpSpPr bwMode="auto">
        <a:xfrm>
          <a:off x="0" y="17116425"/>
          <a:ext cx="6477000" cy="0"/>
          <a:chOff x="1" y="1011"/>
          <a:chExt cx="664" cy="60"/>
        </a:xfrm>
      </xdr:grpSpPr>
      <xdr:sp macro="" textlink="">
        <xdr:nvSpPr>
          <xdr:cNvPr id="221953" name="Text Box 1491">
            <a:extLst>
              <a:ext uri="{FF2B5EF4-FFF2-40B4-BE49-F238E27FC236}">
                <a16:creationId xmlns:a16="http://schemas.microsoft.com/office/drawing/2014/main" id="{00000000-0008-0000-0000-0000016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54" name="Text Box 1492">
            <a:extLst>
              <a:ext uri="{FF2B5EF4-FFF2-40B4-BE49-F238E27FC236}">
                <a16:creationId xmlns:a16="http://schemas.microsoft.com/office/drawing/2014/main" id="{00000000-0008-0000-0000-0000026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55" name="Text Box 1493">
            <a:extLst>
              <a:ext uri="{FF2B5EF4-FFF2-40B4-BE49-F238E27FC236}">
                <a16:creationId xmlns:a16="http://schemas.microsoft.com/office/drawing/2014/main" id="{00000000-0008-0000-0000-0000036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56" name="Text Box 1494">
            <a:extLst>
              <a:ext uri="{FF2B5EF4-FFF2-40B4-BE49-F238E27FC236}">
                <a16:creationId xmlns:a16="http://schemas.microsoft.com/office/drawing/2014/main" id="{00000000-0008-0000-0000-0000046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57" name="Text Box 1495">
            <a:extLst>
              <a:ext uri="{FF2B5EF4-FFF2-40B4-BE49-F238E27FC236}">
                <a16:creationId xmlns:a16="http://schemas.microsoft.com/office/drawing/2014/main" id="{00000000-0008-0000-0000-0000056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58" name="Text Box 1496">
            <a:extLst>
              <a:ext uri="{FF2B5EF4-FFF2-40B4-BE49-F238E27FC236}">
                <a16:creationId xmlns:a16="http://schemas.microsoft.com/office/drawing/2014/main" id="{00000000-0008-0000-0000-0000066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41" name="Text Box 1497">
            <a:extLst>
              <a:ext uri="{FF2B5EF4-FFF2-40B4-BE49-F238E27FC236}">
                <a16:creationId xmlns:a16="http://schemas.microsoft.com/office/drawing/2014/main" id="{00000000-0008-0000-0000-0000D9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42" name="Text Box 1498">
            <a:extLst>
              <a:ext uri="{FF2B5EF4-FFF2-40B4-BE49-F238E27FC236}">
                <a16:creationId xmlns:a16="http://schemas.microsoft.com/office/drawing/2014/main" id="{00000000-0008-0000-0000-0000DA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43" name="Text Box 1499">
            <a:extLst>
              <a:ext uri="{FF2B5EF4-FFF2-40B4-BE49-F238E27FC236}">
                <a16:creationId xmlns:a16="http://schemas.microsoft.com/office/drawing/2014/main" id="{00000000-0008-0000-0000-0000DB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44" name="Text Box 1500">
            <a:extLst>
              <a:ext uri="{FF2B5EF4-FFF2-40B4-BE49-F238E27FC236}">
                <a16:creationId xmlns:a16="http://schemas.microsoft.com/office/drawing/2014/main" id="{00000000-0008-0000-0000-0000DC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45" name="Text Box 1501">
            <a:extLst>
              <a:ext uri="{FF2B5EF4-FFF2-40B4-BE49-F238E27FC236}">
                <a16:creationId xmlns:a16="http://schemas.microsoft.com/office/drawing/2014/main" id="{00000000-0008-0000-0000-0000DD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46" name="Text Box 1502">
            <a:extLst>
              <a:ext uri="{FF2B5EF4-FFF2-40B4-BE49-F238E27FC236}">
                <a16:creationId xmlns:a16="http://schemas.microsoft.com/office/drawing/2014/main" id="{00000000-0008-0000-0000-0000DE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65" name="Line 1503">
            <a:extLst>
              <a:ext uri="{FF2B5EF4-FFF2-40B4-BE49-F238E27FC236}">
                <a16:creationId xmlns:a16="http://schemas.microsoft.com/office/drawing/2014/main" id="{00000000-0008-0000-0000-00000D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7" name="Group 1504">
          <a:extLst>
            <a:ext uri="{FF2B5EF4-FFF2-40B4-BE49-F238E27FC236}">
              <a16:creationId xmlns:a16="http://schemas.microsoft.com/office/drawing/2014/main" id="{00000000-0008-0000-0000-0000B9310300}"/>
            </a:ext>
          </a:extLst>
        </xdr:cNvPr>
        <xdr:cNvGrpSpPr>
          <a:grpSpLocks/>
        </xdr:cNvGrpSpPr>
      </xdr:nvGrpSpPr>
      <xdr:grpSpPr bwMode="auto">
        <a:xfrm>
          <a:off x="0" y="17116425"/>
          <a:ext cx="6477000" cy="0"/>
          <a:chOff x="1" y="1011"/>
          <a:chExt cx="664" cy="60"/>
        </a:xfrm>
      </xdr:grpSpPr>
      <xdr:sp macro="" textlink="">
        <xdr:nvSpPr>
          <xdr:cNvPr id="221940" name="Text Box 1505">
            <a:extLst>
              <a:ext uri="{FF2B5EF4-FFF2-40B4-BE49-F238E27FC236}">
                <a16:creationId xmlns:a16="http://schemas.microsoft.com/office/drawing/2014/main" id="{00000000-0008-0000-0000-0000F4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41" name="Text Box 1506">
            <a:extLst>
              <a:ext uri="{FF2B5EF4-FFF2-40B4-BE49-F238E27FC236}">
                <a16:creationId xmlns:a16="http://schemas.microsoft.com/office/drawing/2014/main" id="{00000000-0008-0000-0000-0000F5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42" name="Text Box 1507">
            <a:extLst>
              <a:ext uri="{FF2B5EF4-FFF2-40B4-BE49-F238E27FC236}">
                <a16:creationId xmlns:a16="http://schemas.microsoft.com/office/drawing/2014/main" id="{00000000-0008-0000-0000-0000F6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43" name="Text Box 1508">
            <a:extLst>
              <a:ext uri="{FF2B5EF4-FFF2-40B4-BE49-F238E27FC236}">
                <a16:creationId xmlns:a16="http://schemas.microsoft.com/office/drawing/2014/main" id="{00000000-0008-0000-0000-0000F7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44" name="Text Box 1509">
            <a:extLst>
              <a:ext uri="{FF2B5EF4-FFF2-40B4-BE49-F238E27FC236}">
                <a16:creationId xmlns:a16="http://schemas.microsoft.com/office/drawing/2014/main" id="{00000000-0008-0000-0000-0000F8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45" name="Text Box 1510">
            <a:extLst>
              <a:ext uri="{FF2B5EF4-FFF2-40B4-BE49-F238E27FC236}">
                <a16:creationId xmlns:a16="http://schemas.microsoft.com/office/drawing/2014/main" id="{00000000-0008-0000-0000-0000F9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55" name="Text Box 1511">
            <a:extLst>
              <a:ext uri="{FF2B5EF4-FFF2-40B4-BE49-F238E27FC236}">
                <a16:creationId xmlns:a16="http://schemas.microsoft.com/office/drawing/2014/main" id="{00000000-0008-0000-0000-0000E7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56" name="Text Box 1512">
            <a:extLst>
              <a:ext uri="{FF2B5EF4-FFF2-40B4-BE49-F238E27FC236}">
                <a16:creationId xmlns:a16="http://schemas.microsoft.com/office/drawing/2014/main" id="{00000000-0008-0000-0000-0000E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57" name="Text Box 1513">
            <a:extLst>
              <a:ext uri="{FF2B5EF4-FFF2-40B4-BE49-F238E27FC236}">
                <a16:creationId xmlns:a16="http://schemas.microsoft.com/office/drawing/2014/main" id="{00000000-0008-0000-0000-0000E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58" name="Text Box 1514">
            <a:extLst>
              <a:ext uri="{FF2B5EF4-FFF2-40B4-BE49-F238E27FC236}">
                <a16:creationId xmlns:a16="http://schemas.microsoft.com/office/drawing/2014/main" id="{00000000-0008-0000-0000-0000EA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59" name="Text Box 1515">
            <a:extLst>
              <a:ext uri="{FF2B5EF4-FFF2-40B4-BE49-F238E27FC236}">
                <a16:creationId xmlns:a16="http://schemas.microsoft.com/office/drawing/2014/main" id="{00000000-0008-0000-0000-0000EB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60" name="Text Box 1516">
            <a:extLst>
              <a:ext uri="{FF2B5EF4-FFF2-40B4-BE49-F238E27FC236}">
                <a16:creationId xmlns:a16="http://schemas.microsoft.com/office/drawing/2014/main" id="{00000000-0008-0000-0000-0000EC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52" name="Line 1517">
            <a:extLst>
              <a:ext uri="{FF2B5EF4-FFF2-40B4-BE49-F238E27FC236}">
                <a16:creationId xmlns:a16="http://schemas.microsoft.com/office/drawing/2014/main" id="{00000000-0008-0000-0000-0000006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8" name="Group 1518">
          <a:extLst>
            <a:ext uri="{FF2B5EF4-FFF2-40B4-BE49-F238E27FC236}">
              <a16:creationId xmlns:a16="http://schemas.microsoft.com/office/drawing/2014/main" id="{00000000-0008-0000-0000-0000BA310300}"/>
            </a:ext>
          </a:extLst>
        </xdr:cNvPr>
        <xdr:cNvGrpSpPr>
          <a:grpSpLocks/>
        </xdr:cNvGrpSpPr>
      </xdr:nvGrpSpPr>
      <xdr:grpSpPr bwMode="auto">
        <a:xfrm>
          <a:off x="0" y="17116425"/>
          <a:ext cx="6477000" cy="0"/>
          <a:chOff x="1" y="1011"/>
          <a:chExt cx="664" cy="60"/>
        </a:xfrm>
      </xdr:grpSpPr>
      <xdr:sp macro="" textlink="">
        <xdr:nvSpPr>
          <xdr:cNvPr id="221927" name="Text Box 1519">
            <a:extLst>
              <a:ext uri="{FF2B5EF4-FFF2-40B4-BE49-F238E27FC236}">
                <a16:creationId xmlns:a16="http://schemas.microsoft.com/office/drawing/2014/main" id="{00000000-0008-0000-0000-0000E7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28" name="Text Box 1520">
            <a:extLst>
              <a:ext uri="{FF2B5EF4-FFF2-40B4-BE49-F238E27FC236}">
                <a16:creationId xmlns:a16="http://schemas.microsoft.com/office/drawing/2014/main" id="{00000000-0008-0000-0000-0000E8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29" name="Text Box 1521">
            <a:extLst>
              <a:ext uri="{FF2B5EF4-FFF2-40B4-BE49-F238E27FC236}">
                <a16:creationId xmlns:a16="http://schemas.microsoft.com/office/drawing/2014/main" id="{00000000-0008-0000-0000-0000E9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30" name="Text Box 1522">
            <a:extLst>
              <a:ext uri="{FF2B5EF4-FFF2-40B4-BE49-F238E27FC236}">
                <a16:creationId xmlns:a16="http://schemas.microsoft.com/office/drawing/2014/main" id="{00000000-0008-0000-0000-0000EA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31" name="Text Box 1523">
            <a:extLst>
              <a:ext uri="{FF2B5EF4-FFF2-40B4-BE49-F238E27FC236}">
                <a16:creationId xmlns:a16="http://schemas.microsoft.com/office/drawing/2014/main" id="{00000000-0008-0000-0000-0000EB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32" name="Text Box 1524">
            <a:extLst>
              <a:ext uri="{FF2B5EF4-FFF2-40B4-BE49-F238E27FC236}">
                <a16:creationId xmlns:a16="http://schemas.microsoft.com/office/drawing/2014/main" id="{00000000-0008-0000-0000-0000EC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69" name="Text Box 1525">
            <a:extLst>
              <a:ext uri="{FF2B5EF4-FFF2-40B4-BE49-F238E27FC236}">
                <a16:creationId xmlns:a16="http://schemas.microsoft.com/office/drawing/2014/main" id="{00000000-0008-0000-0000-0000F5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70" name="Text Box 1526">
            <a:extLst>
              <a:ext uri="{FF2B5EF4-FFF2-40B4-BE49-F238E27FC236}">
                <a16:creationId xmlns:a16="http://schemas.microsoft.com/office/drawing/2014/main" id="{00000000-0008-0000-0000-0000F6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71" name="Text Box 1527">
            <a:extLst>
              <a:ext uri="{FF2B5EF4-FFF2-40B4-BE49-F238E27FC236}">
                <a16:creationId xmlns:a16="http://schemas.microsoft.com/office/drawing/2014/main" id="{00000000-0008-0000-0000-0000F7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72" name="Text Box 1528">
            <a:extLst>
              <a:ext uri="{FF2B5EF4-FFF2-40B4-BE49-F238E27FC236}">
                <a16:creationId xmlns:a16="http://schemas.microsoft.com/office/drawing/2014/main" id="{00000000-0008-0000-0000-0000F8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73" name="Text Box 1529">
            <a:extLst>
              <a:ext uri="{FF2B5EF4-FFF2-40B4-BE49-F238E27FC236}">
                <a16:creationId xmlns:a16="http://schemas.microsoft.com/office/drawing/2014/main" id="{00000000-0008-0000-0000-0000F94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74" name="Text Box 1530">
            <a:extLst>
              <a:ext uri="{FF2B5EF4-FFF2-40B4-BE49-F238E27FC236}">
                <a16:creationId xmlns:a16="http://schemas.microsoft.com/office/drawing/2014/main" id="{00000000-0008-0000-0000-0000FA4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39" name="Line 1531">
            <a:extLst>
              <a:ext uri="{FF2B5EF4-FFF2-40B4-BE49-F238E27FC236}">
                <a16:creationId xmlns:a16="http://schemas.microsoft.com/office/drawing/2014/main" id="{00000000-0008-0000-0000-0000F3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39" name="Group 1532">
          <a:extLst>
            <a:ext uri="{FF2B5EF4-FFF2-40B4-BE49-F238E27FC236}">
              <a16:creationId xmlns:a16="http://schemas.microsoft.com/office/drawing/2014/main" id="{00000000-0008-0000-0000-0000BB310300}"/>
            </a:ext>
          </a:extLst>
        </xdr:cNvPr>
        <xdr:cNvGrpSpPr>
          <a:grpSpLocks/>
        </xdr:cNvGrpSpPr>
      </xdr:nvGrpSpPr>
      <xdr:grpSpPr bwMode="auto">
        <a:xfrm>
          <a:off x="0" y="17116425"/>
          <a:ext cx="6477000" cy="0"/>
          <a:chOff x="1" y="1011"/>
          <a:chExt cx="664" cy="60"/>
        </a:xfrm>
      </xdr:grpSpPr>
      <xdr:sp macro="" textlink="">
        <xdr:nvSpPr>
          <xdr:cNvPr id="221914" name="Text Box 1533">
            <a:extLst>
              <a:ext uri="{FF2B5EF4-FFF2-40B4-BE49-F238E27FC236}">
                <a16:creationId xmlns:a16="http://schemas.microsoft.com/office/drawing/2014/main" id="{00000000-0008-0000-0000-0000DA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15" name="Text Box 1534">
            <a:extLst>
              <a:ext uri="{FF2B5EF4-FFF2-40B4-BE49-F238E27FC236}">
                <a16:creationId xmlns:a16="http://schemas.microsoft.com/office/drawing/2014/main" id="{00000000-0008-0000-0000-0000DB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16" name="Text Box 1535">
            <a:extLst>
              <a:ext uri="{FF2B5EF4-FFF2-40B4-BE49-F238E27FC236}">
                <a16:creationId xmlns:a16="http://schemas.microsoft.com/office/drawing/2014/main" id="{00000000-0008-0000-0000-0000DC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17" name="Text Box 1536">
            <a:extLst>
              <a:ext uri="{FF2B5EF4-FFF2-40B4-BE49-F238E27FC236}">
                <a16:creationId xmlns:a16="http://schemas.microsoft.com/office/drawing/2014/main" id="{00000000-0008-0000-0000-0000DD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18" name="Text Box 1537">
            <a:extLst>
              <a:ext uri="{FF2B5EF4-FFF2-40B4-BE49-F238E27FC236}">
                <a16:creationId xmlns:a16="http://schemas.microsoft.com/office/drawing/2014/main" id="{00000000-0008-0000-0000-0000DE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19" name="Text Box 1538">
            <a:extLst>
              <a:ext uri="{FF2B5EF4-FFF2-40B4-BE49-F238E27FC236}">
                <a16:creationId xmlns:a16="http://schemas.microsoft.com/office/drawing/2014/main" id="{00000000-0008-0000-0000-0000DF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83" name="Text Box 1539">
            <a:extLst>
              <a:ext uri="{FF2B5EF4-FFF2-40B4-BE49-F238E27FC236}">
                <a16:creationId xmlns:a16="http://schemas.microsoft.com/office/drawing/2014/main" id="{00000000-0008-0000-0000-000003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84" name="Text Box 1540">
            <a:extLst>
              <a:ext uri="{FF2B5EF4-FFF2-40B4-BE49-F238E27FC236}">
                <a16:creationId xmlns:a16="http://schemas.microsoft.com/office/drawing/2014/main" id="{00000000-0008-0000-0000-00000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85" name="Text Box 1541">
            <a:extLst>
              <a:ext uri="{FF2B5EF4-FFF2-40B4-BE49-F238E27FC236}">
                <a16:creationId xmlns:a16="http://schemas.microsoft.com/office/drawing/2014/main" id="{00000000-0008-0000-0000-00000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86" name="Text Box 1542">
            <a:extLst>
              <a:ext uri="{FF2B5EF4-FFF2-40B4-BE49-F238E27FC236}">
                <a16:creationId xmlns:a16="http://schemas.microsoft.com/office/drawing/2014/main" id="{00000000-0008-0000-0000-000006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487" name="Text Box 1543">
            <a:extLst>
              <a:ext uri="{FF2B5EF4-FFF2-40B4-BE49-F238E27FC236}">
                <a16:creationId xmlns:a16="http://schemas.microsoft.com/office/drawing/2014/main" id="{00000000-0008-0000-0000-000007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488" name="Text Box 1544">
            <a:extLst>
              <a:ext uri="{FF2B5EF4-FFF2-40B4-BE49-F238E27FC236}">
                <a16:creationId xmlns:a16="http://schemas.microsoft.com/office/drawing/2014/main" id="{00000000-0008-0000-0000-000008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26" name="Line 1545">
            <a:extLst>
              <a:ext uri="{FF2B5EF4-FFF2-40B4-BE49-F238E27FC236}">
                <a16:creationId xmlns:a16="http://schemas.microsoft.com/office/drawing/2014/main" id="{00000000-0008-0000-0000-0000E6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0" name="Group 1546">
          <a:extLst>
            <a:ext uri="{FF2B5EF4-FFF2-40B4-BE49-F238E27FC236}">
              <a16:creationId xmlns:a16="http://schemas.microsoft.com/office/drawing/2014/main" id="{00000000-0008-0000-0000-0000BC310300}"/>
            </a:ext>
          </a:extLst>
        </xdr:cNvPr>
        <xdr:cNvGrpSpPr>
          <a:grpSpLocks/>
        </xdr:cNvGrpSpPr>
      </xdr:nvGrpSpPr>
      <xdr:grpSpPr bwMode="auto">
        <a:xfrm>
          <a:off x="0" y="17116425"/>
          <a:ext cx="6477000" cy="0"/>
          <a:chOff x="1" y="1011"/>
          <a:chExt cx="664" cy="60"/>
        </a:xfrm>
      </xdr:grpSpPr>
      <xdr:sp macro="" textlink="">
        <xdr:nvSpPr>
          <xdr:cNvPr id="221901" name="Text Box 1547">
            <a:extLst>
              <a:ext uri="{FF2B5EF4-FFF2-40B4-BE49-F238E27FC236}">
                <a16:creationId xmlns:a16="http://schemas.microsoft.com/office/drawing/2014/main" id="{00000000-0008-0000-0000-0000CD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902" name="Text Box 1548">
            <a:extLst>
              <a:ext uri="{FF2B5EF4-FFF2-40B4-BE49-F238E27FC236}">
                <a16:creationId xmlns:a16="http://schemas.microsoft.com/office/drawing/2014/main" id="{00000000-0008-0000-0000-0000CE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903" name="Text Box 1549">
            <a:extLst>
              <a:ext uri="{FF2B5EF4-FFF2-40B4-BE49-F238E27FC236}">
                <a16:creationId xmlns:a16="http://schemas.microsoft.com/office/drawing/2014/main" id="{00000000-0008-0000-0000-0000CF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904" name="Text Box 1550">
            <a:extLst>
              <a:ext uri="{FF2B5EF4-FFF2-40B4-BE49-F238E27FC236}">
                <a16:creationId xmlns:a16="http://schemas.microsoft.com/office/drawing/2014/main" id="{00000000-0008-0000-0000-0000D0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905" name="Text Box 1551">
            <a:extLst>
              <a:ext uri="{FF2B5EF4-FFF2-40B4-BE49-F238E27FC236}">
                <a16:creationId xmlns:a16="http://schemas.microsoft.com/office/drawing/2014/main" id="{00000000-0008-0000-0000-0000D1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906" name="Text Box 1552">
            <a:extLst>
              <a:ext uri="{FF2B5EF4-FFF2-40B4-BE49-F238E27FC236}">
                <a16:creationId xmlns:a16="http://schemas.microsoft.com/office/drawing/2014/main" id="{00000000-0008-0000-0000-0000D2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497" name="Text Box 1553">
            <a:extLst>
              <a:ext uri="{FF2B5EF4-FFF2-40B4-BE49-F238E27FC236}">
                <a16:creationId xmlns:a16="http://schemas.microsoft.com/office/drawing/2014/main" id="{00000000-0008-0000-0000-000011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498" name="Text Box 1554">
            <a:extLst>
              <a:ext uri="{FF2B5EF4-FFF2-40B4-BE49-F238E27FC236}">
                <a16:creationId xmlns:a16="http://schemas.microsoft.com/office/drawing/2014/main" id="{00000000-0008-0000-0000-000012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499" name="Text Box 1555">
            <a:extLst>
              <a:ext uri="{FF2B5EF4-FFF2-40B4-BE49-F238E27FC236}">
                <a16:creationId xmlns:a16="http://schemas.microsoft.com/office/drawing/2014/main" id="{00000000-0008-0000-0000-000013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00" name="Text Box 1556">
            <a:extLst>
              <a:ext uri="{FF2B5EF4-FFF2-40B4-BE49-F238E27FC236}">
                <a16:creationId xmlns:a16="http://schemas.microsoft.com/office/drawing/2014/main" id="{00000000-0008-0000-0000-00001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01" name="Text Box 1557">
            <a:extLst>
              <a:ext uri="{FF2B5EF4-FFF2-40B4-BE49-F238E27FC236}">
                <a16:creationId xmlns:a16="http://schemas.microsoft.com/office/drawing/2014/main" id="{00000000-0008-0000-0000-00001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02" name="Text Box 1558">
            <a:extLst>
              <a:ext uri="{FF2B5EF4-FFF2-40B4-BE49-F238E27FC236}">
                <a16:creationId xmlns:a16="http://schemas.microsoft.com/office/drawing/2014/main" id="{00000000-0008-0000-0000-000016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13" name="Line 1559">
            <a:extLst>
              <a:ext uri="{FF2B5EF4-FFF2-40B4-BE49-F238E27FC236}">
                <a16:creationId xmlns:a16="http://schemas.microsoft.com/office/drawing/2014/main" id="{00000000-0008-0000-0000-0000D9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1" name="Group 1560">
          <a:extLst>
            <a:ext uri="{FF2B5EF4-FFF2-40B4-BE49-F238E27FC236}">
              <a16:creationId xmlns:a16="http://schemas.microsoft.com/office/drawing/2014/main" id="{00000000-0008-0000-0000-0000BD310300}"/>
            </a:ext>
          </a:extLst>
        </xdr:cNvPr>
        <xdr:cNvGrpSpPr>
          <a:grpSpLocks/>
        </xdr:cNvGrpSpPr>
      </xdr:nvGrpSpPr>
      <xdr:grpSpPr bwMode="auto">
        <a:xfrm>
          <a:off x="0" y="17116425"/>
          <a:ext cx="6477000" cy="0"/>
          <a:chOff x="1" y="1011"/>
          <a:chExt cx="664" cy="60"/>
        </a:xfrm>
      </xdr:grpSpPr>
      <xdr:sp macro="" textlink="">
        <xdr:nvSpPr>
          <xdr:cNvPr id="221888" name="Text Box 1561">
            <a:extLst>
              <a:ext uri="{FF2B5EF4-FFF2-40B4-BE49-F238E27FC236}">
                <a16:creationId xmlns:a16="http://schemas.microsoft.com/office/drawing/2014/main" id="{00000000-0008-0000-0000-0000C0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89" name="Text Box 1562">
            <a:extLst>
              <a:ext uri="{FF2B5EF4-FFF2-40B4-BE49-F238E27FC236}">
                <a16:creationId xmlns:a16="http://schemas.microsoft.com/office/drawing/2014/main" id="{00000000-0008-0000-0000-0000C1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90" name="Text Box 1563">
            <a:extLst>
              <a:ext uri="{FF2B5EF4-FFF2-40B4-BE49-F238E27FC236}">
                <a16:creationId xmlns:a16="http://schemas.microsoft.com/office/drawing/2014/main" id="{00000000-0008-0000-0000-0000C2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91" name="Text Box 1564">
            <a:extLst>
              <a:ext uri="{FF2B5EF4-FFF2-40B4-BE49-F238E27FC236}">
                <a16:creationId xmlns:a16="http://schemas.microsoft.com/office/drawing/2014/main" id="{00000000-0008-0000-0000-0000C3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92" name="Text Box 1565">
            <a:extLst>
              <a:ext uri="{FF2B5EF4-FFF2-40B4-BE49-F238E27FC236}">
                <a16:creationId xmlns:a16="http://schemas.microsoft.com/office/drawing/2014/main" id="{00000000-0008-0000-0000-0000C4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93" name="Text Box 1566">
            <a:extLst>
              <a:ext uri="{FF2B5EF4-FFF2-40B4-BE49-F238E27FC236}">
                <a16:creationId xmlns:a16="http://schemas.microsoft.com/office/drawing/2014/main" id="{00000000-0008-0000-0000-0000C5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11" name="Text Box 1567">
            <a:extLst>
              <a:ext uri="{FF2B5EF4-FFF2-40B4-BE49-F238E27FC236}">
                <a16:creationId xmlns:a16="http://schemas.microsoft.com/office/drawing/2014/main" id="{00000000-0008-0000-0000-00001F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12" name="Text Box 1568">
            <a:extLst>
              <a:ext uri="{FF2B5EF4-FFF2-40B4-BE49-F238E27FC236}">
                <a16:creationId xmlns:a16="http://schemas.microsoft.com/office/drawing/2014/main" id="{00000000-0008-0000-0000-000020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13" name="Text Box 1569">
            <a:extLst>
              <a:ext uri="{FF2B5EF4-FFF2-40B4-BE49-F238E27FC236}">
                <a16:creationId xmlns:a16="http://schemas.microsoft.com/office/drawing/2014/main" id="{00000000-0008-0000-0000-000021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14" name="Text Box 1570">
            <a:extLst>
              <a:ext uri="{FF2B5EF4-FFF2-40B4-BE49-F238E27FC236}">
                <a16:creationId xmlns:a16="http://schemas.microsoft.com/office/drawing/2014/main" id="{00000000-0008-0000-0000-000022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15" name="Text Box 1571">
            <a:extLst>
              <a:ext uri="{FF2B5EF4-FFF2-40B4-BE49-F238E27FC236}">
                <a16:creationId xmlns:a16="http://schemas.microsoft.com/office/drawing/2014/main" id="{00000000-0008-0000-0000-000023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16" name="Text Box 1572">
            <a:extLst>
              <a:ext uri="{FF2B5EF4-FFF2-40B4-BE49-F238E27FC236}">
                <a16:creationId xmlns:a16="http://schemas.microsoft.com/office/drawing/2014/main" id="{00000000-0008-0000-0000-000024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900" name="Line 1573">
            <a:extLst>
              <a:ext uri="{FF2B5EF4-FFF2-40B4-BE49-F238E27FC236}">
                <a16:creationId xmlns:a16="http://schemas.microsoft.com/office/drawing/2014/main" id="{00000000-0008-0000-0000-0000CC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2" name="Group 1574">
          <a:extLst>
            <a:ext uri="{FF2B5EF4-FFF2-40B4-BE49-F238E27FC236}">
              <a16:creationId xmlns:a16="http://schemas.microsoft.com/office/drawing/2014/main" id="{00000000-0008-0000-0000-0000BE310300}"/>
            </a:ext>
          </a:extLst>
        </xdr:cNvPr>
        <xdr:cNvGrpSpPr>
          <a:grpSpLocks/>
        </xdr:cNvGrpSpPr>
      </xdr:nvGrpSpPr>
      <xdr:grpSpPr bwMode="auto">
        <a:xfrm>
          <a:off x="0" y="17116425"/>
          <a:ext cx="6477000" cy="0"/>
          <a:chOff x="1" y="1011"/>
          <a:chExt cx="664" cy="60"/>
        </a:xfrm>
      </xdr:grpSpPr>
      <xdr:sp macro="" textlink="">
        <xdr:nvSpPr>
          <xdr:cNvPr id="221875" name="Text Box 1575">
            <a:extLst>
              <a:ext uri="{FF2B5EF4-FFF2-40B4-BE49-F238E27FC236}">
                <a16:creationId xmlns:a16="http://schemas.microsoft.com/office/drawing/2014/main" id="{00000000-0008-0000-0000-0000B3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76" name="Text Box 1576">
            <a:extLst>
              <a:ext uri="{FF2B5EF4-FFF2-40B4-BE49-F238E27FC236}">
                <a16:creationId xmlns:a16="http://schemas.microsoft.com/office/drawing/2014/main" id="{00000000-0008-0000-0000-0000B4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77" name="Text Box 1577">
            <a:extLst>
              <a:ext uri="{FF2B5EF4-FFF2-40B4-BE49-F238E27FC236}">
                <a16:creationId xmlns:a16="http://schemas.microsoft.com/office/drawing/2014/main" id="{00000000-0008-0000-0000-0000B5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78" name="Text Box 1578">
            <a:extLst>
              <a:ext uri="{FF2B5EF4-FFF2-40B4-BE49-F238E27FC236}">
                <a16:creationId xmlns:a16="http://schemas.microsoft.com/office/drawing/2014/main" id="{00000000-0008-0000-0000-0000B6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79" name="Text Box 1579">
            <a:extLst>
              <a:ext uri="{FF2B5EF4-FFF2-40B4-BE49-F238E27FC236}">
                <a16:creationId xmlns:a16="http://schemas.microsoft.com/office/drawing/2014/main" id="{00000000-0008-0000-0000-0000B7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80" name="Text Box 1580">
            <a:extLst>
              <a:ext uri="{FF2B5EF4-FFF2-40B4-BE49-F238E27FC236}">
                <a16:creationId xmlns:a16="http://schemas.microsoft.com/office/drawing/2014/main" id="{00000000-0008-0000-0000-0000B8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25" name="Text Box 1581">
            <a:extLst>
              <a:ext uri="{FF2B5EF4-FFF2-40B4-BE49-F238E27FC236}">
                <a16:creationId xmlns:a16="http://schemas.microsoft.com/office/drawing/2014/main" id="{00000000-0008-0000-0000-00002D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26" name="Text Box 1582">
            <a:extLst>
              <a:ext uri="{FF2B5EF4-FFF2-40B4-BE49-F238E27FC236}">
                <a16:creationId xmlns:a16="http://schemas.microsoft.com/office/drawing/2014/main" id="{00000000-0008-0000-0000-00002E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27" name="Text Box 1583">
            <a:extLst>
              <a:ext uri="{FF2B5EF4-FFF2-40B4-BE49-F238E27FC236}">
                <a16:creationId xmlns:a16="http://schemas.microsoft.com/office/drawing/2014/main" id="{00000000-0008-0000-0000-00002F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28" name="Text Box 1584">
            <a:extLst>
              <a:ext uri="{FF2B5EF4-FFF2-40B4-BE49-F238E27FC236}">
                <a16:creationId xmlns:a16="http://schemas.microsoft.com/office/drawing/2014/main" id="{00000000-0008-0000-0000-000030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29" name="Text Box 1585">
            <a:extLst>
              <a:ext uri="{FF2B5EF4-FFF2-40B4-BE49-F238E27FC236}">
                <a16:creationId xmlns:a16="http://schemas.microsoft.com/office/drawing/2014/main" id="{00000000-0008-0000-0000-000031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30" name="Text Box 1586">
            <a:extLst>
              <a:ext uri="{FF2B5EF4-FFF2-40B4-BE49-F238E27FC236}">
                <a16:creationId xmlns:a16="http://schemas.microsoft.com/office/drawing/2014/main" id="{00000000-0008-0000-0000-000032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87" name="Line 1587">
            <a:extLst>
              <a:ext uri="{FF2B5EF4-FFF2-40B4-BE49-F238E27FC236}">
                <a16:creationId xmlns:a16="http://schemas.microsoft.com/office/drawing/2014/main" id="{00000000-0008-0000-0000-0000BF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3" name="Group 1588">
          <a:extLst>
            <a:ext uri="{FF2B5EF4-FFF2-40B4-BE49-F238E27FC236}">
              <a16:creationId xmlns:a16="http://schemas.microsoft.com/office/drawing/2014/main" id="{00000000-0008-0000-0000-0000BF310300}"/>
            </a:ext>
          </a:extLst>
        </xdr:cNvPr>
        <xdr:cNvGrpSpPr>
          <a:grpSpLocks/>
        </xdr:cNvGrpSpPr>
      </xdr:nvGrpSpPr>
      <xdr:grpSpPr bwMode="auto">
        <a:xfrm>
          <a:off x="0" y="17116425"/>
          <a:ext cx="6477000" cy="0"/>
          <a:chOff x="1" y="1011"/>
          <a:chExt cx="664" cy="60"/>
        </a:xfrm>
      </xdr:grpSpPr>
      <xdr:sp macro="" textlink="">
        <xdr:nvSpPr>
          <xdr:cNvPr id="221862" name="Text Box 1589">
            <a:extLst>
              <a:ext uri="{FF2B5EF4-FFF2-40B4-BE49-F238E27FC236}">
                <a16:creationId xmlns:a16="http://schemas.microsoft.com/office/drawing/2014/main" id="{00000000-0008-0000-0000-0000A6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63" name="Text Box 1590">
            <a:extLst>
              <a:ext uri="{FF2B5EF4-FFF2-40B4-BE49-F238E27FC236}">
                <a16:creationId xmlns:a16="http://schemas.microsoft.com/office/drawing/2014/main" id="{00000000-0008-0000-0000-0000A7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64" name="Text Box 1591">
            <a:extLst>
              <a:ext uri="{FF2B5EF4-FFF2-40B4-BE49-F238E27FC236}">
                <a16:creationId xmlns:a16="http://schemas.microsoft.com/office/drawing/2014/main" id="{00000000-0008-0000-0000-0000A8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65" name="Text Box 1592">
            <a:extLst>
              <a:ext uri="{FF2B5EF4-FFF2-40B4-BE49-F238E27FC236}">
                <a16:creationId xmlns:a16="http://schemas.microsoft.com/office/drawing/2014/main" id="{00000000-0008-0000-0000-0000A9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66" name="Text Box 1593">
            <a:extLst>
              <a:ext uri="{FF2B5EF4-FFF2-40B4-BE49-F238E27FC236}">
                <a16:creationId xmlns:a16="http://schemas.microsoft.com/office/drawing/2014/main" id="{00000000-0008-0000-0000-0000AA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67" name="Text Box 1594">
            <a:extLst>
              <a:ext uri="{FF2B5EF4-FFF2-40B4-BE49-F238E27FC236}">
                <a16:creationId xmlns:a16="http://schemas.microsoft.com/office/drawing/2014/main" id="{00000000-0008-0000-0000-0000AB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39" name="Text Box 1595">
            <a:extLst>
              <a:ext uri="{FF2B5EF4-FFF2-40B4-BE49-F238E27FC236}">
                <a16:creationId xmlns:a16="http://schemas.microsoft.com/office/drawing/2014/main" id="{00000000-0008-0000-0000-00003B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40" name="Text Box 1596">
            <a:extLst>
              <a:ext uri="{FF2B5EF4-FFF2-40B4-BE49-F238E27FC236}">
                <a16:creationId xmlns:a16="http://schemas.microsoft.com/office/drawing/2014/main" id="{00000000-0008-0000-0000-00003C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41" name="Text Box 1597">
            <a:extLst>
              <a:ext uri="{FF2B5EF4-FFF2-40B4-BE49-F238E27FC236}">
                <a16:creationId xmlns:a16="http://schemas.microsoft.com/office/drawing/2014/main" id="{00000000-0008-0000-0000-00003D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42" name="Text Box 1598">
            <a:extLst>
              <a:ext uri="{FF2B5EF4-FFF2-40B4-BE49-F238E27FC236}">
                <a16:creationId xmlns:a16="http://schemas.microsoft.com/office/drawing/2014/main" id="{00000000-0008-0000-0000-00003E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43" name="Text Box 1599">
            <a:extLst>
              <a:ext uri="{FF2B5EF4-FFF2-40B4-BE49-F238E27FC236}">
                <a16:creationId xmlns:a16="http://schemas.microsoft.com/office/drawing/2014/main" id="{00000000-0008-0000-0000-00003F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44" name="Text Box 1600">
            <a:extLst>
              <a:ext uri="{FF2B5EF4-FFF2-40B4-BE49-F238E27FC236}">
                <a16:creationId xmlns:a16="http://schemas.microsoft.com/office/drawing/2014/main" id="{00000000-0008-0000-0000-000040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74" name="Line 1601">
            <a:extLst>
              <a:ext uri="{FF2B5EF4-FFF2-40B4-BE49-F238E27FC236}">
                <a16:creationId xmlns:a16="http://schemas.microsoft.com/office/drawing/2014/main" id="{00000000-0008-0000-0000-0000B2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4" name="Group 1602">
          <a:extLst>
            <a:ext uri="{FF2B5EF4-FFF2-40B4-BE49-F238E27FC236}">
              <a16:creationId xmlns:a16="http://schemas.microsoft.com/office/drawing/2014/main" id="{00000000-0008-0000-0000-0000C0310300}"/>
            </a:ext>
          </a:extLst>
        </xdr:cNvPr>
        <xdr:cNvGrpSpPr>
          <a:grpSpLocks/>
        </xdr:cNvGrpSpPr>
      </xdr:nvGrpSpPr>
      <xdr:grpSpPr bwMode="auto">
        <a:xfrm>
          <a:off x="0" y="17116425"/>
          <a:ext cx="6477000" cy="0"/>
          <a:chOff x="1" y="1011"/>
          <a:chExt cx="664" cy="60"/>
        </a:xfrm>
      </xdr:grpSpPr>
      <xdr:sp macro="" textlink="">
        <xdr:nvSpPr>
          <xdr:cNvPr id="221849" name="Text Box 1603">
            <a:extLst>
              <a:ext uri="{FF2B5EF4-FFF2-40B4-BE49-F238E27FC236}">
                <a16:creationId xmlns:a16="http://schemas.microsoft.com/office/drawing/2014/main" id="{00000000-0008-0000-0000-000099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50" name="Text Box 1604">
            <a:extLst>
              <a:ext uri="{FF2B5EF4-FFF2-40B4-BE49-F238E27FC236}">
                <a16:creationId xmlns:a16="http://schemas.microsoft.com/office/drawing/2014/main" id="{00000000-0008-0000-0000-00009A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51" name="Text Box 1605">
            <a:extLst>
              <a:ext uri="{FF2B5EF4-FFF2-40B4-BE49-F238E27FC236}">
                <a16:creationId xmlns:a16="http://schemas.microsoft.com/office/drawing/2014/main" id="{00000000-0008-0000-0000-00009B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52" name="Text Box 1606">
            <a:extLst>
              <a:ext uri="{FF2B5EF4-FFF2-40B4-BE49-F238E27FC236}">
                <a16:creationId xmlns:a16="http://schemas.microsoft.com/office/drawing/2014/main" id="{00000000-0008-0000-0000-00009C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53" name="Text Box 1607">
            <a:extLst>
              <a:ext uri="{FF2B5EF4-FFF2-40B4-BE49-F238E27FC236}">
                <a16:creationId xmlns:a16="http://schemas.microsoft.com/office/drawing/2014/main" id="{00000000-0008-0000-0000-00009D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54" name="Text Box 1608">
            <a:extLst>
              <a:ext uri="{FF2B5EF4-FFF2-40B4-BE49-F238E27FC236}">
                <a16:creationId xmlns:a16="http://schemas.microsoft.com/office/drawing/2014/main" id="{00000000-0008-0000-0000-00009E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53" name="Text Box 1609">
            <a:extLst>
              <a:ext uri="{FF2B5EF4-FFF2-40B4-BE49-F238E27FC236}">
                <a16:creationId xmlns:a16="http://schemas.microsoft.com/office/drawing/2014/main" id="{00000000-0008-0000-0000-000049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54" name="Text Box 1610">
            <a:extLst>
              <a:ext uri="{FF2B5EF4-FFF2-40B4-BE49-F238E27FC236}">
                <a16:creationId xmlns:a16="http://schemas.microsoft.com/office/drawing/2014/main" id="{00000000-0008-0000-0000-00004A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55" name="Text Box 1611">
            <a:extLst>
              <a:ext uri="{FF2B5EF4-FFF2-40B4-BE49-F238E27FC236}">
                <a16:creationId xmlns:a16="http://schemas.microsoft.com/office/drawing/2014/main" id="{00000000-0008-0000-0000-00004B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56" name="Text Box 1612">
            <a:extLst>
              <a:ext uri="{FF2B5EF4-FFF2-40B4-BE49-F238E27FC236}">
                <a16:creationId xmlns:a16="http://schemas.microsoft.com/office/drawing/2014/main" id="{00000000-0008-0000-0000-00004C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57" name="Text Box 1613">
            <a:extLst>
              <a:ext uri="{FF2B5EF4-FFF2-40B4-BE49-F238E27FC236}">
                <a16:creationId xmlns:a16="http://schemas.microsoft.com/office/drawing/2014/main" id="{00000000-0008-0000-0000-00004D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58" name="Text Box 1614">
            <a:extLst>
              <a:ext uri="{FF2B5EF4-FFF2-40B4-BE49-F238E27FC236}">
                <a16:creationId xmlns:a16="http://schemas.microsoft.com/office/drawing/2014/main" id="{00000000-0008-0000-0000-00004E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61" name="Line 1615">
            <a:extLst>
              <a:ext uri="{FF2B5EF4-FFF2-40B4-BE49-F238E27FC236}">
                <a16:creationId xmlns:a16="http://schemas.microsoft.com/office/drawing/2014/main" id="{00000000-0008-0000-0000-0000A5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5" name="Group 1616">
          <a:extLst>
            <a:ext uri="{FF2B5EF4-FFF2-40B4-BE49-F238E27FC236}">
              <a16:creationId xmlns:a16="http://schemas.microsoft.com/office/drawing/2014/main" id="{00000000-0008-0000-0000-0000C1310300}"/>
            </a:ext>
          </a:extLst>
        </xdr:cNvPr>
        <xdr:cNvGrpSpPr>
          <a:grpSpLocks/>
        </xdr:cNvGrpSpPr>
      </xdr:nvGrpSpPr>
      <xdr:grpSpPr bwMode="auto">
        <a:xfrm>
          <a:off x="0" y="17116425"/>
          <a:ext cx="6477000" cy="0"/>
          <a:chOff x="1" y="1011"/>
          <a:chExt cx="664" cy="60"/>
        </a:xfrm>
      </xdr:grpSpPr>
      <xdr:sp macro="" textlink="">
        <xdr:nvSpPr>
          <xdr:cNvPr id="221836" name="Text Box 1617">
            <a:extLst>
              <a:ext uri="{FF2B5EF4-FFF2-40B4-BE49-F238E27FC236}">
                <a16:creationId xmlns:a16="http://schemas.microsoft.com/office/drawing/2014/main" id="{00000000-0008-0000-0000-00008C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37" name="Text Box 1618">
            <a:extLst>
              <a:ext uri="{FF2B5EF4-FFF2-40B4-BE49-F238E27FC236}">
                <a16:creationId xmlns:a16="http://schemas.microsoft.com/office/drawing/2014/main" id="{00000000-0008-0000-0000-00008D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38" name="Text Box 1619">
            <a:extLst>
              <a:ext uri="{FF2B5EF4-FFF2-40B4-BE49-F238E27FC236}">
                <a16:creationId xmlns:a16="http://schemas.microsoft.com/office/drawing/2014/main" id="{00000000-0008-0000-0000-00008E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39" name="Text Box 1620">
            <a:extLst>
              <a:ext uri="{FF2B5EF4-FFF2-40B4-BE49-F238E27FC236}">
                <a16:creationId xmlns:a16="http://schemas.microsoft.com/office/drawing/2014/main" id="{00000000-0008-0000-0000-00008F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40" name="Text Box 1621">
            <a:extLst>
              <a:ext uri="{FF2B5EF4-FFF2-40B4-BE49-F238E27FC236}">
                <a16:creationId xmlns:a16="http://schemas.microsoft.com/office/drawing/2014/main" id="{00000000-0008-0000-0000-000090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41" name="Text Box 1622">
            <a:extLst>
              <a:ext uri="{FF2B5EF4-FFF2-40B4-BE49-F238E27FC236}">
                <a16:creationId xmlns:a16="http://schemas.microsoft.com/office/drawing/2014/main" id="{00000000-0008-0000-0000-000091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67" name="Text Box 1623">
            <a:extLst>
              <a:ext uri="{FF2B5EF4-FFF2-40B4-BE49-F238E27FC236}">
                <a16:creationId xmlns:a16="http://schemas.microsoft.com/office/drawing/2014/main" id="{00000000-0008-0000-0000-000057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68" name="Text Box 1624">
            <a:extLst>
              <a:ext uri="{FF2B5EF4-FFF2-40B4-BE49-F238E27FC236}">
                <a16:creationId xmlns:a16="http://schemas.microsoft.com/office/drawing/2014/main" id="{00000000-0008-0000-0000-000058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69" name="Text Box 1625">
            <a:extLst>
              <a:ext uri="{FF2B5EF4-FFF2-40B4-BE49-F238E27FC236}">
                <a16:creationId xmlns:a16="http://schemas.microsoft.com/office/drawing/2014/main" id="{00000000-0008-0000-0000-000059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70" name="Text Box 1626">
            <a:extLst>
              <a:ext uri="{FF2B5EF4-FFF2-40B4-BE49-F238E27FC236}">
                <a16:creationId xmlns:a16="http://schemas.microsoft.com/office/drawing/2014/main" id="{00000000-0008-0000-0000-00005A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71" name="Text Box 1627">
            <a:extLst>
              <a:ext uri="{FF2B5EF4-FFF2-40B4-BE49-F238E27FC236}">
                <a16:creationId xmlns:a16="http://schemas.microsoft.com/office/drawing/2014/main" id="{00000000-0008-0000-0000-00005B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72" name="Text Box 1628">
            <a:extLst>
              <a:ext uri="{FF2B5EF4-FFF2-40B4-BE49-F238E27FC236}">
                <a16:creationId xmlns:a16="http://schemas.microsoft.com/office/drawing/2014/main" id="{00000000-0008-0000-0000-00005C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48" name="Line 1629">
            <a:extLst>
              <a:ext uri="{FF2B5EF4-FFF2-40B4-BE49-F238E27FC236}">
                <a16:creationId xmlns:a16="http://schemas.microsoft.com/office/drawing/2014/main" id="{00000000-0008-0000-0000-000098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6" name="Group 1630">
          <a:extLst>
            <a:ext uri="{FF2B5EF4-FFF2-40B4-BE49-F238E27FC236}">
              <a16:creationId xmlns:a16="http://schemas.microsoft.com/office/drawing/2014/main" id="{00000000-0008-0000-0000-0000C2310300}"/>
            </a:ext>
          </a:extLst>
        </xdr:cNvPr>
        <xdr:cNvGrpSpPr>
          <a:grpSpLocks/>
        </xdr:cNvGrpSpPr>
      </xdr:nvGrpSpPr>
      <xdr:grpSpPr bwMode="auto">
        <a:xfrm>
          <a:off x="0" y="17116425"/>
          <a:ext cx="6477000" cy="0"/>
          <a:chOff x="1" y="1011"/>
          <a:chExt cx="664" cy="60"/>
        </a:xfrm>
      </xdr:grpSpPr>
      <xdr:sp macro="" textlink="">
        <xdr:nvSpPr>
          <xdr:cNvPr id="221823" name="Text Box 1631">
            <a:extLst>
              <a:ext uri="{FF2B5EF4-FFF2-40B4-BE49-F238E27FC236}">
                <a16:creationId xmlns:a16="http://schemas.microsoft.com/office/drawing/2014/main" id="{00000000-0008-0000-0000-00007F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24" name="Text Box 1632">
            <a:extLst>
              <a:ext uri="{FF2B5EF4-FFF2-40B4-BE49-F238E27FC236}">
                <a16:creationId xmlns:a16="http://schemas.microsoft.com/office/drawing/2014/main" id="{00000000-0008-0000-0000-000080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25" name="Text Box 1633">
            <a:extLst>
              <a:ext uri="{FF2B5EF4-FFF2-40B4-BE49-F238E27FC236}">
                <a16:creationId xmlns:a16="http://schemas.microsoft.com/office/drawing/2014/main" id="{00000000-0008-0000-0000-000081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26" name="Text Box 1634">
            <a:extLst>
              <a:ext uri="{FF2B5EF4-FFF2-40B4-BE49-F238E27FC236}">
                <a16:creationId xmlns:a16="http://schemas.microsoft.com/office/drawing/2014/main" id="{00000000-0008-0000-0000-000082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27" name="Text Box 1635">
            <a:extLst>
              <a:ext uri="{FF2B5EF4-FFF2-40B4-BE49-F238E27FC236}">
                <a16:creationId xmlns:a16="http://schemas.microsoft.com/office/drawing/2014/main" id="{00000000-0008-0000-0000-000083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28" name="Text Box 1636">
            <a:extLst>
              <a:ext uri="{FF2B5EF4-FFF2-40B4-BE49-F238E27FC236}">
                <a16:creationId xmlns:a16="http://schemas.microsoft.com/office/drawing/2014/main" id="{00000000-0008-0000-0000-000084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81" name="Text Box 1637">
            <a:extLst>
              <a:ext uri="{FF2B5EF4-FFF2-40B4-BE49-F238E27FC236}">
                <a16:creationId xmlns:a16="http://schemas.microsoft.com/office/drawing/2014/main" id="{00000000-0008-0000-0000-000065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82" name="Text Box 1638">
            <a:extLst>
              <a:ext uri="{FF2B5EF4-FFF2-40B4-BE49-F238E27FC236}">
                <a16:creationId xmlns:a16="http://schemas.microsoft.com/office/drawing/2014/main" id="{00000000-0008-0000-0000-000066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83" name="Text Box 1639">
            <a:extLst>
              <a:ext uri="{FF2B5EF4-FFF2-40B4-BE49-F238E27FC236}">
                <a16:creationId xmlns:a16="http://schemas.microsoft.com/office/drawing/2014/main" id="{00000000-0008-0000-0000-000067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84" name="Text Box 1640">
            <a:extLst>
              <a:ext uri="{FF2B5EF4-FFF2-40B4-BE49-F238E27FC236}">
                <a16:creationId xmlns:a16="http://schemas.microsoft.com/office/drawing/2014/main" id="{00000000-0008-0000-0000-000068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85" name="Text Box 1641">
            <a:extLst>
              <a:ext uri="{FF2B5EF4-FFF2-40B4-BE49-F238E27FC236}">
                <a16:creationId xmlns:a16="http://schemas.microsoft.com/office/drawing/2014/main" id="{00000000-0008-0000-0000-000069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86" name="Text Box 1642">
            <a:extLst>
              <a:ext uri="{FF2B5EF4-FFF2-40B4-BE49-F238E27FC236}">
                <a16:creationId xmlns:a16="http://schemas.microsoft.com/office/drawing/2014/main" id="{00000000-0008-0000-0000-00006A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35" name="Line 1643">
            <a:extLst>
              <a:ext uri="{FF2B5EF4-FFF2-40B4-BE49-F238E27FC236}">
                <a16:creationId xmlns:a16="http://schemas.microsoft.com/office/drawing/2014/main" id="{00000000-0008-0000-0000-00008B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7" name="Group 1644">
          <a:extLst>
            <a:ext uri="{FF2B5EF4-FFF2-40B4-BE49-F238E27FC236}">
              <a16:creationId xmlns:a16="http://schemas.microsoft.com/office/drawing/2014/main" id="{00000000-0008-0000-0000-0000C3310300}"/>
            </a:ext>
          </a:extLst>
        </xdr:cNvPr>
        <xdr:cNvGrpSpPr>
          <a:grpSpLocks/>
        </xdr:cNvGrpSpPr>
      </xdr:nvGrpSpPr>
      <xdr:grpSpPr bwMode="auto">
        <a:xfrm>
          <a:off x="0" y="17116425"/>
          <a:ext cx="6477000" cy="0"/>
          <a:chOff x="1" y="1011"/>
          <a:chExt cx="664" cy="60"/>
        </a:xfrm>
      </xdr:grpSpPr>
      <xdr:sp macro="" textlink="">
        <xdr:nvSpPr>
          <xdr:cNvPr id="221810" name="Text Box 1645">
            <a:extLst>
              <a:ext uri="{FF2B5EF4-FFF2-40B4-BE49-F238E27FC236}">
                <a16:creationId xmlns:a16="http://schemas.microsoft.com/office/drawing/2014/main" id="{00000000-0008-0000-0000-000072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811" name="Text Box 1646">
            <a:extLst>
              <a:ext uri="{FF2B5EF4-FFF2-40B4-BE49-F238E27FC236}">
                <a16:creationId xmlns:a16="http://schemas.microsoft.com/office/drawing/2014/main" id="{00000000-0008-0000-0000-000073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812" name="Text Box 1647">
            <a:extLst>
              <a:ext uri="{FF2B5EF4-FFF2-40B4-BE49-F238E27FC236}">
                <a16:creationId xmlns:a16="http://schemas.microsoft.com/office/drawing/2014/main" id="{00000000-0008-0000-0000-000074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13" name="Text Box 1648">
            <a:extLst>
              <a:ext uri="{FF2B5EF4-FFF2-40B4-BE49-F238E27FC236}">
                <a16:creationId xmlns:a16="http://schemas.microsoft.com/office/drawing/2014/main" id="{00000000-0008-0000-0000-000075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14" name="Text Box 1649">
            <a:extLst>
              <a:ext uri="{FF2B5EF4-FFF2-40B4-BE49-F238E27FC236}">
                <a16:creationId xmlns:a16="http://schemas.microsoft.com/office/drawing/2014/main" id="{00000000-0008-0000-0000-000076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15" name="Text Box 1650">
            <a:extLst>
              <a:ext uri="{FF2B5EF4-FFF2-40B4-BE49-F238E27FC236}">
                <a16:creationId xmlns:a16="http://schemas.microsoft.com/office/drawing/2014/main" id="{00000000-0008-0000-0000-000077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595" name="Text Box 1651">
            <a:extLst>
              <a:ext uri="{FF2B5EF4-FFF2-40B4-BE49-F238E27FC236}">
                <a16:creationId xmlns:a16="http://schemas.microsoft.com/office/drawing/2014/main" id="{00000000-0008-0000-0000-000073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596" name="Text Box 1652">
            <a:extLst>
              <a:ext uri="{FF2B5EF4-FFF2-40B4-BE49-F238E27FC236}">
                <a16:creationId xmlns:a16="http://schemas.microsoft.com/office/drawing/2014/main" id="{00000000-0008-0000-0000-00007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597" name="Text Box 1653">
            <a:extLst>
              <a:ext uri="{FF2B5EF4-FFF2-40B4-BE49-F238E27FC236}">
                <a16:creationId xmlns:a16="http://schemas.microsoft.com/office/drawing/2014/main" id="{00000000-0008-0000-0000-00007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598" name="Text Box 1654">
            <a:extLst>
              <a:ext uri="{FF2B5EF4-FFF2-40B4-BE49-F238E27FC236}">
                <a16:creationId xmlns:a16="http://schemas.microsoft.com/office/drawing/2014/main" id="{00000000-0008-0000-0000-000076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599" name="Text Box 1655">
            <a:extLst>
              <a:ext uri="{FF2B5EF4-FFF2-40B4-BE49-F238E27FC236}">
                <a16:creationId xmlns:a16="http://schemas.microsoft.com/office/drawing/2014/main" id="{00000000-0008-0000-0000-000077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00" name="Text Box 1656">
            <a:extLst>
              <a:ext uri="{FF2B5EF4-FFF2-40B4-BE49-F238E27FC236}">
                <a16:creationId xmlns:a16="http://schemas.microsoft.com/office/drawing/2014/main" id="{00000000-0008-0000-0000-000078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22" name="Line 1657">
            <a:extLst>
              <a:ext uri="{FF2B5EF4-FFF2-40B4-BE49-F238E27FC236}">
                <a16:creationId xmlns:a16="http://schemas.microsoft.com/office/drawing/2014/main" id="{00000000-0008-0000-0000-00007E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8" name="Group 1658">
          <a:extLst>
            <a:ext uri="{FF2B5EF4-FFF2-40B4-BE49-F238E27FC236}">
              <a16:creationId xmlns:a16="http://schemas.microsoft.com/office/drawing/2014/main" id="{00000000-0008-0000-0000-0000C4310300}"/>
            </a:ext>
          </a:extLst>
        </xdr:cNvPr>
        <xdr:cNvGrpSpPr>
          <a:grpSpLocks/>
        </xdr:cNvGrpSpPr>
      </xdr:nvGrpSpPr>
      <xdr:grpSpPr bwMode="auto">
        <a:xfrm>
          <a:off x="0" y="17116425"/>
          <a:ext cx="6477000" cy="0"/>
          <a:chOff x="1" y="1011"/>
          <a:chExt cx="664" cy="60"/>
        </a:xfrm>
      </xdr:grpSpPr>
      <xdr:sp macro="" textlink="">
        <xdr:nvSpPr>
          <xdr:cNvPr id="221797" name="Text Box 1659">
            <a:extLst>
              <a:ext uri="{FF2B5EF4-FFF2-40B4-BE49-F238E27FC236}">
                <a16:creationId xmlns:a16="http://schemas.microsoft.com/office/drawing/2014/main" id="{00000000-0008-0000-0000-000065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98" name="Text Box 1660">
            <a:extLst>
              <a:ext uri="{FF2B5EF4-FFF2-40B4-BE49-F238E27FC236}">
                <a16:creationId xmlns:a16="http://schemas.microsoft.com/office/drawing/2014/main" id="{00000000-0008-0000-0000-000066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99" name="Text Box 1661">
            <a:extLst>
              <a:ext uri="{FF2B5EF4-FFF2-40B4-BE49-F238E27FC236}">
                <a16:creationId xmlns:a16="http://schemas.microsoft.com/office/drawing/2014/main" id="{00000000-0008-0000-0000-000067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800" name="Text Box 1662">
            <a:extLst>
              <a:ext uri="{FF2B5EF4-FFF2-40B4-BE49-F238E27FC236}">
                <a16:creationId xmlns:a16="http://schemas.microsoft.com/office/drawing/2014/main" id="{00000000-0008-0000-0000-000068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801" name="Text Box 1663">
            <a:extLst>
              <a:ext uri="{FF2B5EF4-FFF2-40B4-BE49-F238E27FC236}">
                <a16:creationId xmlns:a16="http://schemas.microsoft.com/office/drawing/2014/main" id="{00000000-0008-0000-0000-000069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802" name="Text Box 1664">
            <a:extLst>
              <a:ext uri="{FF2B5EF4-FFF2-40B4-BE49-F238E27FC236}">
                <a16:creationId xmlns:a16="http://schemas.microsoft.com/office/drawing/2014/main" id="{00000000-0008-0000-0000-00006A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09" name="Text Box 1665">
            <a:extLst>
              <a:ext uri="{FF2B5EF4-FFF2-40B4-BE49-F238E27FC236}">
                <a16:creationId xmlns:a16="http://schemas.microsoft.com/office/drawing/2014/main" id="{00000000-0008-0000-0000-000081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10" name="Text Box 1666">
            <a:extLst>
              <a:ext uri="{FF2B5EF4-FFF2-40B4-BE49-F238E27FC236}">
                <a16:creationId xmlns:a16="http://schemas.microsoft.com/office/drawing/2014/main" id="{00000000-0008-0000-0000-000082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11" name="Text Box 1667">
            <a:extLst>
              <a:ext uri="{FF2B5EF4-FFF2-40B4-BE49-F238E27FC236}">
                <a16:creationId xmlns:a16="http://schemas.microsoft.com/office/drawing/2014/main" id="{00000000-0008-0000-0000-000083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12" name="Text Box 1668">
            <a:extLst>
              <a:ext uri="{FF2B5EF4-FFF2-40B4-BE49-F238E27FC236}">
                <a16:creationId xmlns:a16="http://schemas.microsoft.com/office/drawing/2014/main" id="{00000000-0008-0000-0000-00008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13" name="Text Box 1669">
            <a:extLst>
              <a:ext uri="{FF2B5EF4-FFF2-40B4-BE49-F238E27FC236}">
                <a16:creationId xmlns:a16="http://schemas.microsoft.com/office/drawing/2014/main" id="{00000000-0008-0000-0000-00008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14" name="Text Box 1670">
            <a:extLst>
              <a:ext uri="{FF2B5EF4-FFF2-40B4-BE49-F238E27FC236}">
                <a16:creationId xmlns:a16="http://schemas.microsoft.com/office/drawing/2014/main" id="{00000000-0008-0000-0000-000086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809" name="Line 1671">
            <a:extLst>
              <a:ext uri="{FF2B5EF4-FFF2-40B4-BE49-F238E27FC236}">
                <a16:creationId xmlns:a16="http://schemas.microsoft.com/office/drawing/2014/main" id="{00000000-0008-0000-0000-000071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49" name="Group 1672">
          <a:extLst>
            <a:ext uri="{FF2B5EF4-FFF2-40B4-BE49-F238E27FC236}">
              <a16:creationId xmlns:a16="http://schemas.microsoft.com/office/drawing/2014/main" id="{00000000-0008-0000-0000-0000C5310300}"/>
            </a:ext>
          </a:extLst>
        </xdr:cNvPr>
        <xdr:cNvGrpSpPr>
          <a:grpSpLocks/>
        </xdr:cNvGrpSpPr>
      </xdr:nvGrpSpPr>
      <xdr:grpSpPr bwMode="auto">
        <a:xfrm>
          <a:off x="0" y="17116425"/>
          <a:ext cx="6477000" cy="0"/>
          <a:chOff x="1" y="1011"/>
          <a:chExt cx="664" cy="60"/>
        </a:xfrm>
      </xdr:grpSpPr>
      <xdr:sp macro="" textlink="">
        <xdr:nvSpPr>
          <xdr:cNvPr id="221784" name="Text Box 1673">
            <a:extLst>
              <a:ext uri="{FF2B5EF4-FFF2-40B4-BE49-F238E27FC236}">
                <a16:creationId xmlns:a16="http://schemas.microsoft.com/office/drawing/2014/main" id="{00000000-0008-0000-0000-000058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85" name="Text Box 1674">
            <a:extLst>
              <a:ext uri="{FF2B5EF4-FFF2-40B4-BE49-F238E27FC236}">
                <a16:creationId xmlns:a16="http://schemas.microsoft.com/office/drawing/2014/main" id="{00000000-0008-0000-0000-000059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86" name="Text Box 1675">
            <a:extLst>
              <a:ext uri="{FF2B5EF4-FFF2-40B4-BE49-F238E27FC236}">
                <a16:creationId xmlns:a16="http://schemas.microsoft.com/office/drawing/2014/main" id="{00000000-0008-0000-0000-00005A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87" name="Text Box 1676">
            <a:extLst>
              <a:ext uri="{FF2B5EF4-FFF2-40B4-BE49-F238E27FC236}">
                <a16:creationId xmlns:a16="http://schemas.microsoft.com/office/drawing/2014/main" id="{00000000-0008-0000-0000-00005B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88" name="Text Box 1677">
            <a:extLst>
              <a:ext uri="{FF2B5EF4-FFF2-40B4-BE49-F238E27FC236}">
                <a16:creationId xmlns:a16="http://schemas.microsoft.com/office/drawing/2014/main" id="{00000000-0008-0000-0000-00005C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89" name="Text Box 1678">
            <a:extLst>
              <a:ext uri="{FF2B5EF4-FFF2-40B4-BE49-F238E27FC236}">
                <a16:creationId xmlns:a16="http://schemas.microsoft.com/office/drawing/2014/main" id="{00000000-0008-0000-0000-00005D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23" name="Text Box 1679">
            <a:extLst>
              <a:ext uri="{FF2B5EF4-FFF2-40B4-BE49-F238E27FC236}">
                <a16:creationId xmlns:a16="http://schemas.microsoft.com/office/drawing/2014/main" id="{00000000-0008-0000-0000-00008F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24" name="Text Box 1680">
            <a:extLst>
              <a:ext uri="{FF2B5EF4-FFF2-40B4-BE49-F238E27FC236}">
                <a16:creationId xmlns:a16="http://schemas.microsoft.com/office/drawing/2014/main" id="{00000000-0008-0000-0000-000090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25" name="Text Box 1681">
            <a:extLst>
              <a:ext uri="{FF2B5EF4-FFF2-40B4-BE49-F238E27FC236}">
                <a16:creationId xmlns:a16="http://schemas.microsoft.com/office/drawing/2014/main" id="{00000000-0008-0000-0000-000091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26" name="Text Box 1682">
            <a:extLst>
              <a:ext uri="{FF2B5EF4-FFF2-40B4-BE49-F238E27FC236}">
                <a16:creationId xmlns:a16="http://schemas.microsoft.com/office/drawing/2014/main" id="{00000000-0008-0000-0000-000092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27" name="Text Box 1683">
            <a:extLst>
              <a:ext uri="{FF2B5EF4-FFF2-40B4-BE49-F238E27FC236}">
                <a16:creationId xmlns:a16="http://schemas.microsoft.com/office/drawing/2014/main" id="{00000000-0008-0000-0000-000093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28" name="Text Box 1684">
            <a:extLst>
              <a:ext uri="{FF2B5EF4-FFF2-40B4-BE49-F238E27FC236}">
                <a16:creationId xmlns:a16="http://schemas.microsoft.com/office/drawing/2014/main" id="{00000000-0008-0000-0000-000094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96" name="Line 1685">
            <a:extLst>
              <a:ext uri="{FF2B5EF4-FFF2-40B4-BE49-F238E27FC236}">
                <a16:creationId xmlns:a16="http://schemas.microsoft.com/office/drawing/2014/main" id="{00000000-0008-0000-0000-000064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0" name="Group 1686">
          <a:extLst>
            <a:ext uri="{FF2B5EF4-FFF2-40B4-BE49-F238E27FC236}">
              <a16:creationId xmlns:a16="http://schemas.microsoft.com/office/drawing/2014/main" id="{00000000-0008-0000-0000-0000C6310300}"/>
            </a:ext>
          </a:extLst>
        </xdr:cNvPr>
        <xdr:cNvGrpSpPr>
          <a:grpSpLocks/>
        </xdr:cNvGrpSpPr>
      </xdr:nvGrpSpPr>
      <xdr:grpSpPr bwMode="auto">
        <a:xfrm>
          <a:off x="0" y="17116425"/>
          <a:ext cx="6477000" cy="0"/>
          <a:chOff x="1" y="1011"/>
          <a:chExt cx="664" cy="60"/>
        </a:xfrm>
      </xdr:grpSpPr>
      <xdr:sp macro="" textlink="">
        <xdr:nvSpPr>
          <xdr:cNvPr id="221771" name="Text Box 1687">
            <a:extLst>
              <a:ext uri="{FF2B5EF4-FFF2-40B4-BE49-F238E27FC236}">
                <a16:creationId xmlns:a16="http://schemas.microsoft.com/office/drawing/2014/main" id="{00000000-0008-0000-0000-00004B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72" name="Text Box 1688">
            <a:extLst>
              <a:ext uri="{FF2B5EF4-FFF2-40B4-BE49-F238E27FC236}">
                <a16:creationId xmlns:a16="http://schemas.microsoft.com/office/drawing/2014/main" id="{00000000-0008-0000-0000-00004C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73" name="Text Box 1689">
            <a:extLst>
              <a:ext uri="{FF2B5EF4-FFF2-40B4-BE49-F238E27FC236}">
                <a16:creationId xmlns:a16="http://schemas.microsoft.com/office/drawing/2014/main" id="{00000000-0008-0000-0000-00004D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74" name="Text Box 1690">
            <a:extLst>
              <a:ext uri="{FF2B5EF4-FFF2-40B4-BE49-F238E27FC236}">
                <a16:creationId xmlns:a16="http://schemas.microsoft.com/office/drawing/2014/main" id="{00000000-0008-0000-0000-00004E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75" name="Text Box 1691">
            <a:extLst>
              <a:ext uri="{FF2B5EF4-FFF2-40B4-BE49-F238E27FC236}">
                <a16:creationId xmlns:a16="http://schemas.microsoft.com/office/drawing/2014/main" id="{00000000-0008-0000-0000-00004F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76" name="Text Box 1692">
            <a:extLst>
              <a:ext uri="{FF2B5EF4-FFF2-40B4-BE49-F238E27FC236}">
                <a16:creationId xmlns:a16="http://schemas.microsoft.com/office/drawing/2014/main" id="{00000000-0008-0000-0000-000050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37" name="Text Box 1693">
            <a:extLst>
              <a:ext uri="{FF2B5EF4-FFF2-40B4-BE49-F238E27FC236}">
                <a16:creationId xmlns:a16="http://schemas.microsoft.com/office/drawing/2014/main" id="{00000000-0008-0000-0000-00009D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38" name="Text Box 1694">
            <a:extLst>
              <a:ext uri="{FF2B5EF4-FFF2-40B4-BE49-F238E27FC236}">
                <a16:creationId xmlns:a16="http://schemas.microsoft.com/office/drawing/2014/main" id="{00000000-0008-0000-0000-00009E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39" name="Text Box 1695">
            <a:extLst>
              <a:ext uri="{FF2B5EF4-FFF2-40B4-BE49-F238E27FC236}">
                <a16:creationId xmlns:a16="http://schemas.microsoft.com/office/drawing/2014/main" id="{00000000-0008-0000-0000-00009F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40" name="Text Box 1696">
            <a:extLst>
              <a:ext uri="{FF2B5EF4-FFF2-40B4-BE49-F238E27FC236}">
                <a16:creationId xmlns:a16="http://schemas.microsoft.com/office/drawing/2014/main" id="{00000000-0008-0000-0000-0000A0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41" name="Text Box 1697">
            <a:extLst>
              <a:ext uri="{FF2B5EF4-FFF2-40B4-BE49-F238E27FC236}">
                <a16:creationId xmlns:a16="http://schemas.microsoft.com/office/drawing/2014/main" id="{00000000-0008-0000-0000-0000A1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42" name="Text Box 1698">
            <a:extLst>
              <a:ext uri="{FF2B5EF4-FFF2-40B4-BE49-F238E27FC236}">
                <a16:creationId xmlns:a16="http://schemas.microsoft.com/office/drawing/2014/main" id="{00000000-0008-0000-0000-0000A2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83" name="Line 1699">
            <a:extLst>
              <a:ext uri="{FF2B5EF4-FFF2-40B4-BE49-F238E27FC236}">
                <a16:creationId xmlns:a16="http://schemas.microsoft.com/office/drawing/2014/main" id="{00000000-0008-0000-0000-000057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1" name="Group 1700">
          <a:extLst>
            <a:ext uri="{FF2B5EF4-FFF2-40B4-BE49-F238E27FC236}">
              <a16:creationId xmlns:a16="http://schemas.microsoft.com/office/drawing/2014/main" id="{00000000-0008-0000-0000-0000C7310300}"/>
            </a:ext>
          </a:extLst>
        </xdr:cNvPr>
        <xdr:cNvGrpSpPr>
          <a:grpSpLocks/>
        </xdr:cNvGrpSpPr>
      </xdr:nvGrpSpPr>
      <xdr:grpSpPr bwMode="auto">
        <a:xfrm>
          <a:off x="0" y="17116425"/>
          <a:ext cx="6477000" cy="0"/>
          <a:chOff x="1" y="1011"/>
          <a:chExt cx="664" cy="60"/>
        </a:xfrm>
      </xdr:grpSpPr>
      <xdr:sp macro="" textlink="">
        <xdr:nvSpPr>
          <xdr:cNvPr id="221758" name="Text Box 1701">
            <a:extLst>
              <a:ext uri="{FF2B5EF4-FFF2-40B4-BE49-F238E27FC236}">
                <a16:creationId xmlns:a16="http://schemas.microsoft.com/office/drawing/2014/main" id="{00000000-0008-0000-0000-00003E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59" name="Text Box 1702">
            <a:extLst>
              <a:ext uri="{FF2B5EF4-FFF2-40B4-BE49-F238E27FC236}">
                <a16:creationId xmlns:a16="http://schemas.microsoft.com/office/drawing/2014/main" id="{00000000-0008-0000-0000-00003F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60" name="Text Box 1703">
            <a:extLst>
              <a:ext uri="{FF2B5EF4-FFF2-40B4-BE49-F238E27FC236}">
                <a16:creationId xmlns:a16="http://schemas.microsoft.com/office/drawing/2014/main" id="{00000000-0008-0000-0000-000040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61" name="Text Box 1704">
            <a:extLst>
              <a:ext uri="{FF2B5EF4-FFF2-40B4-BE49-F238E27FC236}">
                <a16:creationId xmlns:a16="http://schemas.microsoft.com/office/drawing/2014/main" id="{00000000-0008-0000-0000-000041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62" name="Text Box 1705">
            <a:extLst>
              <a:ext uri="{FF2B5EF4-FFF2-40B4-BE49-F238E27FC236}">
                <a16:creationId xmlns:a16="http://schemas.microsoft.com/office/drawing/2014/main" id="{00000000-0008-0000-0000-000042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63" name="Text Box 1706">
            <a:extLst>
              <a:ext uri="{FF2B5EF4-FFF2-40B4-BE49-F238E27FC236}">
                <a16:creationId xmlns:a16="http://schemas.microsoft.com/office/drawing/2014/main" id="{00000000-0008-0000-0000-000043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51" name="Text Box 1707">
            <a:extLst>
              <a:ext uri="{FF2B5EF4-FFF2-40B4-BE49-F238E27FC236}">
                <a16:creationId xmlns:a16="http://schemas.microsoft.com/office/drawing/2014/main" id="{00000000-0008-0000-0000-0000AB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52" name="Text Box 1708">
            <a:extLst>
              <a:ext uri="{FF2B5EF4-FFF2-40B4-BE49-F238E27FC236}">
                <a16:creationId xmlns:a16="http://schemas.microsoft.com/office/drawing/2014/main" id="{00000000-0008-0000-0000-0000AC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53" name="Text Box 1709">
            <a:extLst>
              <a:ext uri="{FF2B5EF4-FFF2-40B4-BE49-F238E27FC236}">
                <a16:creationId xmlns:a16="http://schemas.microsoft.com/office/drawing/2014/main" id="{00000000-0008-0000-0000-0000AD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54" name="Text Box 1710">
            <a:extLst>
              <a:ext uri="{FF2B5EF4-FFF2-40B4-BE49-F238E27FC236}">
                <a16:creationId xmlns:a16="http://schemas.microsoft.com/office/drawing/2014/main" id="{00000000-0008-0000-0000-0000AE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55" name="Text Box 1711">
            <a:extLst>
              <a:ext uri="{FF2B5EF4-FFF2-40B4-BE49-F238E27FC236}">
                <a16:creationId xmlns:a16="http://schemas.microsoft.com/office/drawing/2014/main" id="{00000000-0008-0000-0000-0000AF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56" name="Text Box 1712">
            <a:extLst>
              <a:ext uri="{FF2B5EF4-FFF2-40B4-BE49-F238E27FC236}">
                <a16:creationId xmlns:a16="http://schemas.microsoft.com/office/drawing/2014/main" id="{00000000-0008-0000-0000-0000B0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70" name="Line 1713">
            <a:extLst>
              <a:ext uri="{FF2B5EF4-FFF2-40B4-BE49-F238E27FC236}">
                <a16:creationId xmlns:a16="http://schemas.microsoft.com/office/drawing/2014/main" id="{00000000-0008-0000-0000-00004A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2" name="Group 1714">
          <a:extLst>
            <a:ext uri="{FF2B5EF4-FFF2-40B4-BE49-F238E27FC236}">
              <a16:creationId xmlns:a16="http://schemas.microsoft.com/office/drawing/2014/main" id="{00000000-0008-0000-0000-0000C8310300}"/>
            </a:ext>
          </a:extLst>
        </xdr:cNvPr>
        <xdr:cNvGrpSpPr>
          <a:grpSpLocks/>
        </xdr:cNvGrpSpPr>
      </xdr:nvGrpSpPr>
      <xdr:grpSpPr bwMode="auto">
        <a:xfrm>
          <a:off x="0" y="17116425"/>
          <a:ext cx="6477000" cy="0"/>
          <a:chOff x="1" y="1011"/>
          <a:chExt cx="664" cy="60"/>
        </a:xfrm>
      </xdr:grpSpPr>
      <xdr:sp macro="" textlink="">
        <xdr:nvSpPr>
          <xdr:cNvPr id="221745" name="Text Box 1715">
            <a:extLst>
              <a:ext uri="{FF2B5EF4-FFF2-40B4-BE49-F238E27FC236}">
                <a16:creationId xmlns:a16="http://schemas.microsoft.com/office/drawing/2014/main" id="{00000000-0008-0000-0000-000031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46" name="Text Box 1716">
            <a:extLst>
              <a:ext uri="{FF2B5EF4-FFF2-40B4-BE49-F238E27FC236}">
                <a16:creationId xmlns:a16="http://schemas.microsoft.com/office/drawing/2014/main" id="{00000000-0008-0000-0000-000032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47" name="Text Box 1717">
            <a:extLst>
              <a:ext uri="{FF2B5EF4-FFF2-40B4-BE49-F238E27FC236}">
                <a16:creationId xmlns:a16="http://schemas.microsoft.com/office/drawing/2014/main" id="{00000000-0008-0000-0000-000033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48" name="Text Box 1718">
            <a:extLst>
              <a:ext uri="{FF2B5EF4-FFF2-40B4-BE49-F238E27FC236}">
                <a16:creationId xmlns:a16="http://schemas.microsoft.com/office/drawing/2014/main" id="{00000000-0008-0000-0000-000034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49" name="Text Box 1719">
            <a:extLst>
              <a:ext uri="{FF2B5EF4-FFF2-40B4-BE49-F238E27FC236}">
                <a16:creationId xmlns:a16="http://schemas.microsoft.com/office/drawing/2014/main" id="{00000000-0008-0000-0000-000035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50" name="Text Box 1720">
            <a:extLst>
              <a:ext uri="{FF2B5EF4-FFF2-40B4-BE49-F238E27FC236}">
                <a16:creationId xmlns:a16="http://schemas.microsoft.com/office/drawing/2014/main" id="{00000000-0008-0000-0000-000036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65" name="Text Box 1721">
            <a:extLst>
              <a:ext uri="{FF2B5EF4-FFF2-40B4-BE49-F238E27FC236}">
                <a16:creationId xmlns:a16="http://schemas.microsoft.com/office/drawing/2014/main" id="{00000000-0008-0000-0000-0000B9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66" name="Text Box 1722">
            <a:extLst>
              <a:ext uri="{FF2B5EF4-FFF2-40B4-BE49-F238E27FC236}">
                <a16:creationId xmlns:a16="http://schemas.microsoft.com/office/drawing/2014/main" id="{00000000-0008-0000-0000-0000BA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67" name="Text Box 1723">
            <a:extLst>
              <a:ext uri="{FF2B5EF4-FFF2-40B4-BE49-F238E27FC236}">
                <a16:creationId xmlns:a16="http://schemas.microsoft.com/office/drawing/2014/main" id="{00000000-0008-0000-0000-0000BB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68" name="Text Box 1724">
            <a:extLst>
              <a:ext uri="{FF2B5EF4-FFF2-40B4-BE49-F238E27FC236}">
                <a16:creationId xmlns:a16="http://schemas.microsoft.com/office/drawing/2014/main" id="{00000000-0008-0000-0000-0000BC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69" name="Text Box 1725">
            <a:extLst>
              <a:ext uri="{FF2B5EF4-FFF2-40B4-BE49-F238E27FC236}">
                <a16:creationId xmlns:a16="http://schemas.microsoft.com/office/drawing/2014/main" id="{00000000-0008-0000-0000-0000BD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70" name="Text Box 1726">
            <a:extLst>
              <a:ext uri="{FF2B5EF4-FFF2-40B4-BE49-F238E27FC236}">
                <a16:creationId xmlns:a16="http://schemas.microsoft.com/office/drawing/2014/main" id="{00000000-0008-0000-0000-0000BE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57" name="Line 1727">
            <a:extLst>
              <a:ext uri="{FF2B5EF4-FFF2-40B4-BE49-F238E27FC236}">
                <a16:creationId xmlns:a16="http://schemas.microsoft.com/office/drawing/2014/main" id="{00000000-0008-0000-0000-00003D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3" name="Group 1728">
          <a:extLst>
            <a:ext uri="{FF2B5EF4-FFF2-40B4-BE49-F238E27FC236}">
              <a16:creationId xmlns:a16="http://schemas.microsoft.com/office/drawing/2014/main" id="{00000000-0008-0000-0000-0000C9310300}"/>
            </a:ext>
          </a:extLst>
        </xdr:cNvPr>
        <xdr:cNvGrpSpPr>
          <a:grpSpLocks/>
        </xdr:cNvGrpSpPr>
      </xdr:nvGrpSpPr>
      <xdr:grpSpPr bwMode="auto">
        <a:xfrm>
          <a:off x="0" y="17116425"/>
          <a:ext cx="6477000" cy="0"/>
          <a:chOff x="1" y="1011"/>
          <a:chExt cx="664" cy="60"/>
        </a:xfrm>
      </xdr:grpSpPr>
      <xdr:sp macro="" textlink="">
        <xdr:nvSpPr>
          <xdr:cNvPr id="221732" name="Text Box 1729">
            <a:extLst>
              <a:ext uri="{FF2B5EF4-FFF2-40B4-BE49-F238E27FC236}">
                <a16:creationId xmlns:a16="http://schemas.microsoft.com/office/drawing/2014/main" id="{00000000-0008-0000-0000-000024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33" name="Text Box 1730">
            <a:extLst>
              <a:ext uri="{FF2B5EF4-FFF2-40B4-BE49-F238E27FC236}">
                <a16:creationId xmlns:a16="http://schemas.microsoft.com/office/drawing/2014/main" id="{00000000-0008-0000-0000-000025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34" name="Text Box 1731">
            <a:extLst>
              <a:ext uri="{FF2B5EF4-FFF2-40B4-BE49-F238E27FC236}">
                <a16:creationId xmlns:a16="http://schemas.microsoft.com/office/drawing/2014/main" id="{00000000-0008-0000-0000-000026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35" name="Text Box 1732">
            <a:extLst>
              <a:ext uri="{FF2B5EF4-FFF2-40B4-BE49-F238E27FC236}">
                <a16:creationId xmlns:a16="http://schemas.microsoft.com/office/drawing/2014/main" id="{00000000-0008-0000-0000-000027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36" name="Text Box 1733">
            <a:extLst>
              <a:ext uri="{FF2B5EF4-FFF2-40B4-BE49-F238E27FC236}">
                <a16:creationId xmlns:a16="http://schemas.microsoft.com/office/drawing/2014/main" id="{00000000-0008-0000-0000-000028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37" name="Text Box 1734">
            <a:extLst>
              <a:ext uri="{FF2B5EF4-FFF2-40B4-BE49-F238E27FC236}">
                <a16:creationId xmlns:a16="http://schemas.microsoft.com/office/drawing/2014/main" id="{00000000-0008-0000-0000-000029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79" name="Text Box 1735">
            <a:extLst>
              <a:ext uri="{FF2B5EF4-FFF2-40B4-BE49-F238E27FC236}">
                <a16:creationId xmlns:a16="http://schemas.microsoft.com/office/drawing/2014/main" id="{00000000-0008-0000-0000-0000C7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80" name="Text Box 1736">
            <a:extLst>
              <a:ext uri="{FF2B5EF4-FFF2-40B4-BE49-F238E27FC236}">
                <a16:creationId xmlns:a16="http://schemas.microsoft.com/office/drawing/2014/main" id="{00000000-0008-0000-0000-0000C8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81" name="Text Box 1737">
            <a:extLst>
              <a:ext uri="{FF2B5EF4-FFF2-40B4-BE49-F238E27FC236}">
                <a16:creationId xmlns:a16="http://schemas.microsoft.com/office/drawing/2014/main" id="{00000000-0008-0000-0000-0000C9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82" name="Text Box 1738">
            <a:extLst>
              <a:ext uri="{FF2B5EF4-FFF2-40B4-BE49-F238E27FC236}">
                <a16:creationId xmlns:a16="http://schemas.microsoft.com/office/drawing/2014/main" id="{00000000-0008-0000-0000-0000CA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83" name="Text Box 1739">
            <a:extLst>
              <a:ext uri="{FF2B5EF4-FFF2-40B4-BE49-F238E27FC236}">
                <a16:creationId xmlns:a16="http://schemas.microsoft.com/office/drawing/2014/main" id="{00000000-0008-0000-0000-0000CB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84" name="Text Box 1740">
            <a:extLst>
              <a:ext uri="{FF2B5EF4-FFF2-40B4-BE49-F238E27FC236}">
                <a16:creationId xmlns:a16="http://schemas.microsoft.com/office/drawing/2014/main" id="{00000000-0008-0000-0000-0000CC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44" name="Line 1741">
            <a:extLst>
              <a:ext uri="{FF2B5EF4-FFF2-40B4-BE49-F238E27FC236}">
                <a16:creationId xmlns:a16="http://schemas.microsoft.com/office/drawing/2014/main" id="{00000000-0008-0000-0000-000030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4" name="Group 1742">
          <a:extLst>
            <a:ext uri="{FF2B5EF4-FFF2-40B4-BE49-F238E27FC236}">
              <a16:creationId xmlns:a16="http://schemas.microsoft.com/office/drawing/2014/main" id="{00000000-0008-0000-0000-0000CA310300}"/>
            </a:ext>
          </a:extLst>
        </xdr:cNvPr>
        <xdr:cNvGrpSpPr>
          <a:grpSpLocks/>
        </xdr:cNvGrpSpPr>
      </xdr:nvGrpSpPr>
      <xdr:grpSpPr bwMode="auto">
        <a:xfrm>
          <a:off x="0" y="17116425"/>
          <a:ext cx="6477000" cy="0"/>
          <a:chOff x="1" y="1011"/>
          <a:chExt cx="664" cy="60"/>
        </a:xfrm>
      </xdr:grpSpPr>
      <xdr:sp macro="" textlink="">
        <xdr:nvSpPr>
          <xdr:cNvPr id="221719" name="Text Box 1743">
            <a:extLst>
              <a:ext uri="{FF2B5EF4-FFF2-40B4-BE49-F238E27FC236}">
                <a16:creationId xmlns:a16="http://schemas.microsoft.com/office/drawing/2014/main" id="{00000000-0008-0000-0000-000017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20" name="Text Box 1744">
            <a:extLst>
              <a:ext uri="{FF2B5EF4-FFF2-40B4-BE49-F238E27FC236}">
                <a16:creationId xmlns:a16="http://schemas.microsoft.com/office/drawing/2014/main" id="{00000000-0008-0000-0000-000018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21" name="Text Box 1745">
            <a:extLst>
              <a:ext uri="{FF2B5EF4-FFF2-40B4-BE49-F238E27FC236}">
                <a16:creationId xmlns:a16="http://schemas.microsoft.com/office/drawing/2014/main" id="{00000000-0008-0000-0000-000019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22" name="Text Box 1746">
            <a:extLst>
              <a:ext uri="{FF2B5EF4-FFF2-40B4-BE49-F238E27FC236}">
                <a16:creationId xmlns:a16="http://schemas.microsoft.com/office/drawing/2014/main" id="{00000000-0008-0000-0000-00001A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23" name="Text Box 1747">
            <a:extLst>
              <a:ext uri="{FF2B5EF4-FFF2-40B4-BE49-F238E27FC236}">
                <a16:creationId xmlns:a16="http://schemas.microsoft.com/office/drawing/2014/main" id="{00000000-0008-0000-0000-00001B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24" name="Text Box 1748">
            <a:extLst>
              <a:ext uri="{FF2B5EF4-FFF2-40B4-BE49-F238E27FC236}">
                <a16:creationId xmlns:a16="http://schemas.microsoft.com/office/drawing/2014/main" id="{00000000-0008-0000-0000-00001C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693" name="Text Box 1749">
            <a:extLst>
              <a:ext uri="{FF2B5EF4-FFF2-40B4-BE49-F238E27FC236}">
                <a16:creationId xmlns:a16="http://schemas.microsoft.com/office/drawing/2014/main" id="{00000000-0008-0000-0000-0000D5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694" name="Text Box 1750">
            <a:extLst>
              <a:ext uri="{FF2B5EF4-FFF2-40B4-BE49-F238E27FC236}">
                <a16:creationId xmlns:a16="http://schemas.microsoft.com/office/drawing/2014/main" id="{00000000-0008-0000-0000-0000D6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695" name="Text Box 1751">
            <a:extLst>
              <a:ext uri="{FF2B5EF4-FFF2-40B4-BE49-F238E27FC236}">
                <a16:creationId xmlns:a16="http://schemas.microsoft.com/office/drawing/2014/main" id="{00000000-0008-0000-0000-0000D7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96" name="Text Box 1752">
            <a:extLst>
              <a:ext uri="{FF2B5EF4-FFF2-40B4-BE49-F238E27FC236}">
                <a16:creationId xmlns:a16="http://schemas.microsoft.com/office/drawing/2014/main" id="{00000000-0008-0000-0000-0000D8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697" name="Text Box 1753">
            <a:extLst>
              <a:ext uri="{FF2B5EF4-FFF2-40B4-BE49-F238E27FC236}">
                <a16:creationId xmlns:a16="http://schemas.microsoft.com/office/drawing/2014/main" id="{00000000-0008-0000-0000-0000D9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698" name="Text Box 1754">
            <a:extLst>
              <a:ext uri="{FF2B5EF4-FFF2-40B4-BE49-F238E27FC236}">
                <a16:creationId xmlns:a16="http://schemas.microsoft.com/office/drawing/2014/main" id="{00000000-0008-0000-0000-0000DA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31" name="Line 1755">
            <a:extLst>
              <a:ext uri="{FF2B5EF4-FFF2-40B4-BE49-F238E27FC236}">
                <a16:creationId xmlns:a16="http://schemas.microsoft.com/office/drawing/2014/main" id="{00000000-0008-0000-0000-000023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5" name="Group 1756">
          <a:extLst>
            <a:ext uri="{FF2B5EF4-FFF2-40B4-BE49-F238E27FC236}">
              <a16:creationId xmlns:a16="http://schemas.microsoft.com/office/drawing/2014/main" id="{00000000-0008-0000-0000-0000CB310300}"/>
            </a:ext>
          </a:extLst>
        </xdr:cNvPr>
        <xdr:cNvGrpSpPr>
          <a:grpSpLocks/>
        </xdr:cNvGrpSpPr>
      </xdr:nvGrpSpPr>
      <xdr:grpSpPr bwMode="auto">
        <a:xfrm>
          <a:off x="0" y="17116425"/>
          <a:ext cx="6477000" cy="0"/>
          <a:chOff x="1" y="1011"/>
          <a:chExt cx="664" cy="60"/>
        </a:xfrm>
      </xdr:grpSpPr>
      <xdr:sp macro="" textlink="">
        <xdr:nvSpPr>
          <xdr:cNvPr id="221706" name="Text Box 1757">
            <a:extLst>
              <a:ext uri="{FF2B5EF4-FFF2-40B4-BE49-F238E27FC236}">
                <a16:creationId xmlns:a16="http://schemas.microsoft.com/office/drawing/2014/main" id="{00000000-0008-0000-0000-00000A6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707" name="Text Box 1758">
            <a:extLst>
              <a:ext uri="{FF2B5EF4-FFF2-40B4-BE49-F238E27FC236}">
                <a16:creationId xmlns:a16="http://schemas.microsoft.com/office/drawing/2014/main" id="{00000000-0008-0000-0000-00000B6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708" name="Text Box 1759">
            <a:extLst>
              <a:ext uri="{FF2B5EF4-FFF2-40B4-BE49-F238E27FC236}">
                <a16:creationId xmlns:a16="http://schemas.microsoft.com/office/drawing/2014/main" id="{00000000-0008-0000-0000-00000C6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709" name="Text Box 1760">
            <a:extLst>
              <a:ext uri="{FF2B5EF4-FFF2-40B4-BE49-F238E27FC236}">
                <a16:creationId xmlns:a16="http://schemas.microsoft.com/office/drawing/2014/main" id="{00000000-0008-0000-0000-00000D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710" name="Text Box 1761">
            <a:extLst>
              <a:ext uri="{FF2B5EF4-FFF2-40B4-BE49-F238E27FC236}">
                <a16:creationId xmlns:a16="http://schemas.microsoft.com/office/drawing/2014/main" id="{00000000-0008-0000-0000-00000E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711" name="Text Box 1762">
            <a:extLst>
              <a:ext uri="{FF2B5EF4-FFF2-40B4-BE49-F238E27FC236}">
                <a16:creationId xmlns:a16="http://schemas.microsoft.com/office/drawing/2014/main" id="{00000000-0008-0000-0000-00000F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07" name="Text Box 1763">
            <a:extLst>
              <a:ext uri="{FF2B5EF4-FFF2-40B4-BE49-F238E27FC236}">
                <a16:creationId xmlns:a16="http://schemas.microsoft.com/office/drawing/2014/main" id="{00000000-0008-0000-0000-0000E3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08" name="Text Box 1764">
            <a:extLst>
              <a:ext uri="{FF2B5EF4-FFF2-40B4-BE49-F238E27FC236}">
                <a16:creationId xmlns:a16="http://schemas.microsoft.com/office/drawing/2014/main" id="{00000000-0008-0000-0000-0000E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09" name="Text Box 1765">
            <a:extLst>
              <a:ext uri="{FF2B5EF4-FFF2-40B4-BE49-F238E27FC236}">
                <a16:creationId xmlns:a16="http://schemas.microsoft.com/office/drawing/2014/main" id="{00000000-0008-0000-0000-0000E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10" name="Text Box 1766">
            <a:extLst>
              <a:ext uri="{FF2B5EF4-FFF2-40B4-BE49-F238E27FC236}">
                <a16:creationId xmlns:a16="http://schemas.microsoft.com/office/drawing/2014/main" id="{00000000-0008-0000-0000-0000E6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11" name="Text Box 1767">
            <a:extLst>
              <a:ext uri="{FF2B5EF4-FFF2-40B4-BE49-F238E27FC236}">
                <a16:creationId xmlns:a16="http://schemas.microsoft.com/office/drawing/2014/main" id="{00000000-0008-0000-0000-0000E7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12" name="Text Box 1768">
            <a:extLst>
              <a:ext uri="{FF2B5EF4-FFF2-40B4-BE49-F238E27FC236}">
                <a16:creationId xmlns:a16="http://schemas.microsoft.com/office/drawing/2014/main" id="{00000000-0008-0000-0000-0000E8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18" name="Line 1769">
            <a:extLst>
              <a:ext uri="{FF2B5EF4-FFF2-40B4-BE49-F238E27FC236}">
                <a16:creationId xmlns:a16="http://schemas.microsoft.com/office/drawing/2014/main" id="{00000000-0008-0000-0000-000016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6" name="Group 1770">
          <a:extLst>
            <a:ext uri="{FF2B5EF4-FFF2-40B4-BE49-F238E27FC236}">
              <a16:creationId xmlns:a16="http://schemas.microsoft.com/office/drawing/2014/main" id="{00000000-0008-0000-0000-0000CC310300}"/>
            </a:ext>
          </a:extLst>
        </xdr:cNvPr>
        <xdr:cNvGrpSpPr>
          <a:grpSpLocks/>
        </xdr:cNvGrpSpPr>
      </xdr:nvGrpSpPr>
      <xdr:grpSpPr bwMode="auto">
        <a:xfrm>
          <a:off x="0" y="17116425"/>
          <a:ext cx="6477000" cy="0"/>
          <a:chOff x="1" y="1011"/>
          <a:chExt cx="664" cy="60"/>
        </a:xfrm>
      </xdr:grpSpPr>
      <xdr:sp macro="" textlink="">
        <xdr:nvSpPr>
          <xdr:cNvPr id="221693" name="Text Box 1771">
            <a:extLst>
              <a:ext uri="{FF2B5EF4-FFF2-40B4-BE49-F238E27FC236}">
                <a16:creationId xmlns:a16="http://schemas.microsoft.com/office/drawing/2014/main" id="{00000000-0008-0000-0000-0000FD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94" name="Text Box 1772">
            <a:extLst>
              <a:ext uri="{FF2B5EF4-FFF2-40B4-BE49-F238E27FC236}">
                <a16:creationId xmlns:a16="http://schemas.microsoft.com/office/drawing/2014/main" id="{00000000-0008-0000-0000-0000FE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95" name="Text Box 1773">
            <a:extLst>
              <a:ext uri="{FF2B5EF4-FFF2-40B4-BE49-F238E27FC236}">
                <a16:creationId xmlns:a16="http://schemas.microsoft.com/office/drawing/2014/main" id="{00000000-0008-0000-0000-0000FF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96" name="Text Box 1774">
            <a:extLst>
              <a:ext uri="{FF2B5EF4-FFF2-40B4-BE49-F238E27FC236}">
                <a16:creationId xmlns:a16="http://schemas.microsoft.com/office/drawing/2014/main" id="{00000000-0008-0000-0000-0000006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97" name="Text Box 1775">
            <a:extLst>
              <a:ext uri="{FF2B5EF4-FFF2-40B4-BE49-F238E27FC236}">
                <a16:creationId xmlns:a16="http://schemas.microsoft.com/office/drawing/2014/main" id="{00000000-0008-0000-0000-0000016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98" name="Text Box 1776">
            <a:extLst>
              <a:ext uri="{FF2B5EF4-FFF2-40B4-BE49-F238E27FC236}">
                <a16:creationId xmlns:a16="http://schemas.microsoft.com/office/drawing/2014/main" id="{00000000-0008-0000-0000-0000026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21" name="Text Box 1777">
            <a:extLst>
              <a:ext uri="{FF2B5EF4-FFF2-40B4-BE49-F238E27FC236}">
                <a16:creationId xmlns:a16="http://schemas.microsoft.com/office/drawing/2014/main" id="{00000000-0008-0000-0000-0000F1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22" name="Text Box 1778">
            <a:extLst>
              <a:ext uri="{FF2B5EF4-FFF2-40B4-BE49-F238E27FC236}">
                <a16:creationId xmlns:a16="http://schemas.microsoft.com/office/drawing/2014/main" id="{00000000-0008-0000-0000-0000F2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23" name="Text Box 1779">
            <a:extLst>
              <a:ext uri="{FF2B5EF4-FFF2-40B4-BE49-F238E27FC236}">
                <a16:creationId xmlns:a16="http://schemas.microsoft.com/office/drawing/2014/main" id="{00000000-0008-0000-0000-0000F3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24" name="Text Box 1780">
            <a:extLst>
              <a:ext uri="{FF2B5EF4-FFF2-40B4-BE49-F238E27FC236}">
                <a16:creationId xmlns:a16="http://schemas.microsoft.com/office/drawing/2014/main" id="{00000000-0008-0000-0000-0000F4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25" name="Text Box 1781">
            <a:extLst>
              <a:ext uri="{FF2B5EF4-FFF2-40B4-BE49-F238E27FC236}">
                <a16:creationId xmlns:a16="http://schemas.microsoft.com/office/drawing/2014/main" id="{00000000-0008-0000-0000-0000F54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26" name="Text Box 1782">
            <a:extLst>
              <a:ext uri="{FF2B5EF4-FFF2-40B4-BE49-F238E27FC236}">
                <a16:creationId xmlns:a16="http://schemas.microsoft.com/office/drawing/2014/main" id="{00000000-0008-0000-0000-0000F6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705" name="Line 1783">
            <a:extLst>
              <a:ext uri="{FF2B5EF4-FFF2-40B4-BE49-F238E27FC236}">
                <a16:creationId xmlns:a16="http://schemas.microsoft.com/office/drawing/2014/main" id="{00000000-0008-0000-0000-0000096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7" name="Group 1784">
          <a:extLst>
            <a:ext uri="{FF2B5EF4-FFF2-40B4-BE49-F238E27FC236}">
              <a16:creationId xmlns:a16="http://schemas.microsoft.com/office/drawing/2014/main" id="{00000000-0008-0000-0000-0000CD310300}"/>
            </a:ext>
          </a:extLst>
        </xdr:cNvPr>
        <xdr:cNvGrpSpPr>
          <a:grpSpLocks/>
        </xdr:cNvGrpSpPr>
      </xdr:nvGrpSpPr>
      <xdr:grpSpPr bwMode="auto">
        <a:xfrm>
          <a:off x="0" y="17116425"/>
          <a:ext cx="6477000" cy="0"/>
          <a:chOff x="1" y="1011"/>
          <a:chExt cx="664" cy="60"/>
        </a:xfrm>
      </xdr:grpSpPr>
      <xdr:sp macro="" textlink="">
        <xdr:nvSpPr>
          <xdr:cNvPr id="221680" name="Text Box 1785">
            <a:extLst>
              <a:ext uri="{FF2B5EF4-FFF2-40B4-BE49-F238E27FC236}">
                <a16:creationId xmlns:a16="http://schemas.microsoft.com/office/drawing/2014/main" id="{00000000-0008-0000-0000-0000F0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81" name="Text Box 1786">
            <a:extLst>
              <a:ext uri="{FF2B5EF4-FFF2-40B4-BE49-F238E27FC236}">
                <a16:creationId xmlns:a16="http://schemas.microsoft.com/office/drawing/2014/main" id="{00000000-0008-0000-0000-0000F1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82" name="Text Box 1787">
            <a:extLst>
              <a:ext uri="{FF2B5EF4-FFF2-40B4-BE49-F238E27FC236}">
                <a16:creationId xmlns:a16="http://schemas.microsoft.com/office/drawing/2014/main" id="{00000000-0008-0000-0000-0000F2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83" name="Text Box 1788">
            <a:extLst>
              <a:ext uri="{FF2B5EF4-FFF2-40B4-BE49-F238E27FC236}">
                <a16:creationId xmlns:a16="http://schemas.microsoft.com/office/drawing/2014/main" id="{00000000-0008-0000-0000-0000F3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84" name="Text Box 1789">
            <a:extLst>
              <a:ext uri="{FF2B5EF4-FFF2-40B4-BE49-F238E27FC236}">
                <a16:creationId xmlns:a16="http://schemas.microsoft.com/office/drawing/2014/main" id="{00000000-0008-0000-0000-0000F4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85" name="Text Box 1790">
            <a:extLst>
              <a:ext uri="{FF2B5EF4-FFF2-40B4-BE49-F238E27FC236}">
                <a16:creationId xmlns:a16="http://schemas.microsoft.com/office/drawing/2014/main" id="{00000000-0008-0000-0000-0000F5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35" name="Text Box 1791">
            <a:extLst>
              <a:ext uri="{FF2B5EF4-FFF2-40B4-BE49-F238E27FC236}">
                <a16:creationId xmlns:a16="http://schemas.microsoft.com/office/drawing/2014/main" id="{00000000-0008-0000-0000-0000FF4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36" name="Text Box 1792">
            <a:extLst>
              <a:ext uri="{FF2B5EF4-FFF2-40B4-BE49-F238E27FC236}">
                <a16:creationId xmlns:a16="http://schemas.microsoft.com/office/drawing/2014/main" id="{00000000-0008-0000-0000-00000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37" name="Text Box 1793">
            <a:extLst>
              <a:ext uri="{FF2B5EF4-FFF2-40B4-BE49-F238E27FC236}">
                <a16:creationId xmlns:a16="http://schemas.microsoft.com/office/drawing/2014/main" id="{00000000-0008-0000-0000-00000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38" name="Text Box 1794">
            <a:extLst>
              <a:ext uri="{FF2B5EF4-FFF2-40B4-BE49-F238E27FC236}">
                <a16:creationId xmlns:a16="http://schemas.microsoft.com/office/drawing/2014/main" id="{00000000-0008-0000-0000-00000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39" name="Text Box 1795">
            <a:extLst>
              <a:ext uri="{FF2B5EF4-FFF2-40B4-BE49-F238E27FC236}">
                <a16:creationId xmlns:a16="http://schemas.microsoft.com/office/drawing/2014/main" id="{00000000-0008-0000-0000-00000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40" name="Text Box 1796">
            <a:extLst>
              <a:ext uri="{FF2B5EF4-FFF2-40B4-BE49-F238E27FC236}">
                <a16:creationId xmlns:a16="http://schemas.microsoft.com/office/drawing/2014/main" id="{00000000-0008-0000-0000-00000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92" name="Line 1797">
            <a:extLst>
              <a:ext uri="{FF2B5EF4-FFF2-40B4-BE49-F238E27FC236}">
                <a16:creationId xmlns:a16="http://schemas.microsoft.com/office/drawing/2014/main" id="{00000000-0008-0000-0000-0000FC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8" name="Group 1798">
          <a:extLst>
            <a:ext uri="{FF2B5EF4-FFF2-40B4-BE49-F238E27FC236}">
              <a16:creationId xmlns:a16="http://schemas.microsoft.com/office/drawing/2014/main" id="{00000000-0008-0000-0000-0000CE310300}"/>
            </a:ext>
          </a:extLst>
        </xdr:cNvPr>
        <xdr:cNvGrpSpPr>
          <a:grpSpLocks/>
        </xdr:cNvGrpSpPr>
      </xdr:nvGrpSpPr>
      <xdr:grpSpPr bwMode="auto">
        <a:xfrm>
          <a:off x="0" y="17116425"/>
          <a:ext cx="6477000" cy="0"/>
          <a:chOff x="1" y="1011"/>
          <a:chExt cx="664" cy="60"/>
        </a:xfrm>
      </xdr:grpSpPr>
      <xdr:sp macro="" textlink="">
        <xdr:nvSpPr>
          <xdr:cNvPr id="221667" name="Text Box 1799">
            <a:extLst>
              <a:ext uri="{FF2B5EF4-FFF2-40B4-BE49-F238E27FC236}">
                <a16:creationId xmlns:a16="http://schemas.microsoft.com/office/drawing/2014/main" id="{00000000-0008-0000-0000-0000E3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68" name="Text Box 1800">
            <a:extLst>
              <a:ext uri="{FF2B5EF4-FFF2-40B4-BE49-F238E27FC236}">
                <a16:creationId xmlns:a16="http://schemas.microsoft.com/office/drawing/2014/main" id="{00000000-0008-0000-0000-0000E4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69" name="Text Box 1801">
            <a:extLst>
              <a:ext uri="{FF2B5EF4-FFF2-40B4-BE49-F238E27FC236}">
                <a16:creationId xmlns:a16="http://schemas.microsoft.com/office/drawing/2014/main" id="{00000000-0008-0000-0000-0000E5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70" name="Text Box 1802">
            <a:extLst>
              <a:ext uri="{FF2B5EF4-FFF2-40B4-BE49-F238E27FC236}">
                <a16:creationId xmlns:a16="http://schemas.microsoft.com/office/drawing/2014/main" id="{00000000-0008-0000-0000-0000E6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71" name="Text Box 1803">
            <a:extLst>
              <a:ext uri="{FF2B5EF4-FFF2-40B4-BE49-F238E27FC236}">
                <a16:creationId xmlns:a16="http://schemas.microsoft.com/office/drawing/2014/main" id="{00000000-0008-0000-0000-0000E7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72" name="Text Box 1804">
            <a:extLst>
              <a:ext uri="{FF2B5EF4-FFF2-40B4-BE49-F238E27FC236}">
                <a16:creationId xmlns:a16="http://schemas.microsoft.com/office/drawing/2014/main" id="{00000000-0008-0000-0000-0000E8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49" name="Text Box 1805">
            <a:extLst>
              <a:ext uri="{FF2B5EF4-FFF2-40B4-BE49-F238E27FC236}">
                <a16:creationId xmlns:a16="http://schemas.microsoft.com/office/drawing/2014/main" id="{00000000-0008-0000-0000-00000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50" name="Text Box 1806">
            <a:extLst>
              <a:ext uri="{FF2B5EF4-FFF2-40B4-BE49-F238E27FC236}">
                <a16:creationId xmlns:a16="http://schemas.microsoft.com/office/drawing/2014/main" id="{00000000-0008-0000-0000-00000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51" name="Text Box 1807">
            <a:extLst>
              <a:ext uri="{FF2B5EF4-FFF2-40B4-BE49-F238E27FC236}">
                <a16:creationId xmlns:a16="http://schemas.microsoft.com/office/drawing/2014/main" id="{00000000-0008-0000-0000-00000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52" name="Text Box 1808">
            <a:extLst>
              <a:ext uri="{FF2B5EF4-FFF2-40B4-BE49-F238E27FC236}">
                <a16:creationId xmlns:a16="http://schemas.microsoft.com/office/drawing/2014/main" id="{00000000-0008-0000-0000-00001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53" name="Text Box 1809">
            <a:extLst>
              <a:ext uri="{FF2B5EF4-FFF2-40B4-BE49-F238E27FC236}">
                <a16:creationId xmlns:a16="http://schemas.microsoft.com/office/drawing/2014/main" id="{00000000-0008-0000-0000-00001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54" name="Text Box 1810">
            <a:extLst>
              <a:ext uri="{FF2B5EF4-FFF2-40B4-BE49-F238E27FC236}">
                <a16:creationId xmlns:a16="http://schemas.microsoft.com/office/drawing/2014/main" id="{00000000-0008-0000-0000-00001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79" name="Line 1811">
            <a:extLst>
              <a:ext uri="{FF2B5EF4-FFF2-40B4-BE49-F238E27FC236}">
                <a16:creationId xmlns:a16="http://schemas.microsoft.com/office/drawing/2014/main" id="{00000000-0008-0000-0000-0000EF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59" name="Group 1812">
          <a:extLst>
            <a:ext uri="{FF2B5EF4-FFF2-40B4-BE49-F238E27FC236}">
              <a16:creationId xmlns:a16="http://schemas.microsoft.com/office/drawing/2014/main" id="{00000000-0008-0000-0000-0000CF310300}"/>
            </a:ext>
          </a:extLst>
        </xdr:cNvPr>
        <xdr:cNvGrpSpPr>
          <a:grpSpLocks/>
        </xdr:cNvGrpSpPr>
      </xdr:nvGrpSpPr>
      <xdr:grpSpPr bwMode="auto">
        <a:xfrm>
          <a:off x="0" y="17116425"/>
          <a:ext cx="6477000" cy="0"/>
          <a:chOff x="1" y="1011"/>
          <a:chExt cx="664" cy="60"/>
        </a:xfrm>
      </xdr:grpSpPr>
      <xdr:sp macro="" textlink="">
        <xdr:nvSpPr>
          <xdr:cNvPr id="221654" name="Text Box 1813">
            <a:extLst>
              <a:ext uri="{FF2B5EF4-FFF2-40B4-BE49-F238E27FC236}">
                <a16:creationId xmlns:a16="http://schemas.microsoft.com/office/drawing/2014/main" id="{00000000-0008-0000-0000-0000D6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55" name="Text Box 1814">
            <a:extLst>
              <a:ext uri="{FF2B5EF4-FFF2-40B4-BE49-F238E27FC236}">
                <a16:creationId xmlns:a16="http://schemas.microsoft.com/office/drawing/2014/main" id="{00000000-0008-0000-0000-0000D7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56" name="Text Box 1815">
            <a:extLst>
              <a:ext uri="{FF2B5EF4-FFF2-40B4-BE49-F238E27FC236}">
                <a16:creationId xmlns:a16="http://schemas.microsoft.com/office/drawing/2014/main" id="{00000000-0008-0000-0000-0000D8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57" name="Text Box 1816">
            <a:extLst>
              <a:ext uri="{FF2B5EF4-FFF2-40B4-BE49-F238E27FC236}">
                <a16:creationId xmlns:a16="http://schemas.microsoft.com/office/drawing/2014/main" id="{00000000-0008-0000-0000-0000D9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58" name="Text Box 1817">
            <a:extLst>
              <a:ext uri="{FF2B5EF4-FFF2-40B4-BE49-F238E27FC236}">
                <a16:creationId xmlns:a16="http://schemas.microsoft.com/office/drawing/2014/main" id="{00000000-0008-0000-0000-0000DA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59" name="Text Box 1818">
            <a:extLst>
              <a:ext uri="{FF2B5EF4-FFF2-40B4-BE49-F238E27FC236}">
                <a16:creationId xmlns:a16="http://schemas.microsoft.com/office/drawing/2014/main" id="{00000000-0008-0000-0000-0000DB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63" name="Text Box 1819">
            <a:extLst>
              <a:ext uri="{FF2B5EF4-FFF2-40B4-BE49-F238E27FC236}">
                <a16:creationId xmlns:a16="http://schemas.microsoft.com/office/drawing/2014/main" id="{00000000-0008-0000-0000-00001B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64" name="Text Box 1820">
            <a:extLst>
              <a:ext uri="{FF2B5EF4-FFF2-40B4-BE49-F238E27FC236}">
                <a16:creationId xmlns:a16="http://schemas.microsoft.com/office/drawing/2014/main" id="{00000000-0008-0000-0000-00001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65" name="Text Box 1821">
            <a:extLst>
              <a:ext uri="{FF2B5EF4-FFF2-40B4-BE49-F238E27FC236}">
                <a16:creationId xmlns:a16="http://schemas.microsoft.com/office/drawing/2014/main" id="{00000000-0008-0000-0000-00001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66" name="Text Box 1822">
            <a:extLst>
              <a:ext uri="{FF2B5EF4-FFF2-40B4-BE49-F238E27FC236}">
                <a16:creationId xmlns:a16="http://schemas.microsoft.com/office/drawing/2014/main" id="{00000000-0008-0000-0000-00001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67" name="Text Box 1823">
            <a:extLst>
              <a:ext uri="{FF2B5EF4-FFF2-40B4-BE49-F238E27FC236}">
                <a16:creationId xmlns:a16="http://schemas.microsoft.com/office/drawing/2014/main" id="{00000000-0008-0000-0000-00001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68" name="Text Box 1824">
            <a:extLst>
              <a:ext uri="{FF2B5EF4-FFF2-40B4-BE49-F238E27FC236}">
                <a16:creationId xmlns:a16="http://schemas.microsoft.com/office/drawing/2014/main" id="{00000000-0008-0000-0000-000020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66" name="Line 1825">
            <a:extLst>
              <a:ext uri="{FF2B5EF4-FFF2-40B4-BE49-F238E27FC236}">
                <a16:creationId xmlns:a16="http://schemas.microsoft.com/office/drawing/2014/main" id="{00000000-0008-0000-0000-0000E2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0" name="Group 1826">
          <a:extLst>
            <a:ext uri="{FF2B5EF4-FFF2-40B4-BE49-F238E27FC236}">
              <a16:creationId xmlns:a16="http://schemas.microsoft.com/office/drawing/2014/main" id="{00000000-0008-0000-0000-0000D0310300}"/>
            </a:ext>
          </a:extLst>
        </xdr:cNvPr>
        <xdr:cNvGrpSpPr>
          <a:grpSpLocks/>
        </xdr:cNvGrpSpPr>
      </xdr:nvGrpSpPr>
      <xdr:grpSpPr bwMode="auto">
        <a:xfrm>
          <a:off x="0" y="17116425"/>
          <a:ext cx="6477000" cy="0"/>
          <a:chOff x="1" y="1011"/>
          <a:chExt cx="664" cy="60"/>
        </a:xfrm>
      </xdr:grpSpPr>
      <xdr:sp macro="" textlink="">
        <xdr:nvSpPr>
          <xdr:cNvPr id="221641" name="Text Box 1827">
            <a:extLst>
              <a:ext uri="{FF2B5EF4-FFF2-40B4-BE49-F238E27FC236}">
                <a16:creationId xmlns:a16="http://schemas.microsoft.com/office/drawing/2014/main" id="{00000000-0008-0000-0000-0000C9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42" name="Text Box 1828">
            <a:extLst>
              <a:ext uri="{FF2B5EF4-FFF2-40B4-BE49-F238E27FC236}">
                <a16:creationId xmlns:a16="http://schemas.microsoft.com/office/drawing/2014/main" id="{00000000-0008-0000-0000-0000CA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43" name="Text Box 1829">
            <a:extLst>
              <a:ext uri="{FF2B5EF4-FFF2-40B4-BE49-F238E27FC236}">
                <a16:creationId xmlns:a16="http://schemas.microsoft.com/office/drawing/2014/main" id="{00000000-0008-0000-0000-0000CB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44" name="Text Box 1830">
            <a:extLst>
              <a:ext uri="{FF2B5EF4-FFF2-40B4-BE49-F238E27FC236}">
                <a16:creationId xmlns:a16="http://schemas.microsoft.com/office/drawing/2014/main" id="{00000000-0008-0000-0000-0000CC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45" name="Text Box 1831">
            <a:extLst>
              <a:ext uri="{FF2B5EF4-FFF2-40B4-BE49-F238E27FC236}">
                <a16:creationId xmlns:a16="http://schemas.microsoft.com/office/drawing/2014/main" id="{00000000-0008-0000-0000-0000CD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46" name="Text Box 1832">
            <a:extLst>
              <a:ext uri="{FF2B5EF4-FFF2-40B4-BE49-F238E27FC236}">
                <a16:creationId xmlns:a16="http://schemas.microsoft.com/office/drawing/2014/main" id="{00000000-0008-0000-0000-0000CE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77" name="Text Box 1833">
            <a:extLst>
              <a:ext uri="{FF2B5EF4-FFF2-40B4-BE49-F238E27FC236}">
                <a16:creationId xmlns:a16="http://schemas.microsoft.com/office/drawing/2014/main" id="{00000000-0008-0000-0000-00002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78" name="Text Box 1834">
            <a:extLst>
              <a:ext uri="{FF2B5EF4-FFF2-40B4-BE49-F238E27FC236}">
                <a16:creationId xmlns:a16="http://schemas.microsoft.com/office/drawing/2014/main" id="{00000000-0008-0000-0000-00002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79" name="Text Box 1835">
            <a:extLst>
              <a:ext uri="{FF2B5EF4-FFF2-40B4-BE49-F238E27FC236}">
                <a16:creationId xmlns:a16="http://schemas.microsoft.com/office/drawing/2014/main" id="{00000000-0008-0000-0000-00002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80" name="Text Box 1836">
            <a:extLst>
              <a:ext uri="{FF2B5EF4-FFF2-40B4-BE49-F238E27FC236}">
                <a16:creationId xmlns:a16="http://schemas.microsoft.com/office/drawing/2014/main" id="{00000000-0008-0000-0000-00002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81" name="Text Box 1837">
            <a:extLst>
              <a:ext uri="{FF2B5EF4-FFF2-40B4-BE49-F238E27FC236}">
                <a16:creationId xmlns:a16="http://schemas.microsoft.com/office/drawing/2014/main" id="{00000000-0008-0000-0000-00002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82" name="Text Box 1838">
            <a:extLst>
              <a:ext uri="{FF2B5EF4-FFF2-40B4-BE49-F238E27FC236}">
                <a16:creationId xmlns:a16="http://schemas.microsoft.com/office/drawing/2014/main" id="{00000000-0008-0000-0000-00002E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53" name="Line 1839">
            <a:extLst>
              <a:ext uri="{FF2B5EF4-FFF2-40B4-BE49-F238E27FC236}">
                <a16:creationId xmlns:a16="http://schemas.microsoft.com/office/drawing/2014/main" id="{00000000-0008-0000-0000-0000D5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1" name="Group 1840">
          <a:extLst>
            <a:ext uri="{FF2B5EF4-FFF2-40B4-BE49-F238E27FC236}">
              <a16:creationId xmlns:a16="http://schemas.microsoft.com/office/drawing/2014/main" id="{00000000-0008-0000-0000-0000D1310300}"/>
            </a:ext>
          </a:extLst>
        </xdr:cNvPr>
        <xdr:cNvGrpSpPr>
          <a:grpSpLocks/>
        </xdr:cNvGrpSpPr>
      </xdr:nvGrpSpPr>
      <xdr:grpSpPr bwMode="auto">
        <a:xfrm>
          <a:off x="0" y="17116425"/>
          <a:ext cx="6477000" cy="0"/>
          <a:chOff x="1" y="1011"/>
          <a:chExt cx="664" cy="60"/>
        </a:xfrm>
      </xdr:grpSpPr>
      <xdr:sp macro="" textlink="">
        <xdr:nvSpPr>
          <xdr:cNvPr id="221628" name="Text Box 1841">
            <a:extLst>
              <a:ext uri="{FF2B5EF4-FFF2-40B4-BE49-F238E27FC236}">
                <a16:creationId xmlns:a16="http://schemas.microsoft.com/office/drawing/2014/main" id="{00000000-0008-0000-0000-0000BC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29" name="Text Box 1842">
            <a:extLst>
              <a:ext uri="{FF2B5EF4-FFF2-40B4-BE49-F238E27FC236}">
                <a16:creationId xmlns:a16="http://schemas.microsoft.com/office/drawing/2014/main" id="{00000000-0008-0000-0000-0000BD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30" name="Text Box 1843">
            <a:extLst>
              <a:ext uri="{FF2B5EF4-FFF2-40B4-BE49-F238E27FC236}">
                <a16:creationId xmlns:a16="http://schemas.microsoft.com/office/drawing/2014/main" id="{00000000-0008-0000-0000-0000BE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31" name="Text Box 1844">
            <a:extLst>
              <a:ext uri="{FF2B5EF4-FFF2-40B4-BE49-F238E27FC236}">
                <a16:creationId xmlns:a16="http://schemas.microsoft.com/office/drawing/2014/main" id="{00000000-0008-0000-0000-0000BF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32" name="Text Box 1845">
            <a:extLst>
              <a:ext uri="{FF2B5EF4-FFF2-40B4-BE49-F238E27FC236}">
                <a16:creationId xmlns:a16="http://schemas.microsoft.com/office/drawing/2014/main" id="{00000000-0008-0000-0000-0000C0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33" name="Text Box 1846">
            <a:extLst>
              <a:ext uri="{FF2B5EF4-FFF2-40B4-BE49-F238E27FC236}">
                <a16:creationId xmlns:a16="http://schemas.microsoft.com/office/drawing/2014/main" id="{00000000-0008-0000-0000-0000C1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791" name="Text Box 1847">
            <a:extLst>
              <a:ext uri="{FF2B5EF4-FFF2-40B4-BE49-F238E27FC236}">
                <a16:creationId xmlns:a16="http://schemas.microsoft.com/office/drawing/2014/main" id="{00000000-0008-0000-0000-00003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792" name="Text Box 1848">
            <a:extLst>
              <a:ext uri="{FF2B5EF4-FFF2-40B4-BE49-F238E27FC236}">
                <a16:creationId xmlns:a16="http://schemas.microsoft.com/office/drawing/2014/main" id="{00000000-0008-0000-0000-00003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793" name="Text Box 1849">
            <a:extLst>
              <a:ext uri="{FF2B5EF4-FFF2-40B4-BE49-F238E27FC236}">
                <a16:creationId xmlns:a16="http://schemas.microsoft.com/office/drawing/2014/main" id="{00000000-0008-0000-0000-00003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94" name="Text Box 1850">
            <a:extLst>
              <a:ext uri="{FF2B5EF4-FFF2-40B4-BE49-F238E27FC236}">
                <a16:creationId xmlns:a16="http://schemas.microsoft.com/office/drawing/2014/main" id="{00000000-0008-0000-0000-00003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795" name="Text Box 1851">
            <a:extLst>
              <a:ext uri="{FF2B5EF4-FFF2-40B4-BE49-F238E27FC236}">
                <a16:creationId xmlns:a16="http://schemas.microsoft.com/office/drawing/2014/main" id="{00000000-0008-0000-0000-00003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796" name="Text Box 1852">
            <a:extLst>
              <a:ext uri="{FF2B5EF4-FFF2-40B4-BE49-F238E27FC236}">
                <a16:creationId xmlns:a16="http://schemas.microsoft.com/office/drawing/2014/main" id="{00000000-0008-0000-0000-00003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40" name="Line 1853">
            <a:extLst>
              <a:ext uri="{FF2B5EF4-FFF2-40B4-BE49-F238E27FC236}">
                <a16:creationId xmlns:a16="http://schemas.microsoft.com/office/drawing/2014/main" id="{00000000-0008-0000-0000-0000C8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2" name="Group 1854">
          <a:extLst>
            <a:ext uri="{FF2B5EF4-FFF2-40B4-BE49-F238E27FC236}">
              <a16:creationId xmlns:a16="http://schemas.microsoft.com/office/drawing/2014/main" id="{00000000-0008-0000-0000-0000D2310300}"/>
            </a:ext>
          </a:extLst>
        </xdr:cNvPr>
        <xdr:cNvGrpSpPr>
          <a:grpSpLocks/>
        </xdr:cNvGrpSpPr>
      </xdr:nvGrpSpPr>
      <xdr:grpSpPr bwMode="auto">
        <a:xfrm>
          <a:off x="0" y="17116425"/>
          <a:ext cx="6477000" cy="0"/>
          <a:chOff x="1" y="1011"/>
          <a:chExt cx="664" cy="60"/>
        </a:xfrm>
      </xdr:grpSpPr>
      <xdr:sp macro="" textlink="">
        <xdr:nvSpPr>
          <xdr:cNvPr id="221615" name="Text Box 1855">
            <a:extLst>
              <a:ext uri="{FF2B5EF4-FFF2-40B4-BE49-F238E27FC236}">
                <a16:creationId xmlns:a16="http://schemas.microsoft.com/office/drawing/2014/main" id="{00000000-0008-0000-0000-0000AF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16" name="Text Box 1856">
            <a:extLst>
              <a:ext uri="{FF2B5EF4-FFF2-40B4-BE49-F238E27FC236}">
                <a16:creationId xmlns:a16="http://schemas.microsoft.com/office/drawing/2014/main" id="{00000000-0008-0000-0000-0000B0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17" name="Text Box 1857">
            <a:extLst>
              <a:ext uri="{FF2B5EF4-FFF2-40B4-BE49-F238E27FC236}">
                <a16:creationId xmlns:a16="http://schemas.microsoft.com/office/drawing/2014/main" id="{00000000-0008-0000-0000-0000B1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18" name="Text Box 1858">
            <a:extLst>
              <a:ext uri="{FF2B5EF4-FFF2-40B4-BE49-F238E27FC236}">
                <a16:creationId xmlns:a16="http://schemas.microsoft.com/office/drawing/2014/main" id="{00000000-0008-0000-0000-0000B2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19" name="Text Box 1859">
            <a:extLst>
              <a:ext uri="{FF2B5EF4-FFF2-40B4-BE49-F238E27FC236}">
                <a16:creationId xmlns:a16="http://schemas.microsoft.com/office/drawing/2014/main" id="{00000000-0008-0000-0000-0000B3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20" name="Text Box 1860">
            <a:extLst>
              <a:ext uri="{FF2B5EF4-FFF2-40B4-BE49-F238E27FC236}">
                <a16:creationId xmlns:a16="http://schemas.microsoft.com/office/drawing/2014/main" id="{00000000-0008-0000-0000-0000B4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05" name="Text Box 1861">
            <a:extLst>
              <a:ext uri="{FF2B5EF4-FFF2-40B4-BE49-F238E27FC236}">
                <a16:creationId xmlns:a16="http://schemas.microsoft.com/office/drawing/2014/main" id="{00000000-0008-0000-0000-00004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06" name="Text Box 1862">
            <a:extLst>
              <a:ext uri="{FF2B5EF4-FFF2-40B4-BE49-F238E27FC236}">
                <a16:creationId xmlns:a16="http://schemas.microsoft.com/office/drawing/2014/main" id="{00000000-0008-0000-0000-00004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07" name="Text Box 1863">
            <a:extLst>
              <a:ext uri="{FF2B5EF4-FFF2-40B4-BE49-F238E27FC236}">
                <a16:creationId xmlns:a16="http://schemas.microsoft.com/office/drawing/2014/main" id="{00000000-0008-0000-0000-00004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08" name="Text Box 1864">
            <a:extLst>
              <a:ext uri="{FF2B5EF4-FFF2-40B4-BE49-F238E27FC236}">
                <a16:creationId xmlns:a16="http://schemas.microsoft.com/office/drawing/2014/main" id="{00000000-0008-0000-0000-00004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09" name="Text Box 1865">
            <a:extLst>
              <a:ext uri="{FF2B5EF4-FFF2-40B4-BE49-F238E27FC236}">
                <a16:creationId xmlns:a16="http://schemas.microsoft.com/office/drawing/2014/main" id="{00000000-0008-0000-0000-00004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10" name="Text Box 1866">
            <a:extLst>
              <a:ext uri="{FF2B5EF4-FFF2-40B4-BE49-F238E27FC236}">
                <a16:creationId xmlns:a16="http://schemas.microsoft.com/office/drawing/2014/main" id="{00000000-0008-0000-0000-00004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27" name="Line 1867">
            <a:extLst>
              <a:ext uri="{FF2B5EF4-FFF2-40B4-BE49-F238E27FC236}">
                <a16:creationId xmlns:a16="http://schemas.microsoft.com/office/drawing/2014/main" id="{00000000-0008-0000-0000-0000BB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3" name="Group 1868">
          <a:extLst>
            <a:ext uri="{FF2B5EF4-FFF2-40B4-BE49-F238E27FC236}">
              <a16:creationId xmlns:a16="http://schemas.microsoft.com/office/drawing/2014/main" id="{00000000-0008-0000-0000-0000D3310300}"/>
            </a:ext>
          </a:extLst>
        </xdr:cNvPr>
        <xdr:cNvGrpSpPr>
          <a:grpSpLocks/>
        </xdr:cNvGrpSpPr>
      </xdr:nvGrpSpPr>
      <xdr:grpSpPr bwMode="auto">
        <a:xfrm>
          <a:off x="0" y="17116425"/>
          <a:ext cx="6477000" cy="0"/>
          <a:chOff x="1" y="1011"/>
          <a:chExt cx="664" cy="60"/>
        </a:xfrm>
      </xdr:grpSpPr>
      <xdr:sp macro="" textlink="">
        <xdr:nvSpPr>
          <xdr:cNvPr id="221602" name="Text Box 1869">
            <a:extLst>
              <a:ext uri="{FF2B5EF4-FFF2-40B4-BE49-F238E27FC236}">
                <a16:creationId xmlns:a16="http://schemas.microsoft.com/office/drawing/2014/main" id="{00000000-0008-0000-0000-0000A2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603" name="Text Box 1870">
            <a:extLst>
              <a:ext uri="{FF2B5EF4-FFF2-40B4-BE49-F238E27FC236}">
                <a16:creationId xmlns:a16="http://schemas.microsoft.com/office/drawing/2014/main" id="{00000000-0008-0000-0000-0000A3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604" name="Text Box 1871">
            <a:extLst>
              <a:ext uri="{FF2B5EF4-FFF2-40B4-BE49-F238E27FC236}">
                <a16:creationId xmlns:a16="http://schemas.microsoft.com/office/drawing/2014/main" id="{00000000-0008-0000-0000-0000A4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605" name="Text Box 1872">
            <a:extLst>
              <a:ext uri="{FF2B5EF4-FFF2-40B4-BE49-F238E27FC236}">
                <a16:creationId xmlns:a16="http://schemas.microsoft.com/office/drawing/2014/main" id="{00000000-0008-0000-0000-0000A5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606" name="Text Box 1873">
            <a:extLst>
              <a:ext uri="{FF2B5EF4-FFF2-40B4-BE49-F238E27FC236}">
                <a16:creationId xmlns:a16="http://schemas.microsoft.com/office/drawing/2014/main" id="{00000000-0008-0000-0000-0000A6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607" name="Text Box 1874">
            <a:extLst>
              <a:ext uri="{FF2B5EF4-FFF2-40B4-BE49-F238E27FC236}">
                <a16:creationId xmlns:a16="http://schemas.microsoft.com/office/drawing/2014/main" id="{00000000-0008-0000-0000-0000A7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19" name="Text Box 1875">
            <a:extLst>
              <a:ext uri="{FF2B5EF4-FFF2-40B4-BE49-F238E27FC236}">
                <a16:creationId xmlns:a16="http://schemas.microsoft.com/office/drawing/2014/main" id="{00000000-0008-0000-0000-000053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20" name="Text Box 1876">
            <a:extLst>
              <a:ext uri="{FF2B5EF4-FFF2-40B4-BE49-F238E27FC236}">
                <a16:creationId xmlns:a16="http://schemas.microsoft.com/office/drawing/2014/main" id="{00000000-0008-0000-0000-00005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21" name="Text Box 1877">
            <a:extLst>
              <a:ext uri="{FF2B5EF4-FFF2-40B4-BE49-F238E27FC236}">
                <a16:creationId xmlns:a16="http://schemas.microsoft.com/office/drawing/2014/main" id="{00000000-0008-0000-0000-00005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22" name="Text Box 1878">
            <a:extLst>
              <a:ext uri="{FF2B5EF4-FFF2-40B4-BE49-F238E27FC236}">
                <a16:creationId xmlns:a16="http://schemas.microsoft.com/office/drawing/2014/main" id="{00000000-0008-0000-0000-00005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23" name="Text Box 1879">
            <a:extLst>
              <a:ext uri="{FF2B5EF4-FFF2-40B4-BE49-F238E27FC236}">
                <a16:creationId xmlns:a16="http://schemas.microsoft.com/office/drawing/2014/main" id="{00000000-0008-0000-0000-00005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24" name="Text Box 1880">
            <a:extLst>
              <a:ext uri="{FF2B5EF4-FFF2-40B4-BE49-F238E27FC236}">
                <a16:creationId xmlns:a16="http://schemas.microsoft.com/office/drawing/2014/main" id="{00000000-0008-0000-0000-000058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14" name="Line 1881">
            <a:extLst>
              <a:ext uri="{FF2B5EF4-FFF2-40B4-BE49-F238E27FC236}">
                <a16:creationId xmlns:a16="http://schemas.microsoft.com/office/drawing/2014/main" id="{00000000-0008-0000-0000-0000AE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4" name="Group 1882">
          <a:extLst>
            <a:ext uri="{FF2B5EF4-FFF2-40B4-BE49-F238E27FC236}">
              <a16:creationId xmlns:a16="http://schemas.microsoft.com/office/drawing/2014/main" id="{00000000-0008-0000-0000-0000D4310300}"/>
            </a:ext>
          </a:extLst>
        </xdr:cNvPr>
        <xdr:cNvGrpSpPr>
          <a:grpSpLocks/>
        </xdr:cNvGrpSpPr>
      </xdr:nvGrpSpPr>
      <xdr:grpSpPr bwMode="auto">
        <a:xfrm>
          <a:off x="0" y="17116425"/>
          <a:ext cx="6477000" cy="0"/>
          <a:chOff x="1" y="1011"/>
          <a:chExt cx="664" cy="60"/>
        </a:xfrm>
      </xdr:grpSpPr>
      <xdr:sp macro="" textlink="">
        <xdr:nvSpPr>
          <xdr:cNvPr id="221589" name="Text Box 1883">
            <a:extLst>
              <a:ext uri="{FF2B5EF4-FFF2-40B4-BE49-F238E27FC236}">
                <a16:creationId xmlns:a16="http://schemas.microsoft.com/office/drawing/2014/main" id="{00000000-0008-0000-0000-000095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90" name="Text Box 1884">
            <a:extLst>
              <a:ext uri="{FF2B5EF4-FFF2-40B4-BE49-F238E27FC236}">
                <a16:creationId xmlns:a16="http://schemas.microsoft.com/office/drawing/2014/main" id="{00000000-0008-0000-0000-000096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91" name="Text Box 1885">
            <a:extLst>
              <a:ext uri="{FF2B5EF4-FFF2-40B4-BE49-F238E27FC236}">
                <a16:creationId xmlns:a16="http://schemas.microsoft.com/office/drawing/2014/main" id="{00000000-0008-0000-0000-000097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92" name="Text Box 1886">
            <a:extLst>
              <a:ext uri="{FF2B5EF4-FFF2-40B4-BE49-F238E27FC236}">
                <a16:creationId xmlns:a16="http://schemas.microsoft.com/office/drawing/2014/main" id="{00000000-0008-0000-0000-000098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93" name="Text Box 1887">
            <a:extLst>
              <a:ext uri="{FF2B5EF4-FFF2-40B4-BE49-F238E27FC236}">
                <a16:creationId xmlns:a16="http://schemas.microsoft.com/office/drawing/2014/main" id="{00000000-0008-0000-0000-000099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94" name="Text Box 1888">
            <a:extLst>
              <a:ext uri="{FF2B5EF4-FFF2-40B4-BE49-F238E27FC236}">
                <a16:creationId xmlns:a16="http://schemas.microsoft.com/office/drawing/2014/main" id="{00000000-0008-0000-0000-00009A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33" name="Text Box 1889">
            <a:extLst>
              <a:ext uri="{FF2B5EF4-FFF2-40B4-BE49-F238E27FC236}">
                <a16:creationId xmlns:a16="http://schemas.microsoft.com/office/drawing/2014/main" id="{00000000-0008-0000-0000-000061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34" name="Text Box 1890">
            <a:extLst>
              <a:ext uri="{FF2B5EF4-FFF2-40B4-BE49-F238E27FC236}">
                <a16:creationId xmlns:a16="http://schemas.microsoft.com/office/drawing/2014/main" id="{00000000-0008-0000-0000-00006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35" name="Text Box 1891">
            <a:extLst>
              <a:ext uri="{FF2B5EF4-FFF2-40B4-BE49-F238E27FC236}">
                <a16:creationId xmlns:a16="http://schemas.microsoft.com/office/drawing/2014/main" id="{00000000-0008-0000-0000-00006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36" name="Text Box 1892">
            <a:extLst>
              <a:ext uri="{FF2B5EF4-FFF2-40B4-BE49-F238E27FC236}">
                <a16:creationId xmlns:a16="http://schemas.microsoft.com/office/drawing/2014/main" id="{00000000-0008-0000-0000-00006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37" name="Text Box 1893">
            <a:extLst>
              <a:ext uri="{FF2B5EF4-FFF2-40B4-BE49-F238E27FC236}">
                <a16:creationId xmlns:a16="http://schemas.microsoft.com/office/drawing/2014/main" id="{00000000-0008-0000-0000-00006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38" name="Text Box 1894">
            <a:extLst>
              <a:ext uri="{FF2B5EF4-FFF2-40B4-BE49-F238E27FC236}">
                <a16:creationId xmlns:a16="http://schemas.microsoft.com/office/drawing/2014/main" id="{00000000-0008-0000-0000-000066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601" name="Line 1895">
            <a:extLst>
              <a:ext uri="{FF2B5EF4-FFF2-40B4-BE49-F238E27FC236}">
                <a16:creationId xmlns:a16="http://schemas.microsoft.com/office/drawing/2014/main" id="{00000000-0008-0000-0000-0000A1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5" name="Group 1896">
          <a:extLst>
            <a:ext uri="{FF2B5EF4-FFF2-40B4-BE49-F238E27FC236}">
              <a16:creationId xmlns:a16="http://schemas.microsoft.com/office/drawing/2014/main" id="{00000000-0008-0000-0000-0000D5310300}"/>
            </a:ext>
          </a:extLst>
        </xdr:cNvPr>
        <xdr:cNvGrpSpPr>
          <a:grpSpLocks/>
        </xdr:cNvGrpSpPr>
      </xdr:nvGrpSpPr>
      <xdr:grpSpPr bwMode="auto">
        <a:xfrm>
          <a:off x="0" y="17116425"/>
          <a:ext cx="6477000" cy="0"/>
          <a:chOff x="1" y="1011"/>
          <a:chExt cx="664" cy="60"/>
        </a:xfrm>
      </xdr:grpSpPr>
      <xdr:sp macro="" textlink="">
        <xdr:nvSpPr>
          <xdr:cNvPr id="221576" name="Text Box 1897">
            <a:extLst>
              <a:ext uri="{FF2B5EF4-FFF2-40B4-BE49-F238E27FC236}">
                <a16:creationId xmlns:a16="http://schemas.microsoft.com/office/drawing/2014/main" id="{00000000-0008-0000-0000-000088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77" name="Text Box 1898">
            <a:extLst>
              <a:ext uri="{FF2B5EF4-FFF2-40B4-BE49-F238E27FC236}">
                <a16:creationId xmlns:a16="http://schemas.microsoft.com/office/drawing/2014/main" id="{00000000-0008-0000-0000-000089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78" name="Text Box 1899">
            <a:extLst>
              <a:ext uri="{FF2B5EF4-FFF2-40B4-BE49-F238E27FC236}">
                <a16:creationId xmlns:a16="http://schemas.microsoft.com/office/drawing/2014/main" id="{00000000-0008-0000-0000-00008A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79" name="Text Box 1900">
            <a:extLst>
              <a:ext uri="{FF2B5EF4-FFF2-40B4-BE49-F238E27FC236}">
                <a16:creationId xmlns:a16="http://schemas.microsoft.com/office/drawing/2014/main" id="{00000000-0008-0000-0000-00008B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80" name="Text Box 1901">
            <a:extLst>
              <a:ext uri="{FF2B5EF4-FFF2-40B4-BE49-F238E27FC236}">
                <a16:creationId xmlns:a16="http://schemas.microsoft.com/office/drawing/2014/main" id="{00000000-0008-0000-0000-00008C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81" name="Text Box 1902">
            <a:extLst>
              <a:ext uri="{FF2B5EF4-FFF2-40B4-BE49-F238E27FC236}">
                <a16:creationId xmlns:a16="http://schemas.microsoft.com/office/drawing/2014/main" id="{00000000-0008-0000-0000-00008D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47" name="Text Box 1903">
            <a:extLst>
              <a:ext uri="{FF2B5EF4-FFF2-40B4-BE49-F238E27FC236}">
                <a16:creationId xmlns:a16="http://schemas.microsoft.com/office/drawing/2014/main" id="{00000000-0008-0000-0000-00006F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48" name="Text Box 1904">
            <a:extLst>
              <a:ext uri="{FF2B5EF4-FFF2-40B4-BE49-F238E27FC236}">
                <a16:creationId xmlns:a16="http://schemas.microsoft.com/office/drawing/2014/main" id="{00000000-0008-0000-0000-00007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49" name="Text Box 1905">
            <a:extLst>
              <a:ext uri="{FF2B5EF4-FFF2-40B4-BE49-F238E27FC236}">
                <a16:creationId xmlns:a16="http://schemas.microsoft.com/office/drawing/2014/main" id="{00000000-0008-0000-0000-00007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50" name="Text Box 1906">
            <a:extLst>
              <a:ext uri="{FF2B5EF4-FFF2-40B4-BE49-F238E27FC236}">
                <a16:creationId xmlns:a16="http://schemas.microsoft.com/office/drawing/2014/main" id="{00000000-0008-0000-0000-00007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51" name="Text Box 1907">
            <a:extLst>
              <a:ext uri="{FF2B5EF4-FFF2-40B4-BE49-F238E27FC236}">
                <a16:creationId xmlns:a16="http://schemas.microsoft.com/office/drawing/2014/main" id="{00000000-0008-0000-0000-00007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52" name="Text Box 1908">
            <a:extLst>
              <a:ext uri="{FF2B5EF4-FFF2-40B4-BE49-F238E27FC236}">
                <a16:creationId xmlns:a16="http://schemas.microsoft.com/office/drawing/2014/main" id="{00000000-0008-0000-0000-00007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88" name="Line 1909">
            <a:extLst>
              <a:ext uri="{FF2B5EF4-FFF2-40B4-BE49-F238E27FC236}">
                <a16:creationId xmlns:a16="http://schemas.microsoft.com/office/drawing/2014/main" id="{00000000-0008-0000-0000-000094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6" name="Group 1910">
          <a:extLst>
            <a:ext uri="{FF2B5EF4-FFF2-40B4-BE49-F238E27FC236}">
              <a16:creationId xmlns:a16="http://schemas.microsoft.com/office/drawing/2014/main" id="{00000000-0008-0000-0000-0000D6310300}"/>
            </a:ext>
          </a:extLst>
        </xdr:cNvPr>
        <xdr:cNvGrpSpPr>
          <a:grpSpLocks/>
        </xdr:cNvGrpSpPr>
      </xdr:nvGrpSpPr>
      <xdr:grpSpPr bwMode="auto">
        <a:xfrm>
          <a:off x="0" y="17116425"/>
          <a:ext cx="6477000" cy="0"/>
          <a:chOff x="1" y="1011"/>
          <a:chExt cx="664" cy="60"/>
        </a:xfrm>
      </xdr:grpSpPr>
      <xdr:sp macro="" textlink="">
        <xdr:nvSpPr>
          <xdr:cNvPr id="221563" name="Text Box 1911">
            <a:extLst>
              <a:ext uri="{FF2B5EF4-FFF2-40B4-BE49-F238E27FC236}">
                <a16:creationId xmlns:a16="http://schemas.microsoft.com/office/drawing/2014/main" id="{00000000-0008-0000-0000-00007B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64" name="Text Box 1912">
            <a:extLst>
              <a:ext uri="{FF2B5EF4-FFF2-40B4-BE49-F238E27FC236}">
                <a16:creationId xmlns:a16="http://schemas.microsoft.com/office/drawing/2014/main" id="{00000000-0008-0000-0000-00007C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65" name="Text Box 1913">
            <a:extLst>
              <a:ext uri="{FF2B5EF4-FFF2-40B4-BE49-F238E27FC236}">
                <a16:creationId xmlns:a16="http://schemas.microsoft.com/office/drawing/2014/main" id="{00000000-0008-0000-0000-00007D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66" name="Text Box 1914">
            <a:extLst>
              <a:ext uri="{FF2B5EF4-FFF2-40B4-BE49-F238E27FC236}">
                <a16:creationId xmlns:a16="http://schemas.microsoft.com/office/drawing/2014/main" id="{00000000-0008-0000-0000-00007E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67" name="Text Box 1915">
            <a:extLst>
              <a:ext uri="{FF2B5EF4-FFF2-40B4-BE49-F238E27FC236}">
                <a16:creationId xmlns:a16="http://schemas.microsoft.com/office/drawing/2014/main" id="{00000000-0008-0000-0000-00007F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68" name="Text Box 1916">
            <a:extLst>
              <a:ext uri="{FF2B5EF4-FFF2-40B4-BE49-F238E27FC236}">
                <a16:creationId xmlns:a16="http://schemas.microsoft.com/office/drawing/2014/main" id="{00000000-0008-0000-0000-000080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61" name="Text Box 1917">
            <a:extLst>
              <a:ext uri="{FF2B5EF4-FFF2-40B4-BE49-F238E27FC236}">
                <a16:creationId xmlns:a16="http://schemas.microsoft.com/office/drawing/2014/main" id="{00000000-0008-0000-0000-00007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62" name="Text Box 1918">
            <a:extLst>
              <a:ext uri="{FF2B5EF4-FFF2-40B4-BE49-F238E27FC236}">
                <a16:creationId xmlns:a16="http://schemas.microsoft.com/office/drawing/2014/main" id="{00000000-0008-0000-0000-00007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63" name="Text Box 1919">
            <a:extLst>
              <a:ext uri="{FF2B5EF4-FFF2-40B4-BE49-F238E27FC236}">
                <a16:creationId xmlns:a16="http://schemas.microsoft.com/office/drawing/2014/main" id="{00000000-0008-0000-0000-00007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64" name="Text Box 1920">
            <a:extLst>
              <a:ext uri="{FF2B5EF4-FFF2-40B4-BE49-F238E27FC236}">
                <a16:creationId xmlns:a16="http://schemas.microsoft.com/office/drawing/2014/main" id="{00000000-0008-0000-0000-00008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65" name="Text Box 1921">
            <a:extLst>
              <a:ext uri="{FF2B5EF4-FFF2-40B4-BE49-F238E27FC236}">
                <a16:creationId xmlns:a16="http://schemas.microsoft.com/office/drawing/2014/main" id="{00000000-0008-0000-0000-00008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66" name="Text Box 1922">
            <a:extLst>
              <a:ext uri="{FF2B5EF4-FFF2-40B4-BE49-F238E27FC236}">
                <a16:creationId xmlns:a16="http://schemas.microsoft.com/office/drawing/2014/main" id="{00000000-0008-0000-0000-00008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75" name="Line 1923">
            <a:extLst>
              <a:ext uri="{FF2B5EF4-FFF2-40B4-BE49-F238E27FC236}">
                <a16:creationId xmlns:a16="http://schemas.microsoft.com/office/drawing/2014/main" id="{00000000-0008-0000-0000-000087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7" name="Group 1924">
          <a:extLst>
            <a:ext uri="{FF2B5EF4-FFF2-40B4-BE49-F238E27FC236}">
              <a16:creationId xmlns:a16="http://schemas.microsoft.com/office/drawing/2014/main" id="{00000000-0008-0000-0000-0000D7310300}"/>
            </a:ext>
          </a:extLst>
        </xdr:cNvPr>
        <xdr:cNvGrpSpPr>
          <a:grpSpLocks/>
        </xdr:cNvGrpSpPr>
      </xdr:nvGrpSpPr>
      <xdr:grpSpPr bwMode="auto">
        <a:xfrm>
          <a:off x="0" y="17116425"/>
          <a:ext cx="6477000" cy="0"/>
          <a:chOff x="1" y="1011"/>
          <a:chExt cx="664" cy="60"/>
        </a:xfrm>
      </xdr:grpSpPr>
      <xdr:sp macro="" textlink="">
        <xdr:nvSpPr>
          <xdr:cNvPr id="221550" name="Text Box 1925">
            <a:extLst>
              <a:ext uri="{FF2B5EF4-FFF2-40B4-BE49-F238E27FC236}">
                <a16:creationId xmlns:a16="http://schemas.microsoft.com/office/drawing/2014/main" id="{00000000-0008-0000-0000-00006E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51" name="Text Box 1926">
            <a:extLst>
              <a:ext uri="{FF2B5EF4-FFF2-40B4-BE49-F238E27FC236}">
                <a16:creationId xmlns:a16="http://schemas.microsoft.com/office/drawing/2014/main" id="{00000000-0008-0000-0000-00006F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52" name="Text Box 1927">
            <a:extLst>
              <a:ext uri="{FF2B5EF4-FFF2-40B4-BE49-F238E27FC236}">
                <a16:creationId xmlns:a16="http://schemas.microsoft.com/office/drawing/2014/main" id="{00000000-0008-0000-0000-000070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53" name="Text Box 1928">
            <a:extLst>
              <a:ext uri="{FF2B5EF4-FFF2-40B4-BE49-F238E27FC236}">
                <a16:creationId xmlns:a16="http://schemas.microsoft.com/office/drawing/2014/main" id="{00000000-0008-0000-0000-000071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54" name="Text Box 1929">
            <a:extLst>
              <a:ext uri="{FF2B5EF4-FFF2-40B4-BE49-F238E27FC236}">
                <a16:creationId xmlns:a16="http://schemas.microsoft.com/office/drawing/2014/main" id="{00000000-0008-0000-0000-000072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55" name="Text Box 1930">
            <a:extLst>
              <a:ext uri="{FF2B5EF4-FFF2-40B4-BE49-F238E27FC236}">
                <a16:creationId xmlns:a16="http://schemas.microsoft.com/office/drawing/2014/main" id="{00000000-0008-0000-0000-000073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75" name="Text Box 1931">
            <a:extLst>
              <a:ext uri="{FF2B5EF4-FFF2-40B4-BE49-F238E27FC236}">
                <a16:creationId xmlns:a16="http://schemas.microsoft.com/office/drawing/2014/main" id="{00000000-0008-0000-0000-00008B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76" name="Text Box 1932">
            <a:extLst>
              <a:ext uri="{FF2B5EF4-FFF2-40B4-BE49-F238E27FC236}">
                <a16:creationId xmlns:a16="http://schemas.microsoft.com/office/drawing/2014/main" id="{00000000-0008-0000-0000-00008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77" name="Text Box 1933">
            <a:extLst>
              <a:ext uri="{FF2B5EF4-FFF2-40B4-BE49-F238E27FC236}">
                <a16:creationId xmlns:a16="http://schemas.microsoft.com/office/drawing/2014/main" id="{00000000-0008-0000-0000-00008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78" name="Text Box 1934">
            <a:extLst>
              <a:ext uri="{FF2B5EF4-FFF2-40B4-BE49-F238E27FC236}">
                <a16:creationId xmlns:a16="http://schemas.microsoft.com/office/drawing/2014/main" id="{00000000-0008-0000-0000-00008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79" name="Text Box 1935">
            <a:extLst>
              <a:ext uri="{FF2B5EF4-FFF2-40B4-BE49-F238E27FC236}">
                <a16:creationId xmlns:a16="http://schemas.microsoft.com/office/drawing/2014/main" id="{00000000-0008-0000-0000-00008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80" name="Text Box 1936">
            <a:extLst>
              <a:ext uri="{FF2B5EF4-FFF2-40B4-BE49-F238E27FC236}">
                <a16:creationId xmlns:a16="http://schemas.microsoft.com/office/drawing/2014/main" id="{00000000-0008-0000-0000-000090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62" name="Line 1937">
            <a:extLst>
              <a:ext uri="{FF2B5EF4-FFF2-40B4-BE49-F238E27FC236}">
                <a16:creationId xmlns:a16="http://schemas.microsoft.com/office/drawing/2014/main" id="{00000000-0008-0000-0000-00007A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8" name="Group 1938">
          <a:extLst>
            <a:ext uri="{FF2B5EF4-FFF2-40B4-BE49-F238E27FC236}">
              <a16:creationId xmlns:a16="http://schemas.microsoft.com/office/drawing/2014/main" id="{00000000-0008-0000-0000-0000D8310300}"/>
            </a:ext>
          </a:extLst>
        </xdr:cNvPr>
        <xdr:cNvGrpSpPr>
          <a:grpSpLocks/>
        </xdr:cNvGrpSpPr>
      </xdr:nvGrpSpPr>
      <xdr:grpSpPr bwMode="auto">
        <a:xfrm>
          <a:off x="0" y="17116425"/>
          <a:ext cx="6477000" cy="0"/>
          <a:chOff x="1" y="1011"/>
          <a:chExt cx="664" cy="60"/>
        </a:xfrm>
      </xdr:grpSpPr>
      <xdr:sp macro="" textlink="">
        <xdr:nvSpPr>
          <xdr:cNvPr id="221537" name="Text Box 1939">
            <a:extLst>
              <a:ext uri="{FF2B5EF4-FFF2-40B4-BE49-F238E27FC236}">
                <a16:creationId xmlns:a16="http://schemas.microsoft.com/office/drawing/2014/main" id="{00000000-0008-0000-0000-000061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38" name="Text Box 1940">
            <a:extLst>
              <a:ext uri="{FF2B5EF4-FFF2-40B4-BE49-F238E27FC236}">
                <a16:creationId xmlns:a16="http://schemas.microsoft.com/office/drawing/2014/main" id="{00000000-0008-0000-0000-000062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39" name="Text Box 1941">
            <a:extLst>
              <a:ext uri="{FF2B5EF4-FFF2-40B4-BE49-F238E27FC236}">
                <a16:creationId xmlns:a16="http://schemas.microsoft.com/office/drawing/2014/main" id="{00000000-0008-0000-0000-000063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40" name="Text Box 1942">
            <a:extLst>
              <a:ext uri="{FF2B5EF4-FFF2-40B4-BE49-F238E27FC236}">
                <a16:creationId xmlns:a16="http://schemas.microsoft.com/office/drawing/2014/main" id="{00000000-0008-0000-0000-000064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41" name="Text Box 1943">
            <a:extLst>
              <a:ext uri="{FF2B5EF4-FFF2-40B4-BE49-F238E27FC236}">
                <a16:creationId xmlns:a16="http://schemas.microsoft.com/office/drawing/2014/main" id="{00000000-0008-0000-0000-000065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42" name="Text Box 1944">
            <a:extLst>
              <a:ext uri="{FF2B5EF4-FFF2-40B4-BE49-F238E27FC236}">
                <a16:creationId xmlns:a16="http://schemas.microsoft.com/office/drawing/2014/main" id="{00000000-0008-0000-0000-000066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889" name="Text Box 1945">
            <a:extLst>
              <a:ext uri="{FF2B5EF4-FFF2-40B4-BE49-F238E27FC236}">
                <a16:creationId xmlns:a16="http://schemas.microsoft.com/office/drawing/2014/main" id="{00000000-0008-0000-0000-000099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890" name="Text Box 1946">
            <a:extLst>
              <a:ext uri="{FF2B5EF4-FFF2-40B4-BE49-F238E27FC236}">
                <a16:creationId xmlns:a16="http://schemas.microsoft.com/office/drawing/2014/main" id="{00000000-0008-0000-0000-00009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891" name="Text Box 1947">
            <a:extLst>
              <a:ext uri="{FF2B5EF4-FFF2-40B4-BE49-F238E27FC236}">
                <a16:creationId xmlns:a16="http://schemas.microsoft.com/office/drawing/2014/main" id="{00000000-0008-0000-0000-00009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92" name="Text Box 1948">
            <a:extLst>
              <a:ext uri="{FF2B5EF4-FFF2-40B4-BE49-F238E27FC236}">
                <a16:creationId xmlns:a16="http://schemas.microsoft.com/office/drawing/2014/main" id="{00000000-0008-0000-0000-00009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893" name="Text Box 1949">
            <a:extLst>
              <a:ext uri="{FF2B5EF4-FFF2-40B4-BE49-F238E27FC236}">
                <a16:creationId xmlns:a16="http://schemas.microsoft.com/office/drawing/2014/main" id="{00000000-0008-0000-0000-00009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894" name="Text Box 1950">
            <a:extLst>
              <a:ext uri="{FF2B5EF4-FFF2-40B4-BE49-F238E27FC236}">
                <a16:creationId xmlns:a16="http://schemas.microsoft.com/office/drawing/2014/main" id="{00000000-0008-0000-0000-00009E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49" name="Line 1951">
            <a:extLst>
              <a:ext uri="{FF2B5EF4-FFF2-40B4-BE49-F238E27FC236}">
                <a16:creationId xmlns:a16="http://schemas.microsoft.com/office/drawing/2014/main" id="{00000000-0008-0000-0000-00006D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69" name="Group 1952">
          <a:extLst>
            <a:ext uri="{FF2B5EF4-FFF2-40B4-BE49-F238E27FC236}">
              <a16:creationId xmlns:a16="http://schemas.microsoft.com/office/drawing/2014/main" id="{00000000-0008-0000-0000-0000D9310300}"/>
            </a:ext>
          </a:extLst>
        </xdr:cNvPr>
        <xdr:cNvGrpSpPr>
          <a:grpSpLocks/>
        </xdr:cNvGrpSpPr>
      </xdr:nvGrpSpPr>
      <xdr:grpSpPr bwMode="auto">
        <a:xfrm>
          <a:off x="0" y="17116425"/>
          <a:ext cx="6477000" cy="0"/>
          <a:chOff x="1" y="1011"/>
          <a:chExt cx="664" cy="60"/>
        </a:xfrm>
      </xdr:grpSpPr>
      <xdr:sp macro="" textlink="">
        <xdr:nvSpPr>
          <xdr:cNvPr id="221524" name="Text Box 1953">
            <a:extLst>
              <a:ext uri="{FF2B5EF4-FFF2-40B4-BE49-F238E27FC236}">
                <a16:creationId xmlns:a16="http://schemas.microsoft.com/office/drawing/2014/main" id="{00000000-0008-0000-0000-000054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25" name="Text Box 1954">
            <a:extLst>
              <a:ext uri="{FF2B5EF4-FFF2-40B4-BE49-F238E27FC236}">
                <a16:creationId xmlns:a16="http://schemas.microsoft.com/office/drawing/2014/main" id="{00000000-0008-0000-0000-000055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26" name="Text Box 1955">
            <a:extLst>
              <a:ext uri="{FF2B5EF4-FFF2-40B4-BE49-F238E27FC236}">
                <a16:creationId xmlns:a16="http://schemas.microsoft.com/office/drawing/2014/main" id="{00000000-0008-0000-0000-000056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27" name="Text Box 1956">
            <a:extLst>
              <a:ext uri="{FF2B5EF4-FFF2-40B4-BE49-F238E27FC236}">
                <a16:creationId xmlns:a16="http://schemas.microsoft.com/office/drawing/2014/main" id="{00000000-0008-0000-0000-000057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28" name="Text Box 1957">
            <a:extLst>
              <a:ext uri="{FF2B5EF4-FFF2-40B4-BE49-F238E27FC236}">
                <a16:creationId xmlns:a16="http://schemas.microsoft.com/office/drawing/2014/main" id="{00000000-0008-0000-0000-000058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29" name="Text Box 1958">
            <a:extLst>
              <a:ext uri="{FF2B5EF4-FFF2-40B4-BE49-F238E27FC236}">
                <a16:creationId xmlns:a16="http://schemas.microsoft.com/office/drawing/2014/main" id="{00000000-0008-0000-0000-000059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03" name="Text Box 1959">
            <a:extLst>
              <a:ext uri="{FF2B5EF4-FFF2-40B4-BE49-F238E27FC236}">
                <a16:creationId xmlns:a16="http://schemas.microsoft.com/office/drawing/2014/main" id="{00000000-0008-0000-0000-0000A7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04" name="Text Box 1960">
            <a:extLst>
              <a:ext uri="{FF2B5EF4-FFF2-40B4-BE49-F238E27FC236}">
                <a16:creationId xmlns:a16="http://schemas.microsoft.com/office/drawing/2014/main" id="{00000000-0008-0000-0000-0000A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05" name="Text Box 1961">
            <a:extLst>
              <a:ext uri="{FF2B5EF4-FFF2-40B4-BE49-F238E27FC236}">
                <a16:creationId xmlns:a16="http://schemas.microsoft.com/office/drawing/2014/main" id="{00000000-0008-0000-0000-0000A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06" name="Text Box 1962">
            <a:extLst>
              <a:ext uri="{FF2B5EF4-FFF2-40B4-BE49-F238E27FC236}">
                <a16:creationId xmlns:a16="http://schemas.microsoft.com/office/drawing/2014/main" id="{00000000-0008-0000-0000-0000AA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07" name="Text Box 1963">
            <a:extLst>
              <a:ext uri="{FF2B5EF4-FFF2-40B4-BE49-F238E27FC236}">
                <a16:creationId xmlns:a16="http://schemas.microsoft.com/office/drawing/2014/main" id="{00000000-0008-0000-0000-0000AB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08" name="Text Box 1964">
            <a:extLst>
              <a:ext uri="{FF2B5EF4-FFF2-40B4-BE49-F238E27FC236}">
                <a16:creationId xmlns:a16="http://schemas.microsoft.com/office/drawing/2014/main" id="{00000000-0008-0000-0000-0000AC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36" name="Line 1965">
            <a:extLst>
              <a:ext uri="{FF2B5EF4-FFF2-40B4-BE49-F238E27FC236}">
                <a16:creationId xmlns:a16="http://schemas.microsoft.com/office/drawing/2014/main" id="{00000000-0008-0000-0000-000060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0" name="Group 1966">
          <a:extLst>
            <a:ext uri="{FF2B5EF4-FFF2-40B4-BE49-F238E27FC236}">
              <a16:creationId xmlns:a16="http://schemas.microsoft.com/office/drawing/2014/main" id="{00000000-0008-0000-0000-0000DA310300}"/>
            </a:ext>
          </a:extLst>
        </xdr:cNvPr>
        <xdr:cNvGrpSpPr>
          <a:grpSpLocks/>
        </xdr:cNvGrpSpPr>
      </xdr:nvGrpSpPr>
      <xdr:grpSpPr bwMode="auto">
        <a:xfrm>
          <a:off x="0" y="17116425"/>
          <a:ext cx="6477000" cy="0"/>
          <a:chOff x="1" y="1011"/>
          <a:chExt cx="664" cy="60"/>
        </a:xfrm>
      </xdr:grpSpPr>
      <xdr:sp macro="" textlink="">
        <xdr:nvSpPr>
          <xdr:cNvPr id="221511" name="Text Box 1967">
            <a:extLst>
              <a:ext uri="{FF2B5EF4-FFF2-40B4-BE49-F238E27FC236}">
                <a16:creationId xmlns:a16="http://schemas.microsoft.com/office/drawing/2014/main" id="{00000000-0008-0000-0000-000047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512" name="Text Box 1968">
            <a:extLst>
              <a:ext uri="{FF2B5EF4-FFF2-40B4-BE49-F238E27FC236}">
                <a16:creationId xmlns:a16="http://schemas.microsoft.com/office/drawing/2014/main" id="{00000000-0008-0000-0000-000048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13" name="Text Box 1969">
            <a:extLst>
              <a:ext uri="{FF2B5EF4-FFF2-40B4-BE49-F238E27FC236}">
                <a16:creationId xmlns:a16="http://schemas.microsoft.com/office/drawing/2014/main" id="{00000000-0008-0000-0000-000049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14" name="Text Box 1970">
            <a:extLst>
              <a:ext uri="{FF2B5EF4-FFF2-40B4-BE49-F238E27FC236}">
                <a16:creationId xmlns:a16="http://schemas.microsoft.com/office/drawing/2014/main" id="{00000000-0008-0000-0000-00004A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15" name="Text Box 1971">
            <a:extLst>
              <a:ext uri="{FF2B5EF4-FFF2-40B4-BE49-F238E27FC236}">
                <a16:creationId xmlns:a16="http://schemas.microsoft.com/office/drawing/2014/main" id="{00000000-0008-0000-0000-00004B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16" name="Text Box 1972">
            <a:extLst>
              <a:ext uri="{FF2B5EF4-FFF2-40B4-BE49-F238E27FC236}">
                <a16:creationId xmlns:a16="http://schemas.microsoft.com/office/drawing/2014/main" id="{00000000-0008-0000-0000-00004C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17" name="Text Box 1973">
            <a:extLst>
              <a:ext uri="{FF2B5EF4-FFF2-40B4-BE49-F238E27FC236}">
                <a16:creationId xmlns:a16="http://schemas.microsoft.com/office/drawing/2014/main" id="{00000000-0008-0000-0000-0000B5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18" name="Text Box 1974">
            <a:extLst>
              <a:ext uri="{FF2B5EF4-FFF2-40B4-BE49-F238E27FC236}">
                <a16:creationId xmlns:a16="http://schemas.microsoft.com/office/drawing/2014/main" id="{00000000-0008-0000-0000-0000B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19" name="Text Box 1975">
            <a:extLst>
              <a:ext uri="{FF2B5EF4-FFF2-40B4-BE49-F238E27FC236}">
                <a16:creationId xmlns:a16="http://schemas.microsoft.com/office/drawing/2014/main" id="{00000000-0008-0000-0000-0000B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20" name="Text Box 1976">
            <a:extLst>
              <a:ext uri="{FF2B5EF4-FFF2-40B4-BE49-F238E27FC236}">
                <a16:creationId xmlns:a16="http://schemas.microsoft.com/office/drawing/2014/main" id="{00000000-0008-0000-0000-0000B8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21" name="Text Box 1977">
            <a:extLst>
              <a:ext uri="{FF2B5EF4-FFF2-40B4-BE49-F238E27FC236}">
                <a16:creationId xmlns:a16="http://schemas.microsoft.com/office/drawing/2014/main" id="{00000000-0008-0000-0000-0000B9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22" name="Text Box 1978">
            <a:extLst>
              <a:ext uri="{FF2B5EF4-FFF2-40B4-BE49-F238E27FC236}">
                <a16:creationId xmlns:a16="http://schemas.microsoft.com/office/drawing/2014/main" id="{00000000-0008-0000-0000-0000BA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23" name="Line 1979">
            <a:extLst>
              <a:ext uri="{FF2B5EF4-FFF2-40B4-BE49-F238E27FC236}">
                <a16:creationId xmlns:a16="http://schemas.microsoft.com/office/drawing/2014/main" id="{00000000-0008-0000-0000-000053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1" name="Group 1980">
          <a:extLst>
            <a:ext uri="{FF2B5EF4-FFF2-40B4-BE49-F238E27FC236}">
              <a16:creationId xmlns:a16="http://schemas.microsoft.com/office/drawing/2014/main" id="{00000000-0008-0000-0000-0000DB310300}"/>
            </a:ext>
          </a:extLst>
        </xdr:cNvPr>
        <xdr:cNvGrpSpPr>
          <a:grpSpLocks/>
        </xdr:cNvGrpSpPr>
      </xdr:nvGrpSpPr>
      <xdr:grpSpPr bwMode="auto">
        <a:xfrm>
          <a:off x="0" y="17116425"/>
          <a:ext cx="6477000" cy="0"/>
          <a:chOff x="1" y="1011"/>
          <a:chExt cx="664" cy="60"/>
        </a:xfrm>
      </xdr:grpSpPr>
      <xdr:sp macro="" textlink="">
        <xdr:nvSpPr>
          <xdr:cNvPr id="221498" name="Text Box 1981">
            <a:extLst>
              <a:ext uri="{FF2B5EF4-FFF2-40B4-BE49-F238E27FC236}">
                <a16:creationId xmlns:a16="http://schemas.microsoft.com/office/drawing/2014/main" id="{00000000-0008-0000-0000-00003A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99" name="Text Box 1982">
            <a:extLst>
              <a:ext uri="{FF2B5EF4-FFF2-40B4-BE49-F238E27FC236}">
                <a16:creationId xmlns:a16="http://schemas.microsoft.com/office/drawing/2014/main" id="{00000000-0008-0000-0000-00003B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500" name="Text Box 1983">
            <a:extLst>
              <a:ext uri="{FF2B5EF4-FFF2-40B4-BE49-F238E27FC236}">
                <a16:creationId xmlns:a16="http://schemas.microsoft.com/office/drawing/2014/main" id="{00000000-0008-0000-0000-00003C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501" name="Text Box 1984">
            <a:extLst>
              <a:ext uri="{FF2B5EF4-FFF2-40B4-BE49-F238E27FC236}">
                <a16:creationId xmlns:a16="http://schemas.microsoft.com/office/drawing/2014/main" id="{00000000-0008-0000-0000-00003D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502" name="Text Box 1985">
            <a:extLst>
              <a:ext uri="{FF2B5EF4-FFF2-40B4-BE49-F238E27FC236}">
                <a16:creationId xmlns:a16="http://schemas.microsoft.com/office/drawing/2014/main" id="{00000000-0008-0000-0000-00003E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503" name="Text Box 1986">
            <a:extLst>
              <a:ext uri="{FF2B5EF4-FFF2-40B4-BE49-F238E27FC236}">
                <a16:creationId xmlns:a16="http://schemas.microsoft.com/office/drawing/2014/main" id="{00000000-0008-0000-0000-00003F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31" name="Text Box 1987">
            <a:extLst>
              <a:ext uri="{FF2B5EF4-FFF2-40B4-BE49-F238E27FC236}">
                <a16:creationId xmlns:a16="http://schemas.microsoft.com/office/drawing/2014/main" id="{00000000-0008-0000-0000-0000C3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32" name="Text Box 1988">
            <a:extLst>
              <a:ext uri="{FF2B5EF4-FFF2-40B4-BE49-F238E27FC236}">
                <a16:creationId xmlns:a16="http://schemas.microsoft.com/office/drawing/2014/main" id="{00000000-0008-0000-0000-0000C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33" name="Text Box 1989">
            <a:extLst>
              <a:ext uri="{FF2B5EF4-FFF2-40B4-BE49-F238E27FC236}">
                <a16:creationId xmlns:a16="http://schemas.microsoft.com/office/drawing/2014/main" id="{00000000-0008-0000-0000-0000C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34" name="Text Box 1990">
            <a:extLst>
              <a:ext uri="{FF2B5EF4-FFF2-40B4-BE49-F238E27FC236}">
                <a16:creationId xmlns:a16="http://schemas.microsoft.com/office/drawing/2014/main" id="{00000000-0008-0000-0000-0000C6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35" name="Text Box 1991">
            <a:extLst>
              <a:ext uri="{FF2B5EF4-FFF2-40B4-BE49-F238E27FC236}">
                <a16:creationId xmlns:a16="http://schemas.microsoft.com/office/drawing/2014/main" id="{00000000-0008-0000-0000-0000C7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36" name="Text Box 1992">
            <a:extLst>
              <a:ext uri="{FF2B5EF4-FFF2-40B4-BE49-F238E27FC236}">
                <a16:creationId xmlns:a16="http://schemas.microsoft.com/office/drawing/2014/main" id="{00000000-0008-0000-0000-0000C8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510" name="Line 1993">
            <a:extLst>
              <a:ext uri="{FF2B5EF4-FFF2-40B4-BE49-F238E27FC236}">
                <a16:creationId xmlns:a16="http://schemas.microsoft.com/office/drawing/2014/main" id="{00000000-0008-0000-0000-000046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2" name="Group 1994">
          <a:extLst>
            <a:ext uri="{FF2B5EF4-FFF2-40B4-BE49-F238E27FC236}">
              <a16:creationId xmlns:a16="http://schemas.microsoft.com/office/drawing/2014/main" id="{00000000-0008-0000-0000-0000DC310300}"/>
            </a:ext>
          </a:extLst>
        </xdr:cNvPr>
        <xdr:cNvGrpSpPr>
          <a:grpSpLocks/>
        </xdr:cNvGrpSpPr>
      </xdr:nvGrpSpPr>
      <xdr:grpSpPr bwMode="auto">
        <a:xfrm>
          <a:off x="0" y="17116425"/>
          <a:ext cx="6477000" cy="0"/>
          <a:chOff x="1" y="1011"/>
          <a:chExt cx="664" cy="60"/>
        </a:xfrm>
      </xdr:grpSpPr>
      <xdr:sp macro="" textlink="">
        <xdr:nvSpPr>
          <xdr:cNvPr id="221485" name="Text Box 1995">
            <a:extLst>
              <a:ext uri="{FF2B5EF4-FFF2-40B4-BE49-F238E27FC236}">
                <a16:creationId xmlns:a16="http://schemas.microsoft.com/office/drawing/2014/main" id="{00000000-0008-0000-0000-00002D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86" name="Text Box 1996">
            <a:extLst>
              <a:ext uri="{FF2B5EF4-FFF2-40B4-BE49-F238E27FC236}">
                <a16:creationId xmlns:a16="http://schemas.microsoft.com/office/drawing/2014/main" id="{00000000-0008-0000-0000-00002E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87" name="Text Box 1997">
            <a:extLst>
              <a:ext uri="{FF2B5EF4-FFF2-40B4-BE49-F238E27FC236}">
                <a16:creationId xmlns:a16="http://schemas.microsoft.com/office/drawing/2014/main" id="{00000000-0008-0000-0000-00002F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88" name="Text Box 1998">
            <a:extLst>
              <a:ext uri="{FF2B5EF4-FFF2-40B4-BE49-F238E27FC236}">
                <a16:creationId xmlns:a16="http://schemas.microsoft.com/office/drawing/2014/main" id="{00000000-0008-0000-0000-000030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89" name="Text Box 1999">
            <a:extLst>
              <a:ext uri="{FF2B5EF4-FFF2-40B4-BE49-F238E27FC236}">
                <a16:creationId xmlns:a16="http://schemas.microsoft.com/office/drawing/2014/main" id="{00000000-0008-0000-0000-000031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90" name="Text Box 2000">
            <a:extLst>
              <a:ext uri="{FF2B5EF4-FFF2-40B4-BE49-F238E27FC236}">
                <a16:creationId xmlns:a16="http://schemas.microsoft.com/office/drawing/2014/main" id="{00000000-0008-0000-0000-000032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45" name="Text Box 2001">
            <a:extLst>
              <a:ext uri="{FF2B5EF4-FFF2-40B4-BE49-F238E27FC236}">
                <a16:creationId xmlns:a16="http://schemas.microsoft.com/office/drawing/2014/main" id="{00000000-0008-0000-0000-0000D1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46" name="Text Box 2002">
            <a:extLst>
              <a:ext uri="{FF2B5EF4-FFF2-40B4-BE49-F238E27FC236}">
                <a16:creationId xmlns:a16="http://schemas.microsoft.com/office/drawing/2014/main" id="{00000000-0008-0000-0000-0000D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47" name="Text Box 2003">
            <a:extLst>
              <a:ext uri="{FF2B5EF4-FFF2-40B4-BE49-F238E27FC236}">
                <a16:creationId xmlns:a16="http://schemas.microsoft.com/office/drawing/2014/main" id="{00000000-0008-0000-0000-0000D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48" name="Text Box 2004">
            <a:extLst>
              <a:ext uri="{FF2B5EF4-FFF2-40B4-BE49-F238E27FC236}">
                <a16:creationId xmlns:a16="http://schemas.microsoft.com/office/drawing/2014/main" id="{00000000-0008-0000-0000-0000D4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49" name="Text Box 2005">
            <a:extLst>
              <a:ext uri="{FF2B5EF4-FFF2-40B4-BE49-F238E27FC236}">
                <a16:creationId xmlns:a16="http://schemas.microsoft.com/office/drawing/2014/main" id="{00000000-0008-0000-0000-0000D5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50" name="Text Box 2006">
            <a:extLst>
              <a:ext uri="{FF2B5EF4-FFF2-40B4-BE49-F238E27FC236}">
                <a16:creationId xmlns:a16="http://schemas.microsoft.com/office/drawing/2014/main" id="{00000000-0008-0000-0000-0000D6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97" name="Line 2007">
            <a:extLst>
              <a:ext uri="{FF2B5EF4-FFF2-40B4-BE49-F238E27FC236}">
                <a16:creationId xmlns:a16="http://schemas.microsoft.com/office/drawing/2014/main" id="{00000000-0008-0000-0000-000039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3" name="Group 2008">
          <a:extLst>
            <a:ext uri="{FF2B5EF4-FFF2-40B4-BE49-F238E27FC236}">
              <a16:creationId xmlns:a16="http://schemas.microsoft.com/office/drawing/2014/main" id="{00000000-0008-0000-0000-0000DD310300}"/>
            </a:ext>
          </a:extLst>
        </xdr:cNvPr>
        <xdr:cNvGrpSpPr>
          <a:grpSpLocks/>
        </xdr:cNvGrpSpPr>
      </xdr:nvGrpSpPr>
      <xdr:grpSpPr bwMode="auto">
        <a:xfrm>
          <a:off x="0" y="17116425"/>
          <a:ext cx="6477000" cy="0"/>
          <a:chOff x="1" y="1011"/>
          <a:chExt cx="664" cy="60"/>
        </a:xfrm>
      </xdr:grpSpPr>
      <xdr:sp macro="" textlink="">
        <xdr:nvSpPr>
          <xdr:cNvPr id="221472" name="Text Box 2009">
            <a:extLst>
              <a:ext uri="{FF2B5EF4-FFF2-40B4-BE49-F238E27FC236}">
                <a16:creationId xmlns:a16="http://schemas.microsoft.com/office/drawing/2014/main" id="{00000000-0008-0000-0000-000020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73" name="Text Box 2010">
            <a:extLst>
              <a:ext uri="{FF2B5EF4-FFF2-40B4-BE49-F238E27FC236}">
                <a16:creationId xmlns:a16="http://schemas.microsoft.com/office/drawing/2014/main" id="{00000000-0008-0000-0000-000021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74" name="Text Box 2011">
            <a:extLst>
              <a:ext uri="{FF2B5EF4-FFF2-40B4-BE49-F238E27FC236}">
                <a16:creationId xmlns:a16="http://schemas.microsoft.com/office/drawing/2014/main" id="{00000000-0008-0000-0000-000022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75" name="Text Box 2012">
            <a:extLst>
              <a:ext uri="{FF2B5EF4-FFF2-40B4-BE49-F238E27FC236}">
                <a16:creationId xmlns:a16="http://schemas.microsoft.com/office/drawing/2014/main" id="{00000000-0008-0000-0000-000023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76" name="Text Box 2013">
            <a:extLst>
              <a:ext uri="{FF2B5EF4-FFF2-40B4-BE49-F238E27FC236}">
                <a16:creationId xmlns:a16="http://schemas.microsoft.com/office/drawing/2014/main" id="{00000000-0008-0000-0000-000024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77" name="Text Box 2014">
            <a:extLst>
              <a:ext uri="{FF2B5EF4-FFF2-40B4-BE49-F238E27FC236}">
                <a16:creationId xmlns:a16="http://schemas.microsoft.com/office/drawing/2014/main" id="{00000000-0008-0000-0000-000025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59" name="Text Box 2015">
            <a:extLst>
              <a:ext uri="{FF2B5EF4-FFF2-40B4-BE49-F238E27FC236}">
                <a16:creationId xmlns:a16="http://schemas.microsoft.com/office/drawing/2014/main" id="{00000000-0008-0000-0000-0000DF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60" name="Text Box 2016">
            <a:extLst>
              <a:ext uri="{FF2B5EF4-FFF2-40B4-BE49-F238E27FC236}">
                <a16:creationId xmlns:a16="http://schemas.microsoft.com/office/drawing/2014/main" id="{00000000-0008-0000-0000-0000E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61" name="Text Box 2017">
            <a:extLst>
              <a:ext uri="{FF2B5EF4-FFF2-40B4-BE49-F238E27FC236}">
                <a16:creationId xmlns:a16="http://schemas.microsoft.com/office/drawing/2014/main" id="{00000000-0008-0000-0000-0000E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62" name="Text Box 2018">
            <a:extLst>
              <a:ext uri="{FF2B5EF4-FFF2-40B4-BE49-F238E27FC236}">
                <a16:creationId xmlns:a16="http://schemas.microsoft.com/office/drawing/2014/main" id="{00000000-0008-0000-0000-0000E2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63" name="Text Box 2019">
            <a:extLst>
              <a:ext uri="{FF2B5EF4-FFF2-40B4-BE49-F238E27FC236}">
                <a16:creationId xmlns:a16="http://schemas.microsoft.com/office/drawing/2014/main" id="{00000000-0008-0000-0000-0000E3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64" name="Text Box 2020">
            <a:extLst>
              <a:ext uri="{FF2B5EF4-FFF2-40B4-BE49-F238E27FC236}">
                <a16:creationId xmlns:a16="http://schemas.microsoft.com/office/drawing/2014/main" id="{00000000-0008-0000-0000-0000E4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84" name="Line 2021">
            <a:extLst>
              <a:ext uri="{FF2B5EF4-FFF2-40B4-BE49-F238E27FC236}">
                <a16:creationId xmlns:a16="http://schemas.microsoft.com/office/drawing/2014/main" id="{00000000-0008-0000-0000-00002C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4" name="Group 2022">
          <a:extLst>
            <a:ext uri="{FF2B5EF4-FFF2-40B4-BE49-F238E27FC236}">
              <a16:creationId xmlns:a16="http://schemas.microsoft.com/office/drawing/2014/main" id="{00000000-0008-0000-0000-0000DE310300}"/>
            </a:ext>
          </a:extLst>
        </xdr:cNvPr>
        <xdr:cNvGrpSpPr>
          <a:grpSpLocks/>
        </xdr:cNvGrpSpPr>
      </xdr:nvGrpSpPr>
      <xdr:grpSpPr bwMode="auto">
        <a:xfrm>
          <a:off x="0" y="17116425"/>
          <a:ext cx="6477000" cy="0"/>
          <a:chOff x="1" y="1011"/>
          <a:chExt cx="664" cy="60"/>
        </a:xfrm>
      </xdr:grpSpPr>
      <xdr:sp macro="" textlink="">
        <xdr:nvSpPr>
          <xdr:cNvPr id="221459" name="Text Box 2023">
            <a:extLst>
              <a:ext uri="{FF2B5EF4-FFF2-40B4-BE49-F238E27FC236}">
                <a16:creationId xmlns:a16="http://schemas.microsoft.com/office/drawing/2014/main" id="{00000000-0008-0000-0000-000013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60" name="Text Box 2024">
            <a:extLst>
              <a:ext uri="{FF2B5EF4-FFF2-40B4-BE49-F238E27FC236}">
                <a16:creationId xmlns:a16="http://schemas.microsoft.com/office/drawing/2014/main" id="{00000000-0008-0000-0000-000014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61" name="Text Box 2025">
            <a:extLst>
              <a:ext uri="{FF2B5EF4-FFF2-40B4-BE49-F238E27FC236}">
                <a16:creationId xmlns:a16="http://schemas.microsoft.com/office/drawing/2014/main" id="{00000000-0008-0000-0000-000015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62" name="Text Box 2026">
            <a:extLst>
              <a:ext uri="{FF2B5EF4-FFF2-40B4-BE49-F238E27FC236}">
                <a16:creationId xmlns:a16="http://schemas.microsoft.com/office/drawing/2014/main" id="{00000000-0008-0000-0000-000016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63" name="Text Box 2027">
            <a:extLst>
              <a:ext uri="{FF2B5EF4-FFF2-40B4-BE49-F238E27FC236}">
                <a16:creationId xmlns:a16="http://schemas.microsoft.com/office/drawing/2014/main" id="{00000000-0008-0000-0000-000017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64" name="Text Box 2028">
            <a:extLst>
              <a:ext uri="{FF2B5EF4-FFF2-40B4-BE49-F238E27FC236}">
                <a16:creationId xmlns:a16="http://schemas.microsoft.com/office/drawing/2014/main" id="{00000000-0008-0000-0000-000018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73" name="Text Box 2029">
            <a:extLst>
              <a:ext uri="{FF2B5EF4-FFF2-40B4-BE49-F238E27FC236}">
                <a16:creationId xmlns:a16="http://schemas.microsoft.com/office/drawing/2014/main" id="{00000000-0008-0000-0000-0000ED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74" name="Text Box 2030">
            <a:extLst>
              <a:ext uri="{FF2B5EF4-FFF2-40B4-BE49-F238E27FC236}">
                <a16:creationId xmlns:a16="http://schemas.microsoft.com/office/drawing/2014/main" id="{00000000-0008-0000-0000-0000E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75" name="Text Box 2031">
            <a:extLst>
              <a:ext uri="{FF2B5EF4-FFF2-40B4-BE49-F238E27FC236}">
                <a16:creationId xmlns:a16="http://schemas.microsoft.com/office/drawing/2014/main" id="{00000000-0008-0000-0000-0000E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76" name="Text Box 2032">
            <a:extLst>
              <a:ext uri="{FF2B5EF4-FFF2-40B4-BE49-F238E27FC236}">
                <a16:creationId xmlns:a16="http://schemas.microsoft.com/office/drawing/2014/main" id="{00000000-0008-0000-0000-0000F0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77" name="Text Box 2033">
            <a:extLst>
              <a:ext uri="{FF2B5EF4-FFF2-40B4-BE49-F238E27FC236}">
                <a16:creationId xmlns:a16="http://schemas.microsoft.com/office/drawing/2014/main" id="{00000000-0008-0000-0000-0000F1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78" name="Text Box 2034">
            <a:extLst>
              <a:ext uri="{FF2B5EF4-FFF2-40B4-BE49-F238E27FC236}">
                <a16:creationId xmlns:a16="http://schemas.microsoft.com/office/drawing/2014/main" id="{00000000-0008-0000-0000-0000F2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71" name="Line 2035">
            <a:extLst>
              <a:ext uri="{FF2B5EF4-FFF2-40B4-BE49-F238E27FC236}">
                <a16:creationId xmlns:a16="http://schemas.microsoft.com/office/drawing/2014/main" id="{00000000-0008-0000-0000-00001F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5" name="Group 2036">
          <a:extLst>
            <a:ext uri="{FF2B5EF4-FFF2-40B4-BE49-F238E27FC236}">
              <a16:creationId xmlns:a16="http://schemas.microsoft.com/office/drawing/2014/main" id="{00000000-0008-0000-0000-0000DF310300}"/>
            </a:ext>
          </a:extLst>
        </xdr:cNvPr>
        <xdr:cNvGrpSpPr>
          <a:grpSpLocks/>
        </xdr:cNvGrpSpPr>
      </xdr:nvGrpSpPr>
      <xdr:grpSpPr bwMode="auto">
        <a:xfrm>
          <a:off x="0" y="17116425"/>
          <a:ext cx="6477000" cy="0"/>
          <a:chOff x="1" y="1011"/>
          <a:chExt cx="664" cy="60"/>
        </a:xfrm>
      </xdr:grpSpPr>
      <xdr:sp macro="" textlink="">
        <xdr:nvSpPr>
          <xdr:cNvPr id="221446" name="Text Box 2037">
            <a:extLst>
              <a:ext uri="{FF2B5EF4-FFF2-40B4-BE49-F238E27FC236}">
                <a16:creationId xmlns:a16="http://schemas.microsoft.com/office/drawing/2014/main" id="{00000000-0008-0000-0000-0000066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47" name="Text Box 2038">
            <a:extLst>
              <a:ext uri="{FF2B5EF4-FFF2-40B4-BE49-F238E27FC236}">
                <a16:creationId xmlns:a16="http://schemas.microsoft.com/office/drawing/2014/main" id="{00000000-0008-0000-0000-0000076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48" name="Text Box 2039">
            <a:extLst>
              <a:ext uri="{FF2B5EF4-FFF2-40B4-BE49-F238E27FC236}">
                <a16:creationId xmlns:a16="http://schemas.microsoft.com/office/drawing/2014/main" id="{00000000-0008-0000-0000-0000086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49" name="Text Box 2040">
            <a:extLst>
              <a:ext uri="{FF2B5EF4-FFF2-40B4-BE49-F238E27FC236}">
                <a16:creationId xmlns:a16="http://schemas.microsoft.com/office/drawing/2014/main" id="{00000000-0008-0000-0000-0000096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50" name="Text Box 2041">
            <a:extLst>
              <a:ext uri="{FF2B5EF4-FFF2-40B4-BE49-F238E27FC236}">
                <a16:creationId xmlns:a16="http://schemas.microsoft.com/office/drawing/2014/main" id="{00000000-0008-0000-0000-00000A6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51" name="Text Box 2042">
            <a:extLst>
              <a:ext uri="{FF2B5EF4-FFF2-40B4-BE49-F238E27FC236}">
                <a16:creationId xmlns:a16="http://schemas.microsoft.com/office/drawing/2014/main" id="{00000000-0008-0000-0000-00000B6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4987" name="Text Box 2043">
            <a:extLst>
              <a:ext uri="{FF2B5EF4-FFF2-40B4-BE49-F238E27FC236}">
                <a16:creationId xmlns:a16="http://schemas.microsoft.com/office/drawing/2014/main" id="{00000000-0008-0000-0000-0000FB4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4988" name="Text Box 2044">
            <a:extLst>
              <a:ext uri="{FF2B5EF4-FFF2-40B4-BE49-F238E27FC236}">
                <a16:creationId xmlns:a16="http://schemas.microsoft.com/office/drawing/2014/main" id="{00000000-0008-0000-0000-0000FC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4989" name="Text Box 2045">
            <a:extLst>
              <a:ext uri="{FF2B5EF4-FFF2-40B4-BE49-F238E27FC236}">
                <a16:creationId xmlns:a16="http://schemas.microsoft.com/office/drawing/2014/main" id="{00000000-0008-0000-0000-0000FD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90" name="Text Box 2046">
            <a:extLst>
              <a:ext uri="{FF2B5EF4-FFF2-40B4-BE49-F238E27FC236}">
                <a16:creationId xmlns:a16="http://schemas.microsoft.com/office/drawing/2014/main" id="{00000000-0008-0000-0000-0000FE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4991" name="Text Box 2047">
            <a:extLst>
              <a:ext uri="{FF2B5EF4-FFF2-40B4-BE49-F238E27FC236}">
                <a16:creationId xmlns:a16="http://schemas.microsoft.com/office/drawing/2014/main" id="{00000000-0008-0000-0000-0000FF4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992" name="Text Box 2048">
            <a:extLst>
              <a:ext uri="{FF2B5EF4-FFF2-40B4-BE49-F238E27FC236}">
                <a16:creationId xmlns:a16="http://schemas.microsoft.com/office/drawing/2014/main" id="{00000000-0008-0000-0000-000000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58" name="Line 2049">
            <a:extLst>
              <a:ext uri="{FF2B5EF4-FFF2-40B4-BE49-F238E27FC236}">
                <a16:creationId xmlns:a16="http://schemas.microsoft.com/office/drawing/2014/main" id="{00000000-0008-0000-0000-000012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6" name="Group 2050">
          <a:extLst>
            <a:ext uri="{FF2B5EF4-FFF2-40B4-BE49-F238E27FC236}">
              <a16:creationId xmlns:a16="http://schemas.microsoft.com/office/drawing/2014/main" id="{00000000-0008-0000-0000-0000E0310300}"/>
            </a:ext>
          </a:extLst>
        </xdr:cNvPr>
        <xdr:cNvGrpSpPr>
          <a:grpSpLocks/>
        </xdr:cNvGrpSpPr>
      </xdr:nvGrpSpPr>
      <xdr:grpSpPr bwMode="auto">
        <a:xfrm>
          <a:off x="0" y="17116425"/>
          <a:ext cx="6477000" cy="0"/>
          <a:chOff x="1" y="1011"/>
          <a:chExt cx="664" cy="60"/>
        </a:xfrm>
      </xdr:grpSpPr>
      <xdr:sp macro="" textlink="">
        <xdr:nvSpPr>
          <xdr:cNvPr id="221433" name="Text Box 2051">
            <a:extLst>
              <a:ext uri="{FF2B5EF4-FFF2-40B4-BE49-F238E27FC236}">
                <a16:creationId xmlns:a16="http://schemas.microsoft.com/office/drawing/2014/main" id="{00000000-0008-0000-0000-0000F9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34" name="Text Box 2052">
            <a:extLst>
              <a:ext uri="{FF2B5EF4-FFF2-40B4-BE49-F238E27FC236}">
                <a16:creationId xmlns:a16="http://schemas.microsoft.com/office/drawing/2014/main" id="{00000000-0008-0000-0000-0000FA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35" name="Text Box 2053">
            <a:extLst>
              <a:ext uri="{FF2B5EF4-FFF2-40B4-BE49-F238E27FC236}">
                <a16:creationId xmlns:a16="http://schemas.microsoft.com/office/drawing/2014/main" id="{00000000-0008-0000-0000-0000FB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36" name="Text Box 2054">
            <a:extLst>
              <a:ext uri="{FF2B5EF4-FFF2-40B4-BE49-F238E27FC236}">
                <a16:creationId xmlns:a16="http://schemas.microsoft.com/office/drawing/2014/main" id="{00000000-0008-0000-0000-0000FC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37" name="Text Box 2055">
            <a:extLst>
              <a:ext uri="{FF2B5EF4-FFF2-40B4-BE49-F238E27FC236}">
                <a16:creationId xmlns:a16="http://schemas.microsoft.com/office/drawing/2014/main" id="{00000000-0008-0000-0000-0000FD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38" name="Text Box 2056">
            <a:extLst>
              <a:ext uri="{FF2B5EF4-FFF2-40B4-BE49-F238E27FC236}">
                <a16:creationId xmlns:a16="http://schemas.microsoft.com/office/drawing/2014/main" id="{00000000-0008-0000-0000-0000FE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01" name="Text Box 2057">
            <a:extLst>
              <a:ext uri="{FF2B5EF4-FFF2-40B4-BE49-F238E27FC236}">
                <a16:creationId xmlns:a16="http://schemas.microsoft.com/office/drawing/2014/main" id="{00000000-0008-0000-0000-000009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02" name="Text Box 2058">
            <a:extLst>
              <a:ext uri="{FF2B5EF4-FFF2-40B4-BE49-F238E27FC236}">
                <a16:creationId xmlns:a16="http://schemas.microsoft.com/office/drawing/2014/main" id="{00000000-0008-0000-0000-00000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03" name="Text Box 2059">
            <a:extLst>
              <a:ext uri="{FF2B5EF4-FFF2-40B4-BE49-F238E27FC236}">
                <a16:creationId xmlns:a16="http://schemas.microsoft.com/office/drawing/2014/main" id="{00000000-0008-0000-0000-00000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04" name="Text Box 2060">
            <a:extLst>
              <a:ext uri="{FF2B5EF4-FFF2-40B4-BE49-F238E27FC236}">
                <a16:creationId xmlns:a16="http://schemas.microsoft.com/office/drawing/2014/main" id="{00000000-0008-0000-0000-00000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05" name="Text Box 2061">
            <a:extLst>
              <a:ext uri="{FF2B5EF4-FFF2-40B4-BE49-F238E27FC236}">
                <a16:creationId xmlns:a16="http://schemas.microsoft.com/office/drawing/2014/main" id="{00000000-0008-0000-0000-00000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06" name="Text Box 2062">
            <a:extLst>
              <a:ext uri="{FF2B5EF4-FFF2-40B4-BE49-F238E27FC236}">
                <a16:creationId xmlns:a16="http://schemas.microsoft.com/office/drawing/2014/main" id="{00000000-0008-0000-0000-00000E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45" name="Line 2063">
            <a:extLst>
              <a:ext uri="{FF2B5EF4-FFF2-40B4-BE49-F238E27FC236}">
                <a16:creationId xmlns:a16="http://schemas.microsoft.com/office/drawing/2014/main" id="{00000000-0008-0000-0000-0000056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7" name="Group 2064">
          <a:extLst>
            <a:ext uri="{FF2B5EF4-FFF2-40B4-BE49-F238E27FC236}">
              <a16:creationId xmlns:a16="http://schemas.microsoft.com/office/drawing/2014/main" id="{00000000-0008-0000-0000-0000E1310300}"/>
            </a:ext>
          </a:extLst>
        </xdr:cNvPr>
        <xdr:cNvGrpSpPr>
          <a:grpSpLocks/>
        </xdr:cNvGrpSpPr>
      </xdr:nvGrpSpPr>
      <xdr:grpSpPr bwMode="auto">
        <a:xfrm>
          <a:off x="0" y="17116425"/>
          <a:ext cx="6477000" cy="0"/>
          <a:chOff x="1" y="1011"/>
          <a:chExt cx="664" cy="60"/>
        </a:xfrm>
      </xdr:grpSpPr>
      <xdr:sp macro="" textlink="">
        <xdr:nvSpPr>
          <xdr:cNvPr id="221420" name="Text Box 2065">
            <a:extLst>
              <a:ext uri="{FF2B5EF4-FFF2-40B4-BE49-F238E27FC236}">
                <a16:creationId xmlns:a16="http://schemas.microsoft.com/office/drawing/2014/main" id="{00000000-0008-0000-0000-0000EC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21" name="Text Box 2066">
            <a:extLst>
              <a:ext uri="{FF2B5EF4-FFF2-40B4-BE49-F238E27FC236}">
                <a16:creationId xmlns:a16="http://schemas.microsoft.com/office/drawing/2014/main" id="{00000000-0008-0000-0000-0000ED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22" name="Text Box 2067">
            <a:extLst>
              <a:ext uri="{FF2B5EF4-FFF2-40B4-BE49-F238E27FC236}">
                <a16:creationId xmlns:a16="http://schemas.microsoft.com/office/drawing/2014/main" id="{00000000-0008-0000-0000-0000EE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23" name="Text Box 2068">
            <a:extLst>
              <a:ext uri="{FF2B5EF4-FFF2-40B4-BE49-F238E27FC236}">
                <a16:creationId xmlns:a16="http://schemas.microsoft.com/office/drawing/2014/main" id="{00000000-0008-0000-0000-0000EF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24" name="Text Box 2069">
            <a:extLst>
              <a:ext uri="{FF2B5EF4-FFF2-40B4-BE49-F238E27FC236}">
                <a16:creationId xmlns:a16="http://schemas.microsoft.com/office/drawing/2014/main" id="{00000000-0008-0000-0000-0000F0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25" name="Text Box 2070">
            <a:extLst>
              <a:ext uri="{FF2B5EF4-FFF2-40B4-BE49-F238E27FC236}">
                <a16:creationId xmlns:a16="http://schemas.microsoft.com/office/drawing/2014/main" id="{00000000-0008-0000-0000-0000F1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15" name="Text Box 2071">
            <a:extLst>
              <a:ext uri="{FF2B5EF4-FFF2-40B4-BE49-F238E27FC236}">
                <a16:creationId xmlns:a16="http://schemas.microsoft.com/office/drawing/2014/main" id="{00000000-0008-0000-0000-000017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16" name="Text Box 2072">
            <a:extLst>
              <a:ext uri="{FF2B5EF4-FFF2-40B4-BE49-F238E27FC236}">
                <a16:creationId xmlns:a16="http://schemas.microsoft.com/office/drawing/2014/main" id="{00000000-0008-0000-0000-00001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17" name="Text Box 2073">
            <a:extLst>
              <a:ext uri="{FF2B5EF4-FFF2-40B4-BE49-F238E27FC236}">
                <a16:creationId xmlns:a16="http://schemas.microsoft.com/office/drawing/2014/main" id="{00000000-0008-0000-0000-00001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18" name="Text Box 2074">
            <a:extLst>
              <a:ext uri="{FF2B5EF4-FFF2-40B4-BE49-F238E27FC236}">
                <a16:creationId xmlns:a16="http://schemas.microsoft.com/office/drawing/2014/main" id="{00000000-0008-0000-0000-00001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19" name="Text Box 2075">
            <a:extLst>
              <a:ext uri="{FF2B5EF4-FFF2-40B4-BE49-F238E27FC236}">
                <a16:creationId xmlns:a16="http://schemas.microsoft.com/office/drawing/2014/main" id="{00000000-0008-0000-0000-00001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20" name="Text Box 2076">
            <a:extLst>
              <a:ext uri="{FF2B5EF4-FFF2-40B4-BE49-F238E27FC236}">
                <a16:creationId xmlns:a16="http://schemas.microsoft.com/office/drawing/2014/main" id="{00000000-0008-0000-0000-00001C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32" name="Line 2077">
            <a:extLst>
              <a:ext uri="{FF2B5EF4-FFF2-40B4-BE49-F238E27FC236}">
                <a16:creationId xmlns:a16="http://schemas.microsoft.com/office/drawing/2014/main" id="{00000000-0008-0000-0000-0000F8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8" name="Group 2078">
          <a:extLst>
            <a:ext uri="{FF2B5EF4-FFF2-40B4-BE49-F238E27FC236}">
              <a16:creationId xmlns:a16="http://schemas.microsoft.com/office/drawing/2014/main" id="{00000000-0008-0000-0000-0000E2310300}"/>
            </a:ext>
          </a:extLst>
        </xdr:cNvPr>
        <xdr:cNvGrpSpPr>
          <a:grpSpLocks/>
        </xdr:cNvGrpSpPr>
      </xdr:nvGrpSpPr>
      <xdr:grpSpPr bwMode="auto">
        <a:xfrm>
          <a:off x="0" y="17116425"/>
          <a:ext cx="6477000" cy="0"/>
          <a:chOff x="1" y="1011"/>
          <a:chExt cx="664" cy="60"/>
        </a:xfrm>
      </xdr:grpSpPr>
      <xdr:sp macro="" textlink="">
        <xdr:nvSpPr>
          <xdr:cNvPr id="221407" name="Text Box 2079">
            <a:extLst>
              <a:ext uri="{FF2B5EF4-FFF2-40B4-BE49-F238E27FC236}">
                <a16:creationId xmlns:a16="http://schemas.microsoft.com/office/drawing/2014/main" id="{00000000-0008-0000-0000-0000DF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408" name="Text Box 2080">
            <a:extLst>
              <a:ext uri="{FF2B5EF4-FFF2-40B4-BE49-F238E27FC236}">
                <a16:creationId xmlns:a16="http://schemas.microsoft.com/office/drawing/2014/main" id="{00000000-0008-0000-0000-0000E0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409" name="Text Box 2081">
            <a:extLst>
              <a:ext uri="{FF2B5EF4-FFF2-40B4-BE49-F238E27FC236}">
                <a16:creationId xmlns:a16="http://schemas.microsoft.com/office/drawing/2014/main" id="{00000000-0008-0000-0000-0000E1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410" name="Text Box 2082">
            <a:extLst>
              <a:ext uri="{FF2B5EF4-FFF2-40B4-BE49-F238E27FC236}">
                <a16:creationId xmlns:a16="http://schemas.microsoft.com/office/drawing/2014/main" id="{00000000-0008-0000-0000-0000E2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411" name="Text Box 2083">
            <a:extLst>
              <a:ext uri="{FF2B5EF4-FFF2-40B4-BE49-F238E27FC236}">
                <a16:creationId xmlns:a16="http://schemas.microsoft.com/office/drawing/2014/main" id="{00000000-0008-0000-0000-0000E3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412" name="Text Box 2084">
            <a:extLst>
              <a:ext uri="{FF2B5EF4-FFF2-40B4-BE49-F238E27FC236}">
                <a16:creationId xmlns:a16="http://schemas.microsoft.com/office/drawing/2014/main" id="{00000000-0008-0000-0000-0000E4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29" name="Text Box 2085">
            <a:extLst>
              <a:ext uri="{FF2B5EF4-FFF2-40B4-BE49-F238E27FC236}">
                <a16:creationId xmlns:a16="http://schemas.microsoft.com/office/drawing/2014/main" id="{00000000-0008-0000-0000-000025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30" name="Text Box 2086">
            <a:extLst>
              <a:ext uri="{FF2B5EF4-FFF2-40B4-BE49-F238E27FC236}">
                <a16:creationId xmlns:a16="http://schemas.microsoft.com/office/drawing/2014/main" id="{00000000-0008-0000-0000-00002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31" name="Text Box 2087">
            <a:extLst>
              <a:ext uri="{FF2B5EF4-FFF2-40B4-BE49-F238E27FC236}">
                <a16:creationId xmlns:a16="http://schemas.microsoft.com/office/drawing/2014/main" id="{00000000-0008-0000-0000-00002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32" name="Text Box 2088">
            <a:extLst>
              <a:ext uri="{FF2B5EF4-FFF2-40B4-BE49-F238E27FC236}">
                <a16:creationId xmlns:a16="http://schemas.microsoft.com/office/drawing/2014/main" id="{00000000-0008-0000-0000-00002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33" name="Text Box 2089">
            <a:extLst>
              <a:ext uri="{FF2B5EF4-FFF2-40B4-BE49-F238E27FC236}">
                <a16:creationId xmlns:a16="http://schemas.microsoft.com/office/drawing/2014/main" id="{00000000-0008-0000-0000-00002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34" name="Text Box 2090">
            <a:extLst>
              <a:ext uri="{FF2B5EF4-FFF2-40B4-BE49-F238E27FC236}">
                <a16:creationId xmlns:a16="http://schemas.microsoft.com/office/drawing/2014/main" id="{00000000-0008-0000-0000-00002A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19" name="Line 2091">
            <a:extLst>
              <a:ext uri="{FF2B5EF4-FFF2-40B4-BE49-F238E27FC236}">
                <a16:creationId xmlns:a16="http://schemas.microsoft.com/office/drawing/2014/main" id="{00000000-0008-0000-0000-0000EB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79" name="Group 2092">
          <a:extLst>
            <a:ext uri="{FF2B5EF4-FFF2-40B4-BE49-F238E27FC236}">
              <a16:creationId xmlns:a16="http://schemas.microsoft.com/office/drawing/2014/main" id="{00000000-0008-0000-0000-0000E3310300}"/>
            </a:ext>
          </a:extLst>
        </xdr:cNvPr>
        <xdr:cNvGrpSpPr>
          <a:grpSpLocks/>
        </xdr:cNvGrpSpPr>
      </xdr:nvGrpSpPr>
      <xdr:grpSpPr bwMode="auto">
        <a:xfrm>
          <a:off x="0" y="17116425"/>
          <a:ext cx="6477000" cy="0"/>
          <a:chOff x="1" y="1011"/>
          <a:chExt cx="664" cy="60"/>
        </a:xfrm>
      </xdr:grpSpPr>
      <xdr:sp macro="" textlink="">
        <xdr:nvSpPr>
          <xdr:cNvPr id="221394" name="Text Box 2093">
            <a:extLst>
              <a:ext uri="{FF2B5EF4-FFF2-40B4-BE49-F238E27FC236}">
                <a16:creationId xmlns:a16="http://schemas.microsoft.com/office/drawing/2014/main" id="{00000000-0008-0000-0000-0000D2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95" name="Text Box 2094">
            <a:extLst>
              <a:ext uri="{FF2B5EF4-FFF2-40B4-BE49-F238E27FC236}">
                <a16:creationId xmlns:a16="http://schemas.microsoft.com/office/drawing/2014/main" id="{00000000-0008-0000-0000-0000D3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96" name="Text Box 2095">
            <a:extLst>
              <a:ext uri="{FF2B5EF4-FFF2-40B4-BE49-F238E27FC236}">
                <a16:creationId xmlns:a16="http://schemas.microsoft.com/office/drawing/2014/main" id="{00000000-0008-0000-0000-0000D4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97" name="Text Box 2096">
            <a:extLst>
              <a:ext uri="{FF2B5EF4-FFF2-40B4-BE49-F238E27FC236}">
                <a16:creationId xmlns:a16="http://schemas.microsoft.com/office/drawing/2014/main" id="{00000000-0008-0000-0000-0000D5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98" name="Text Box 2097">
            <a:extLst>
              <a:ext uri="{FF2B5EF4-FFF2-40B4-BE49-F238E27FC236}">
                <a16:creationId xmlns:a16="http://schemas.microsoft.com/office/drawing/2014/main" id="{00000000-0008-0000-0000-0000D6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99" name="Text Box 2098">
            <a:extLst>
              <a:ext uri="{FF2B5EF4-FFF2-40B4-BE49-F238E27FC236}">
                <a16:creationId xmlns:a16="http://schemas.microsoft.com/office/drawing/2014/main" id="{00000000-0008-0000-0000-0000D7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43" name="Text Box 2099">
            <a:extLst>
              <a:ext uri="{FF2B5EF4-FFF2-40B4-BE49-F238E27FC236}">
                <a16:creationId xmlns:a16="http://schemas.microsoft.com/office/drawing/2014/main" id="{00000000-0008-0000-0000-000033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44" name="Text Box 2100">
            <a:extLst>
              <a:ext uri="{FF2B5EF4-FFF2-40B4-BE49-F238E27FC236}">
                <a16:creationId xmlns:a16="http://schemas.microsoft.com/office/drawing/2014/main" id="{00000000-0008-0000-0000-00003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45" name="Text Box 2101">
            <a:extLst>
              <a:ext uri="{FF2B5EF4-FFF2-40B4-BE49-F238E27FC236}">
                <a16:creationId xmlns:a16="http://schemas.microsoft.com/office/drawing/2014/main" id="{00000000-0008-0000-0000-00003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46" name="Text Box 2102">
            <a:extLst>
              <a:ext uri="{FF2B5EF4-FFF2-40B4-BE49-F238E27FC236}">
                <a16:creationId xmlns:a16="http://schemas.microsoft.com/office/drawing/2014/main" id="{00000000-0008-0000-0000-00003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47" name="Text Box 2103">
            <a:extLst>
              <a:ext uri="{FF2B5EF4-FFF2-40B4-BE49-F238E27FC236}">
                <a16:creationId xmlns:a16="http://schemas.microsoft.com/office/drawing/2014/main" id="{00000000-0008-0000-0000-00003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48" name="Text Box 2104">
            <a:extLst>
              <a:ext uri="{FF2B5EF4-FFF2-40B4-BE49-F238E27FC236}">
                <a16:creationId xmlns:a16="http://schemas.microsoft.com/office/drawing/2014/main" id="{00000000-0008-0000-0000-000038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406" name="Line 2105">
            <a:extLst>
              <a:ext uri="{FF2B5EF4-FFF2-40B4-BE49-F238E27FC236}">
                <a16:creationId xmlns:a16="http://schemas.microsoft.com/office/drawing/2014/main" id="{00000000-0008-0000-0000-0000DE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0" name="Group 2106">
          <a:extLst>
            <a:ext uri="{FF2B5EF4-FFF2-40B4-BE49-F238E27FC236}">
              <a16:creationId xmlns:a16="http://schemas.microsoft.com/office/drawing/2014/main" id="{00000000-0008-0000-0000-0000E4310300}"/>
            </a:ext>
          </a:extLst>
        </xdr:cNvPr>
        <xdr:cNvGrpSpPr>
          <a:grpSpLocks/>
        </xdr:cNvGrpSpPr>
      </xdr:nvGrpSpPr>
      <xdr:grpSpPr bwMode="auto">
        <a:xfrm>
          <a:off x="0" y="17116425"/>
          <a:ext cx="6477000" cy="0"/>
          <a:chOff x="1" y="1011"/>
          <a:chExt cx="664" cy="60"/>
        </a:xfrm>
      </xdr:grpSpPr>
      <xdr:sp macro="" textlink="">
        <xdr:nvSpPr>
          <xdr:cNvPr id="221381" name="Text Box 2107">
            <a:extLst>
              <a:ext uri="{FF2B5EF4-FFF2-40B4-BE49-F238E27FC236}">
                <a16:creationId xmlns:a16="http://schemas.microsoft.com/office/drawing/2014/main" id="{00000000-0008-0000-0000-0000C5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82" name="Text Box 2108">
            <a:extLst>
              <a:ext uri="{FF2B5EF4-FFF2-40B4-BE49-F238E27FC236}">
                <a16:creationId xmlns:a16="http://schemas.microsoft.com/office/drawing/2014/main" id="{00000000-0008-0000-0000-0000C6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83" name="Text Box 2109">
            <a:extLst>
              <a:ext uri="{FF2B5EF4-FFF2-40B4-BE49-F238E27FC236}">
                <a16:creationId xmlns:a16="http://schemas.microsoft.com/office/drawing/2014/main" id="{00000000-0008-0000-0000-0000C7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84" name="Text Box 2110">
            <a:extLst>
              <a:ext uri="{FF2B5EF4-FFF2-40B4-BE49-F238E27FC236}">
                <a16:creationId xmlns:a16="http://schemas.microsoft.com/office/drawing/2014/main" id="{00000000-0008-0000-0000-0000C8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85" name="Text Box 2111">
            <a:extLst>
              <a:ext uri="{FF2B5EF4-FFF2-40B4-BE49-F238E27FC236}">
                <a16:creationId xmlns:a16="http://schemas.microsoft.com/office/drawing/2014/main" id="{00000000-0008-0000-0000-0000C9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86" name="Text Box 2112">
            <a:extLst>
              <a:ext uri="{FF2B5EF4-FFF2-40B4-BE49-F238E27FC236}">
                <a16:creationId xmlns:a16="http://schemas.microsoft.com/office/drawing/2014/main" id="{00000000-0008-0000-0000-0000CA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57" name="Text Box 2113">
            <a:extLst>
              <a:ext uri="{FF2B5EF4-FFF2-40B4-BE49-F238E27FC236}">
                <a16:creationId xmlns:a16="http://schemas.microsoft.com/office/drawing/2014/main" id="{00000000-0008-0000-0000-000041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58" name="Text Box 2114">
            <a:extLst>
              <a:ext uri="{FF2B5EF4-FFF2-40B4-BE49-F238E27FC236}">
                <a16:creationId xmlns:a16="http://schemas.microsoft.com/office/drawing/2014/main" id="{00000000-0008-0000-0000-00004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59" name="Text Box 2115">
            <a:extLst>
              <a:ext uri="{FF2B5EF4-FFF2-40B4-BE49-F238E27FC236}">
                <a16:creationId xmlns:a16="http://schemas.microsoft.com/office/drawing/2014/main" id="{00000000-0008-0000-0000-00004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60" name="Text Box 2116">
            <a:extLst>
              <a:ext uri="{FF2B5EF4-FFF2-40B4-BE49-F238E27FC236}">
                <a16:creationId xmlns:a16="http://schemas.microsoft.com/office/drawing/2014/main" id="{00000000-0008-0000-0000-00004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61" name="Text Box 2117">
            <a:extLst>
              <a:ext uri="{FF2B5EF4-FFF2-40B4-BE49-F238E27FC236}">
                <a16:creationId xmlns:a16="http://schemas.microsoft.com/office/drawing/2014/main" id="{00000000-0008-0000-0000-00004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62" name="Text Box 2118">
            <a:extLst>
              <a:ext uri="{FF2B5EF4-FFF2-40B4-BE49-F238E27FC236}">
                <a16:creationId xmlns:a16="http://schemas.microsoft.com/office/drawing/2014/main" id="{00000000-0008-0000-0000-000046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93" name="Line 2119">
            <a:extLst>
              <a:ext uri="{FF2B5EF4-FFF2-40B4-BE49-F238E27FC236}">
                <a16:creationId xmlns:a16="http://schemas.microsoft.com/office/drawing/2014/main" id="{00000000-0008-0000-0000-0000D1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1" name="Group 2120">
          <a:extLst>
            <a:ext uri="{FF2B5EF4-FFF2-40B4-BE49-F238E27FC236}">
              <a16:creationId xmlns:a16="http://schemas.microsoft.com/office/drawing/2014/main" id="{00000000-0008-0000-0000-0000E5310300}"/>
            </a:ext>
          </a:extLst>
        </xdr:cNvPr>
        <xdr:cNvGrpSpPr>
          <a:grpSpLocks/>
        </xdr:cNvGrpSpPr>
      </xdr:nvGrpSpPr>
      <xdr:grpSpPr bwMode="auto">
        <a:xfrm>
          <a:off x="0" y="17116425"/>
          <a:ext cx="6477000" cy="0"/>
          <a:chOff x="1" y="1011"/>
          <a:chExt cx="664" cy="60"/>
        </a:xfrm>
      </xdr:grpSpPr>
      <xdr:sp macro="" textlink="">
        <xdr:nvSpPr>
          <xdr:cNvPr id="221368" name="Text Box 2121">
            <a:extLst>
              <a:ext uri="{FF2B5EF4-FFF2-40B4-BE49-F238E27FC236}">
                <a16:creationId xmlns:a16="http://schemas.microsoft.com/office/drawing/2014/main" id="{00000000-0008-0000-0000-0000B8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69" name="Text Box 2122">
            <a:extLst>
              <a:ext uri="{FF2B5EF4-FFF2-40B4-BE49-F238E27FC236}">
                <a16:creationId xmlns:a16="http://schemas.microsoft.com/office/drawing/2014/main" id="{00000000-0008-0000-0000-0000B9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70" name="Text Box 2123">
            <a:extLst>
              <a:ext uri="{FF2B5EF4-FFF2-40B4-BE49-F238E27FC236}">
                <a16:creationId xmlns:a16="http://schemas.microsoft.com/office/drawing/2014/main" id="{00000000-0008-0000-0000-0000BA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71" name="Text Box 2124">
            <a:extLst>
              <a:ext uri="{FF2B5EF4-FFF2-40B4-BE49-F238E27FC236}">
                <a16:creationId xmlns:a16="http://schemas.microsoft.com/office/drawing/2014/main" id="{00000000-0008-0000-0000-0000BB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72" name="Text Box 2125">
            <a:extLst>
              <a:ext uri="{FF2B5EF4-FFF2-40B4-BE49-F238E27FC236}">
                <a16:creationId xmlns:a16="http://schemas.microsoft.com/office/drawing/2014/main" id="{00000000-0008-0000-0000-0000BC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73" name="Text Box 2126">
            <a:extLst>
              <a:ext uri="{FF2B5EF4-FFF2-40B4-BE49-F238E27FC236}">
                <a16:creationId xmlns:a16="http://schemas.microsoft.com/office/drawing/2014/main" id="{00000000-0008-0000-0000-0000BD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71" name="Text Box 2127">
            <a:extLst>
              <a:ext uri="{FF2B5EF4-FFF2-40B4-BE49-F238E27FC236}">
                <a16:creationId xmlns:a16="http://schemas.microsoft.com/office/drawing/2014/main" id="{00000000-0008-0000-0000-00004F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72" name="Text Box 2128">
            <a:extLst>
              <a:ext uri="{FF2B5EF4-FFF2-40B4-BE49-F238E27FC236}">
                <a16:creationId xmlns:a16="http://schemas.microsoft.com/office/drawing/2014/main" id="{00000000-0008-0000-0000-00005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73" name="Text Box 2129">
            <a:extLst>
              <a:ext uri="{FF2B5EF4-FFF2-40B4-BE49-F238E27FC236}">
                <a16:creationId xmlns:a16="http://schemas.microsoft.com/office/drawing/2014/main" id="{00000000-0008-0000-0000-00005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74" name="Text Box 2130">
            <a:extLst>
              <a:ext uri="{FF2B5EF4-FFF2-40B4-BE49-F238E27FC236}">
                <a16:creationId xmlns:a16="http://schemas.microsoft.com/office/drawing/2014/main" id="{00000000-0008-0000-0000-00005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75" name="Text Box 2131">
            <a:extLst>
              <a:ext uri="{FF2B5EF4-FFF2-40B4-BE49-F238E27FC236}">
                <a16:creationId xmlns:a16="http://schemas.microsoft.com/office/drawing/2014/main" id="{00000000-0008-0000-0000-00005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76" name="Text Box 2132">
            <a:extLst>
              <a:ext uri="{FF2B5EF4-FFF2-40B4-BE49-F238E27FC236}">
                <a16:creationId xmlns:a16="http://schemas.microsoft.com/office/drawing/2014/main" id="{00000000-0008-0000-0000-000054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80" name="Line 2133">
            <a:extLst>
              <a:ext uri="{FF2B5EF4-FFF2-40B4-BE49-F238E27FC236}">
                <a16:creationId xmlns:a16="http://schemas.microsoft.com/office/drawing/2014/main" id="{00000000-0008-0000-0000-0000C4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2" name="Group 2134">
          <a:extLst>
            <a:ext uri="{FF2B5EF4-FFF2-40B4-BE49-F238E27FC236}">
              <a16:creationId xmlns:a16="http://schemas.microsoft.com/office/drawing/2014/main" id="{00000000-0008-0000-0000-0000E6310300}"/>
            </a:ext>
          </a:extLst>
        </xdr:cNvPr>
        <xdr:cNvGrpSpPr>
          <a:grpSpLocks/>
        </xdr:cNvGrpSpPr>
      </xdr:nvGrpSpPr>
      <xdr:grpSpPr bwMode="auto">
        <a:xfrm>
          <a:off x="0" y="17116425"/>
          <a:ext cx="6477000" cy="0"/>
          <a:chOff x="1" y="1011"/>
          <a:chExt cx="664" cy="60"/>
        </a:xfrm>
      </xdr:grpSpPr>
      <xdr:sp macro="" textlink="">
        <xdr:nvSpPr>
          <xdr:cNvPr id="221355" name="Text Box 2135">
            <a:extLst>
              <a:ext uri="{FF2B5EF4-FFF2-40B4-BE49-F238E27FC236}">
                <a16:creationId xmlns:a16="http://schemas.microsoft.com/office/drawing/2014/main" id="{00000000-0008-0000-0000-0000AB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56" name="Text Box 2136">
            <a:extLst>
              <a:ext uri="{FF2B5EF4-FFF2-40B4-BE49-F238E27FC236}">
                <a16:creationId xmlns:a16="http://schemas.microsoft.com/office/drawing/2014/main" id="{00000000-0008-0000-0000-0000AC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57" name="Text Box 2137">
            <a:extLst>
              <a:ext uri="{FF2B5EF4-FFF2-40B4-BE49-F238E27FC236}">
                <a16:creationId xmlns:a16="http://schemas.microsoft.com/office/drawing/2014/main" id="{00000000-0008-0000-0000-0000AD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58" name="Text Box 2138">
            <a:extLst>
              <a:ext uri="{FF2B5EF4-FFF2-40B4-BE49-F238E27FC236}">
                <a16:creationId xmlns:a16="http://schemas.microsoft.com/office/drawing/2014/main" id="{00000000-0008-0000-0000-0000AE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59" name="Text Box 2139">
            <a:extLst>
              <a:ext uri="{FF2B5EF4-FFF2-40B4-BE49-F238E27FC236}">
                <a16:creationId xmlns:a16="http://schemas.microsoft.com/office/drawing/2014/main" id="{00000000-0008-0000-0000-0000AF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60" name="Text Box 2140">
            <a:extLst>
              <a:ext uri="{FF2B5EF4-FFF2-40B4-BE49-F238E27FC236}">
                <a16:creationId xmlns:a16="http://schemas.microsoft.com/office/drawing/2014/main" id="{00000000-0008-0000-0000-0000B0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85" name="Text Box 2141">
            <a:extLst>
              <a:ext uri="{FF2B5EF4-FFF2-40B4-BE49-F238E27FC236}">
                <a16:creationId xmlns:a16="http://schemas.microsoft.com/office/drawing/2014/main" id="{00000000-0008-0000-0000-00005D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086" name="Text Box 2142">
            <a:extLst>
              <a:ext uri="{FF2B5EF4-FFF2-40B4-BE49-F238E27FC236}">
                <a16:creationId xmlns:a16="http://schemas.microsoft.com/office/drawing/2014/main" id="{00000000-0008-0000-0000-00005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087" name="Text Box 2143">
            <a:extLst>
              <a:ext uri="{FF2B5EF4-FFF2-40B4-BE49-F238E27FC236}">
                <a16:creationId xmlns:a16="http://schemas.microsoft.com/office/drawing/2014/main" id="{00000000-0008-0000-0000-00005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88" name="Text Box 2144">
            <a:extLst>
              <a:ext uri="{FF2B5EF4-FFF2-40B4-BE49-F238E27FC236}">
                <a16:creationId xmlns:a16="http://schemas.microsoft.com/office/drawing/2014/main" id="{00000000-0008-0000-0000-00006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089" name="Text Box 2145">
            <a:extLst>
              <a:ext uri="{FF2B5EF4-FFF2-40B4-BE49-F238E27FC236}">
                <a16:creationId xmlns:a16="http://schemas.microsoft.com/office/drawing/2014/main" id="{00000000-0008-0000-0000-00006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090" name="Text Box 2146">
            <a:extLst>
              <a:ext uri="{FF2B5EF4-FFF2-40B4-BE49-F238E27FC236}">
                <a16:creationId xmlns:a16="http://schemas.microsoft.com/office/drawing/2014/main" id="{00000000-0008-0000-0000-000062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67" name="Line 2147">
            <a:extLst>
              <a:ext uri="{FF2B5EF4-FFF2-40B4-BE49-F238E27FC236}">
                <a16:creationId xmlns:a16="http://schemas.microsoft.com/office/drawing/2014/main" id="{00000000-0008-0000-0000-0000B7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3" name="Group 2148">
          <a:extLst>
            <a:ext uri="{FF2B5EF4-FFF2-40B4-BE49-F238E27FC236}">
              <a16:creationId xmlns:a16="http://schemas.microsoft.com/office/drawing/2014/main" id="{00000000-0008-0000-0000-0000E7310300}"/>
            </a:ext>
          </a:extLst>
        </xdr:cNvPr>
        <xdr:cNvGrpSpPr>
          <a:grpSpLocks/>
        </xdr:cNvGrpSpPr>
      </xdr:nvGrpSpPr>
      <xdr:grpSpPr bwMode="auto">
        <a:xfrm>
          <a:off x="0" y="17116425"/>
          <a:ext cx="6477000" cy="0"/>
          <a:chOff x="1" y="1011"/>
          <a:chExt cx="664" cy="60"/>
        </a:xfrm>
      </xdr:grpSpPr>
      <xdr:sp macro="" textlink="">
        <xdr:nvSpPr>
          <xdr:cNvPr id="221342" name="Text Box 2149">
            <a:extLst>
              <a:ext uri="{FF2B5EF4-FFF2-40B4-BE49-F238E27FC236}">
                <a16:creationId xmlns:a16="http://schemas.microsoft.com/office/drawing/2014/main" id="{00000000-0008-0000-0000-00009E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43" name="Text Box 2150">
            <a:extLst>
              <a:ext uri="{FF2B5EF4-FFF2-40B4-BE49-F238E27FC236}">
                <a16:creationId xmlns:a16="http://schemas.microsoft.com/office/drawing/2014/main" id="{00000000-0008-0000-0000-00009F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44" name="Text Box 2151">
            <a:extLst>
              <a:ext uri="{FF2B5EF4-FFF2-40B4-BE49-F238E27FC236}">
                <a16:creationId xmlns:a16="http://schemas.microsoft.com/office/drawing/2014/main" id="{00000000-0008-0000-0000-0000A0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45" name="Text Box 2152">
            <a:extLst>
              <a:ext uri="{FF2B5EF4-FFF2-40B4-BE49-F238E27FC236}">
                <a16:creationId xmlns:a16="http://schemas.microsoft.com/office/drawing/2014/main" id="{00000000-0008-0000-0000-0000A1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46" name="Text Box 2153">
            <a:extLst>
              <a:ext uri="{FF2B5EF4-FFF2-40B4-BE49-F238E27FC236}">
                <a16:creationId xmlns:a16="http://schemas.microsoft.com/office/drawing/2014/main" id="{00000000-0008-0000-0000-0000A2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47" name="Text Box 2154">
            <a:extLst>
              <a:ext uri="{FF2B5EF4-FFF2-40B4-BE49-F238E27FC236}">
                <a16:creationId xmlns:a16="http://schemas.microsoft.com/office/drawing/2014/main" id="{00000000-0008-0000-0000-0000A3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099" name="Text Box 2155">
            <a:extLst>
              <a:ext uri="{FF2B5EF4-FFF2-40B4-BE49-F238E27FC236}">
                <a16:creationId xmlns:a16="http://schemas.microsoft.com/office/drawing/2014/main" id="{00000000-0008-0000-0000-00006B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00" name="Text Box 2156">
            <a:extLst>
              <a:ext uri="{FF2B5EF4-FFF2-40B4-BE49-F238E27FC236}">
                <a16:creationId xmlns:a16="http://schemas.microsoft.com/office/drawing/2014/main" id="{00000000-0008-0000-0000-00006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01" name="Text Box 2157">
            <a:extLst>
              <a:ext uri="{FF2B5EF4-FFF2-40B4-BE49-F238E27FC236}">
                <a16:creationId xmlns:a16="http://schemas.microsoft.com/office/drawing/2014/main" id="{00000000-0008-0000-0000-00006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02" name="Text Box 2158">
            <a:extLst>
              <a:ext uri="{FF2B5EF4-FFF2-40B4-BE49-F238E27FC236}">
                <a16:creationId xmlns:a16="http://schemas.microsoft.com/office/drawing/2014/main" id="{00000000-0008-0000-0000-00006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03" name="Text Box 2159">
            <a:extLst>
              <a:ext uri="{FF2B5EF4-FFF2-40B4-BE49-F238E27FC236}">
                <a16:creationId xmlns:a16="http://schemas.microsoft.com/office/drawing/2014/main" id="{00000000-0008-0000-0000-00006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04" name="Text Box 2160">
            <a:extLst>
              <a:ext uri="{FF2B5EF4-FFF2-40B4-BE49-F238E27FC236}">
                <a16:creationId xmlns:a16="http://schemas.microsoft.com/office/drawing/2014/main" id="{00000000-0008-0000-0000-000070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54" name="Line 2161">
            <a:extLst>
              <a:ext uri="{FF2B5EF4-FFF2-40B4-BE49-F238E27FC236}">
                <a16:creationId xmlns:a16="http://schemas.microsoft.com/office/drawing/2014/main" id="{00000000-0008-0000-0000-0000AA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4" name="Group 2162">
          <a:extLst>
            <a:ext uri="{FF2B5EF4-FFF2-40B4-BE49-F238E27FC236}">
              <a16:creationId xmlns:a16="http://schemas.microsoft.com/office/drawing/2014/main" id="{00000000-0008-0000-0000-0000E8310300}"/>
            </a:ext>
          </a:extLst>
        </xdr:cNvPr>
        <xdr:cNvGrpSpPr>
          <a:grpSpLocks/>
        </xdr:cNvGrpSpPr>
      </xdr:nvGrpSpPr>
      <xdr:grpSpPr bwMode="auto">
        <a:xfrm>
          <a:off x="0" y="17116425"/>
          <a:ext cx="6477000" cy="0"/>
          <a:chOff x="1" y="1011"/>
          <a:chExt cx="664" cy="60"/>
        </a:xfrm>
      </xdr:grpSpPr>
      <xdr:sp macro="" textlink="">
        <xdr:nvSpPr>
          <xdr:cNvPr id="221329" name="Text Box 2163">
            <a:extLst>
              <a:ext uri="{FF2B5EF4-FFF2-40B4-BE49-F238E27FC236}">
                <a16:creationId xmlns:a16="http://schemas.microsoft.com/office/drawing/2014/main" id="{00000000-0008-0000-0000-000091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30" name="Text Box 2164">
            <a:extLst>
              <a:ext uri="{FF2B5EF4-FFF2-40B4-BE49-F238E27FC236}">
                <a16:creationId xmlns:a16="http://schemas.microsoft.com/office/drawing/2014/main" id="{00000000-0008-0000-0000-000092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31" name="Text Box 2165">
            <a:extLst>
              <a:ext uri="{FF2B5EF4-FFF2-40B4-BE49-F238E27FC236}">
                <a16:creationId xmlns:a16="http://schemas.microsoft.com/office/drawing/2014/main" id="{00000000-0008-0000-0000-000093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32" name="Text Box 2166">
            <a:extLst>
              <a:ext uri="{FF2B5EF4-FFF2-40B4-BE49-F238E27FC236}">
                <a16:creationId xmlns:a16="http://schemas.microsoft.com/office/drawing/2014/main" id="{00000000-0008-0000-0000-000094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33" name="Text Box 2167">
            <a:extLst>
              <a:ext uri="{FF2B5EF4-FFF2-40B4-BE49-F238E27FC236}">
                <a16:creationId xmlns:a16="http://schemas.microsoft.com/office/drawing/2014/main" id="{00000000-0008-0000-0000-000095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34" name="Text Box 2168">
            <a:extLst>
              <a:ext uri="{FF2B5EF4-FFF2-40B4-BE49-F238E27FC236}">
                <a16:creationId xmlns:a16="http://schemas.microsoft.com/office/drawing/2014/main" id="{00000000-0008-0000-0000-000096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13" name="Text Box 2169">
            <a:extLst>
              <a:ext uri="{FF2B5EF4-FFF2-40B4-BE49-F238E27FC236}">
                <a16:creationId xmlns:a16="http://schemas.microsoft.com/office/drawing/2014/main" id="{00000000-0008-0000-0000-000079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14" name="Text Box 2170">
            <a:extLst>
              <a:ext uri="{FF2B5EF4-FFF2-40B4-BE49-F238E27FC236}">
                <a16:creationId xmlns:a16="http://schemas.microsoft.com/office/drawing/2014/main" id="{00000000-0008-0000-0000-00007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15" name="Text Box 2171">
            <a:extLst>
              <a:ext uri="{FF2B5EF4-FFF2-40B4-BE49-F238E27FC236}">
                <a16:creationId xmlns:a16="http://schemas.microsoft.com/office/drawing/2014/main" id="{00000000-0008-0000-0000-00007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16" name="Text Box 2172">
            <a:extLst>
              <a:ext uri="{FF2B5EF4-FFF2-40B4-BE49-F238E27FC236}">
                <a16:creationId xmlns:a16="http://schemas.microsoft.com/office/drawing/2014/main" id="{00000000-0008-0000-0000-00007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17" name="Text Box 2173">
            <a:extLst>
              <a:ext uri="{FF2B5EF4-FFF2-40B4-BE49-F238E27FC236}">
                <a16:creationId xmlns:a16="http://schemas.microsoft.com/office/drawing/2014/main" id="{00000000-0008-0000-0000-00007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18" name="Text Box 2174">
            <a:extLst>
              <a:ext uri="{FF2B5EF4-FFF2-40B4-BE49-F238E27FC236}">
                <a16:creationId xmlns:a16="http://schemas.microsoft.com/office/drawing/2014/main" id="{00000000-0008-0000-0000-00007E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41" name="Line 2175">
            <a:extLst>
              <a:ext uri="{FF2B5EF4-FFF2-40B4-BE49-F238E27FC236}">
                <a16:creationId xmlns:a16="http://schemas.microsoft.com/office/drawing/2014/main" id="{00000000-0008-0000-0000-00009D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5" name="Group 2176">
          <a:extLst>
            <a:ext uri="{FF2B5EF4-FFF2-40B4-BE49-F238E27FC236}">
              <a16:creationId xmlns:a16="http://schemas.microsoft.com/office/drawing/2014/main" id="{00000000-0008-0000-0000-0000E9310300}"/>
            </a:ext>
          </a:extLst>
        </xdr:cNvPr>
        <xdr:cNvGrpSpPr>
          <a:grpSpLocks/>
        </xdr:cNvGrpSpPr>
      </xdr:nvGrpSpPr>
      <xdr:grpSpPr bwMode="auto">
        <a:xfrm>
          <a:off x="0" y="17116425"/>
          <a:ext cx="6477000" cy="0"/>
          <a:chOff x="1" y="1011"/>
          <a:chExt cx="664" cy="60"/>
        </a:xfrm>
      </xdr:grpSpPr>
      <xdr:sp macro="" textlink="">
        <xdr:nvSpPr>
          <xdr:cNvPr id="221316" name="Text Box 2177">
            <a:extLst>
              <a:ext uri="{FF2B5EF4-FFF2-40B4-BE49-F238E27FC236}">
                <a16:creationId xmlns:a16="http://schemas.microsoft.com/office/drawing/2014/main" id="{00000000-0008-0000-0000-000084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17" name="Text Box 2178">
            <a:extLst>
              <a:ext uri="{FF2B5EF4-FFF2-40B4-BE49-F238E27FC236}">
                <a16:creationId xmlns:a16="http://schemas.microsoft.com/office/drawing/2014/main" id="{00000000-0008-0000-0000-000085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18" name="Text Box 2179">
            <a:extLst>
              <a:ext uri="{FF2B5EF4-FFF2-40B4-BE49-F238E27FC236}">
                <a16:creationId xmlns:a16="http://schemas.microsoft.com/office/drawing/2014/main" id="{00000000-0008-0000-0000-000086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19" name="Text Box 2180">
            <a:extLst>
              <a:ext uri="{FF2B5EF4-FFF2-40B4-BE49-F238E27FC236}">
                <a16:creationId xmlns:a16="http://schemas.microsoft.com/office/drawing/2014/main" id="{00000000-0008-0000-0000-000087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20" name="Text Box 2181">
            <a:extLst>
              <a:ext uri="{FF2B5EF4-FFF2-40B4-BE49-F238E27FC236}">
                <a16:creationId xmlns:a16="http://schemas.microsoft.com/office/drawing/2014/main" id="{00000000-0008-0000-0000-000088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21" name="Text Box 2182">
            <a:extLst>
              <a:ext uri="{FF2B5EF4-FFF2-40B4-BE49-F238E27FC236}">
                <a16:creationId xmlns:a16="http://schemas.microsoft.com/office/drawing/2014/main" id="{00000000-0008-0000-0000-000089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27" name="Text Box 2183">
            <a:extLst>
              <a:ext uri="{FF2B5EF4-FFF2-40B4-BE49-F238E27FC236}">
                <a16:creationId xmlns:a16="http://schemas.microsoft.com/office/drawing/2014/main" id="{00000000-0008-0000-0000-000087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28" name="Text Box 2184">
            <a:extLst>
              <a:ext uri="{FF2B5EF4-FFF2-40B4-BE49-F238E27FC236}">
                <a16:creationId xmlns:a16="http://schemas.microsoft.com/office/drawing/2014/main" id="{00000000-0008-0000-0000-00008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29" name="Text Box 2185">
            <a:extLst>
              <a:ext uri="{FF2B5EF4-FFF2-40B4-BE49-F238E27FC236}">
                <a16:creationId xmlns:a16="http://schemas.microsoft.com/office/drawing/2014/main" id="{00000000-0008-0000-0000-00008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30" name="Text Box 2186">
            <a:extLst>
              <a:ext uri="{FF2B5EF4-FFF2-40B4-BE49-F238E27FC236}">
                <a16:creationId xmlns:a16="http://schemas.microsoft.com/office/drawing/2014/main" id="{00000000-0008-0000-0000-00008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31" name="Text Box 2187">
            <a:extLst>
              <a:ext uri="{FF2B5EF4-FFF2-40B4-BE49-F238E27FC236}">
                <a16:creationId xmlns:a16="http://schemas.microsoft.com/office/drawing/2014/main" id="{00000000-0008-0000-0000-00008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32" name="Text Box 2188">
            <a:extLst>
              <a:ext uri="{FF2B5EF4-FFF2-40B4-BE49-F238E27FC236}">
                <a16:creationId xmlns:a16="http://schemas.microsoft.com/office/drawing/2014/main" id="{00000000-0008-0000-0000-00008C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28" name="Line 2189">
            <a:extLst>
              <a:ext uri="{FF2B5EF4-FFF2-40B4-BE49-F238E27FC236}">
                <a16:creationId xmlns:a16="http://schemas.microsoft.com/office/drawing/2014/main" id="{00000000-0008-0000-0000-000090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6" name="Group 2190">
          <a:extLst>
            <a:ext uri="{FF2B5EF4-FFF2-40B4-BE49-F238E27FC236}">
              <a16:creationId xmlns:a16="http://schemas.microsoft.com/office/drawing/2014/main" id="{00000000-0008-0000-0000-0000EA310300}"/>
            </a:ext>
          </a:extLst>
        </xdr:cNvPr>
        <xdr:cNvGrpSpPr>
          <a:grpSpLocks/>
        </xdr:cNvGrpSpPr>
      </xdr:nvGrpSpPr>
      <xdr:grpSpPr bwMode="auto">
        <a:xfrm>
          <a:off x="0" y="17116425"/>
          <a:ext cx="6477000" cy="0"/>
          <a:chOff x="1" y="1011"/>
          <a:chExt cx="664" cy="60"/>
        </a:xfrm>
      </xdr:grpSpPr>
      <xdr:sp macro="" textlink="">
        <xdr:nvSpPr>
          <xdr:cNvPr id="221303" name="Text Box 2191">
            <a:extLst>
              <a:ext uri="{FF2B5EF4-FFF2-40B4-BE49-F238E27FC236}">
                <a16:creationId xmlns:a16="http://schemas.microsoft.com/office/drawing/2014/main" id="{00000000-0008-0000-0000-000077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304" name="Text Box 2192">
            <a:extLst>
              <a:ext uri="{FF2B5EF4-FFF2-40B4-BE49-F238E27FC236}">
                <a16:creationId xmlns:a16="http://schemas.microsoft.com/office/drawing/2014/main" id="{00000000-0008-0000-0000-000078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305" name="Text Box 2193">
            <a:extLst>
              <a:ext uri="{FF2B5EF4-FFF2-40B4-BE49-F238E27FC236}">
                <a16:creationId xmlns:a16="http://schemas.microsoft.com/office/drawing/2014/main" id="{00000000-0008-0000-0000-000079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306" name="Text Box 2194">
            <a:extLst>
              <a:ext uri="{FF2B5EF4-FFF2-40B4-BE49-F238E27FC236}">
                <a16:creationId xmlns:a16="http://schemas.microsoft.com/office/drawing/2014/main" id="{00000000-0008-0000-0000-00007A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307" name="Text Box 2195">
            <a:extLst>
              <a:ext uri="{FF2B5EF4-FFF2-40B4-BE49-F238E27FC236}">
                <a16:creationId xmlns:a16="http://schemas.microsoft.com/office/drawing/2014/main" id="{00000000-0008-0000-0000-00007B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308" name="Text Box 2196">
            <a:extLst>
              <a:ext uri="{FF2B5EF4-FFF2-40B4-BE49-F238E27FC236}">
                <a16:creationId xmlns:a16="http://schemas.microsoft.com/office/drawing/2014/main" id="{00000000-0008-0000-0000-00007C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41" name="Text Box 2197">
            <a:extLst>
              <a:ext uri="{FF2B5EF4-FFF2-40B4-BE49-F238E27FC236}">
                <a16:creationId xmlns:a16="http://schemas.microsoft.com/office/drawing/2014/main" id="{00000000-0008-0000-0000-000095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42" name="Text Box 2198">
            <a:extLst>
              <a:ext uri="{FF2B5EF4-FFF2-40B4-BE49-F238E27FC236}">
                <a16:creationId xmlns:a16="http://schemas.microsoft.com/office/drawing/2014/main" id="{00000000-0008-0000-0000-00009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43" name="Text Box 2199">
            <a:extLst>
              <a:ext uri="{FF2B5EF4-FFF2-40B4-BE49-F238E27FC236}">
                <a16:creationId xmlns:a16="http://schemas.microsoft.com/office/drawing/2014/main" id="{00000000-0008-0000-0000-00009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44" name="Text Box 2200">
            <a:extLst>
              <a:ext uri="{FF2B5EF4-FFF2-40B4-BE49-F238E27FC236}">
                <a16:creationId xmlns:a16="http://schemas.microsoft.com/office/drawing/2014/main" id="{00000000-0008-0000-0000-00009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45" name="Text Box 2201">
            <a:extLst>
              <a:ext uri="{FF2B5EF4-FFF2-40B4-BE49-F238E27FC236}">
                <a16:creationId xmlns:a16="http://schemas.microsoft.com/office/drawing/2014/main" id="{00000000-0008-0000-0000-00009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46" name="Text Box 2202">
            <a:extLst>
              <a:ext uri="{FF2B5EF4-FFF2-40B4-BE49-F238E27FC236}">
                <a16:creationId xmlns:a16="http://schemas.microsoft.com/office/drawing/2014/main" id="{00000000-0008-0000-0000-00009A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15" name="Line 2203">
            <a:extLst>
              <a:ext uri="{FF2B5EF4-FFF2-40B4-BE49-F238E27FC236}">
                <a16:creationId xmlns:a16="http://schemas.microsoft.com/office/drawing/2014/main" id="{00000000-0008-0000-0000-000083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7" name="Group 2204">
          <a:extLst>
            <a:ext uri="{FF2B5EF4-FFF2-40B4-BE49-F238E27FC236}">
              <a16:creationId xmlns:a16="http://schemas.microsoft.com/office/drawing/2014/main" id="{00000000-0008-0000-0000-0000EB310300}"/>
            </a:ext>
          </a:extLst>
        </xdr:cNvPr>
        <xdr:cNvGrpSpPr>
          <a:grpSpLocks/>
        </xdr:cNvGrpSpPr>
      </xdr:nvGrpSpPr>
      <xdr:grpSpPr bwMode="auto">
        <a:xfrm>
          <a:off x="0" y="17116425"/>
          <a:ext cx="6477000" cy="0"/>
          <a:chOff x="1" y="1011"/>
          <a:chExt cx="664" cy="60"/>
        </a:xfrm>
      </xdr:grpSpPr>
      <xdr:sp macro="" textlink="">
        <xdr:nvSpPr>
          <xdr:cNvPr id="221290" name="Text Box 2205">
            <a:extLst>
              <a:ext uri="{FF2B5EF4-FFF2-40B4-BE49-F238E27FC236}">
                <a16:creationId xmlns:a16="http://schemas.microsoft.com/office/drawing/2014/main" id="{00000000-0008-0000-0000-00006A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91" name="Text Box 2206">
            <a:extLst>
              <a:ext uri="{FF2B5EF4-FFF2-40B4-BE49-F238E27FC236}">
                <a16:creationId xmlns:a16="http://schemas.microsoft.com/office/drawing/2014/main" id="{00000000-0008-0000-0000-00006B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92" name="Text Box 2207">
            <a:extLst>
              <a:ext uri="{FF2B5EF4-FFF2-40B4-BE49-F238E27FC236}">
                <a16:creationId xmlns:a16="http://schemas.microsoft.com/office/drawing/2014/main" id="{00000000-0008-0000-0000-00006C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93" name="Text Box 2208">
            <a:extLst>
              <a:ext uri="{FF2B5EF4-FFF2-40B4-BE49-F238E27FC236}">
                <a16:creationId xmlns:a16="http://schemas.microsoft.com/office/drawing/2014/main" id="{00000000-0008-0000-0000-00006D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94" name="Text Box 2209">
            <a:extLst>
              <a:ext uri="{FF2B5EF4-FFF2-40B4-BE49-F238E27FC236}">
                <a16:creationId xmlns:a16="http://schemas.microsoft.com/office/drawing/2014/main" id="{00000000-0008-0000-0000-00006E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95" name="Text Box 2210">
            <a:extLst>
              <a:ext uri="{FF2B5EF4-FFF2-40B4-BE49-F238E27FC236}">
                <a16:creationId xmlns:a16="http://schemas.microsoft.com/office/drawing/2014/main" id="{00000000-0008-0000-0000-00006F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55" name="Text Box 2211">
            <a:extLst>
              <a:ext uri="{FF2B5EF4-FFF2-40B4-BE49-F238E27FC236}">
                <a16:creationId xmlns:a16="http://schemas.microsoft.com/office/drawing/2014/main" id="{00000000-0008-0000-0000-0000A3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56" name="Text Box 2212">
            <a:extLst>
              <a:ext uri="{FF2B5EF4-FFF2-40B4-BE49-F238E27FC236}">
                <a16:creationId xmlns:a16="http://schemas.microsoft.com/office/drawing/2014/main" id="{00000000-0008-0000-0000-0000A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57" name="Text Box 2213">
            <a:extLst>
              <a:ext uri="{FF2B5EF4-FFF2-40B4-BE49-F238E27FC236}">
                <a16:creationId xmlns:a16="http://schemas.microsoft.com/office/drawing/2014/main" id="{00000000-0008-0000-0000-0000A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58" name="Text Box 2214">
            <a:extLst>
              <a:ext uri="{FF2B5EF4-FFF2-40B4-BE49-F238E27FC236}">
                <a16:creationId xmlns:a16="http://schemas.microsoft.com/office/drawing/2014/main" id="{00000000-0008-0000-0000-0000A6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59" name="Text Box 2215">
            <a:extLst>
              <a:ext uri="{FF2B5EF4-FFF2-40B4-BE49-F238E27FC236}">
                <a16:creationId xmlns:a16="http://schemas.microsoft.com/office/drawing/2014/main" id="{00000000-0008-0000-0000-0000A7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60" name="Text Box 2216">
            <a:extLst>
              <a:ext uri="{FF2B5EF4-FFF2-40B4-BE49-F238E27FC236}">
                <a16:creationId xmlns:a16="http://schemas.microsoft.com/office/drawing/2014/main" id="{00000000-0008-0000-0000-0000A8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302" name="Line 2217">
            <a:extLst>
              <a:ext uri="{FF2B5EF4-FFF2-40B4-BE49-F238E27FC236}">
                <a16:creationId xmlns:a16="http://schemas.microsoft.com/office/drawing/2014/main" id="{00000000-0008-0000-0000-000076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8" name="Group 2218">
          <a:extLst>
            <a:ext uri="{FF2B5EF4-FFF2-40B4-BE49-F238E27FC236}">
              <a16:creationId xmlns:a16="http://schemas.microsoft.com/office/drawing/2014/main" id="{00000000-0008-0000-0000-0000EC310300}"/>
            </a:ext>
          </a:extLst>
        </xdr:cNvPr>
        <xdr:cNvGrpSpPr>
          <a:grpSpLocks/>
        </xdr:cNvGrpSpPr>
      </xdr:nvGrpSpPr>
      <xdr:grpSpPr bwMode="auto">
        <a:xfrm>
          <a:off x="0" y="17116425"/>
          <a:ext cx="6477000" cy="0"/>
          <a:chOff x="1" y="1011"/>
          <a:chExt cx="664" cy="60"/>
        </a:xfrm>
      </xdr:grpSpPr>
      <xdr:sp macro="" textlink="">
        <xdr:nvSpPr>
          <xdr:cNvPr id="221277" name="Text Box 2219">
            <a:extLst>
              <a:ext uri="{FF2B5EF4-FFF2-40B4-BE49-F238E27FC236}">
                <a16:creationId xmlns:a16="http://schemas.microsoft.com/office/drawing/2014/main" id="{00000000-0008-0000-0000-00005D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78" name="Text Box 2220">
            <a:extLst>
              <a:ext uri="{FF2B5EF4-FFF2-40B4-BE49-F238E27FC236}">
                <a16:creationId xmlns:a16="http://schemas.microsoft.com/office/drawing/2014/main" id="{00000000-0008-0000-0000-00005E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79" name="Text Box 2221">
            <a:extLst>
              <a:ext uri="{FF2B5EF4-FFF2-40B4-BE49-F238E27FC236}">
                <a16:creationId xmlns:a16="http://schemas.microsoft.com/office/drawing/2014/main" id="{00000000-0008-0000-0000-00005F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80" name="Text Box 2222">
            <a:extLst>
              <a:ext uri="{FF2B5EF4-FFF2-40B4-BE49-F238E27FC236}">
                <a16:creationId xmlns:a16="http://schemas.microsoft.com/office/drawing/2014/main" id="{00000000-0008-0000-0000-000060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81" name="Text Box 2223">
            <a:extLst>
              <a:ext uri="{FF2B5EF4-FFF2-40B4-BE49-F238E27FC236}">
                <a16:creationId xmlns:a16="http://schemas.microsoft.com/office/drawing/2014/main" id="{00000000-0008-0000-0000-000061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82" name="Text Box 2224">
            <a:extLst>
              <a:ext uri="{FF2B5EF4-FFF2-40B4-BE49-F238E27FC236}">
                <a16:creationId xmlns:a16="http://schemas.microsoft.com/office/drawing/2014/main" id="{00000000-0008-0000-0000-000062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69" name="Text Box 2225">
            <a:extLst>
              <a:ext uri="{FF2B5EF4-FFF2-40B4-BE49-F238E27FC236}">
                <a16:creationId xmlns:a16="http://schemas.microsoft.com/office/drawing/2014/main" id="{00000000-0008-0000-0000-0000B1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70" name="Text Box 2226">
            <a:extLst>
              <a:ext uri="{FF2B5EF4-FFF2-40B4-BE49-F238E27FC236}">
                <a16:creationId xmlns:a16="http://schemas.microsoft.com/office/drawing/2014/main" id="{00000000-0008-0000-0000-0000B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71" name="Text Box 2227">
            <a:extLst>
              <a:ext uri="{FF2B5EF4-FFF2-40B4-BE49-F238E27FC236}">
                <a16:creationId xmlns:a16="http://schemas.microsoft.com/office/drawing/2014/main" id="{00000000-0008-0000-0000-0000B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72" name="Text Box 2228">
            <a:extLst>
              <a:ext uri="{FF2B5EF4-FFF2-40B4-BE49-F238E27FC236}">
                <a16:creationId xmlns:a16="http://schemas.microsoft.com/office/drawing/2014/main" id="{00000000-0008-0000-0000-0000B4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73" name="Text Box 2229">
            <a:extLst>
              <a:ext uri="{FF2B5EF4-FFF2-40B4-BE49-F238E27FC236}">
                <a16:creationId xmlns:a16="http://schemas.microsoft.com/office/drawing/2014/main" id="{00000000-0008-0000-0000-0000B5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74" name="Text Box 2230">
            <a:extLst>
              <a:ext uri="{FF2B5EF4-FFF2-40B4-BE49-F238E27FC236}">
                <a16:creationId xmlns:a16="http://schemas.microsoft.com/office/drawing/2014/main" id="{00000000-0008-0000-0000-0000B6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89" name="Line 2231">
            <a:extLst>
              <a:ext uri="{FF2B5EF4-FFF2-40B4-BE49-F238E27FC236}">
                <a16:creationId xmlns:a16="http://schemas.microsoft.com/office/drawing/2014/main" id="{00000000-0008-0000-0000-000069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89" name="Group 2232">
          <a:extLst>
            <a:ext uri="{FF2B5EF4-FFF2-40B4-BE49-F238E27FC236}">
              <a16:creationId xmlns:a16="http://schemas.microsoft.com/office/drawing/2014/main" id="{00000000-0008-0000-0000-0000ED310300}"/>
            </a:ext>
          </a:extLst>
        </xdr:cNvPr>
        <xdr:cNvGrpSpPr>
          <a:grpSpLocks/>
        </xdr:cNvGrpSpPr>
      </xdr:nvGrpSpPr>
      <xdr:grpSpPr bwMode="auto">
        <a:xfrm>
          <a:off x="0" y="17116425"/>
          <a:ext cx="6477000" cy="0"/>
          <a:chOff x="1" y="1011"/>
          <a:chExt cx="664" cy="60"/>
        </a:xfrm>
      </xdr:grpSpPr>
      <xdr:sp macro="" textlink="">
        <xdr:nvSpPr>
          <xdr:cNvPr id="221264" name="Text Box 2233">
            <a:extLst>
              <a:ext uri="{FF2B5EF4-FFF2-40B4-BE49-F238E27FC236}">
                <a16:creationId xmlns:a16="http://schemas.microsoft.com/office/drawing/2014/main" id="{00000000-0008-0000-0000-000050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65" name="Text Box 2234">
            <a:extLst>
              <a:ext uri="{FF2B5EF4-FFF2-40B4-BE49-F238E27FC236}">
                <a16:creationId xmlns:a16="http://schemas.microsoft.com/office/drawing/2014/main" id="{00000000-0008-0000-0000-000051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66" name="Text Box 2235">
            <a:extLst>
              <a:ext uri="{FF2B5EF4-FFF2-40B4-BE49-F238E27FC236}">
                <a16:creationId xmlns:a16="http://schemas.microsoft.com/office/drawing/2014/main" id="{00000000-0008-0000-0000-000052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67" name="Text Box 2236">
            <a:extLst>
              <a:ext uri="{FF2B5EF4-FFF2-40B4-BE49-F238E27FC236}">
                <a16:creationId xmlns:a16="http://schemas.microsoft.com/office/drawing/2014/main" id="{00000000-0008-0000-0000-000053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68" name="Text Box 2237">
            <a:extLst>
              <a:ext uri="{FF2B5EF4-FFF2-40B4-BE49-F238E27FC236}">
                <a16:creationId xmlns:a16="http://schemas.microsoft.com/office/drawing/2014/main" id="{00000000-0008-0000-0000-000054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69" name="Text Box 2238">
            <a:extLst>
              <a:ext uri="{FF2B5EF4-FFF2-40B4-BE49-F238E27FC236}">
                <a16:creationId xmlns:a16="http://schemas.microsoft.com/office/drawing/2014/main" id="{00000000-0008-0000-0000-000055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83" name="Text Box 2239">
            <a:extLst>
              <a:ext uri="{FF2B5EF4-FFF2-40B4-BE49-F238E27FC236}">
                <a16:creationId xmlns:a16="http://schemas.microsoft.com/office/drawing/2014/main" id="{00000000-0008-0000-0000-0000BF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84" name="Text Box 2240">
            <a:extLst>
              <a:ext uri="{FF2B5EF4-FFF2-40B4-BE49-F238E27FC236}">
                <a16:creationId xmlns:a16="http://schemas.microsoft.com/office/drawing/2014/main" id="{00000000-0008-0000-0000-0000C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85" name="Text Box 2241">
            <a:extLst>
              <a:ext uri="{FF2B5EF4-FFF2-40B4-BE49-F238E27FC236}">
                <a16:creationId xmlns:a16="http://schemas.microsoft.com/office/drawing/2014/main" id="{00000000-0008-0000-0000-0000C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86" name="Text Box 2242">
            <a:extLst>
              <a:ext uri="{FF2B5EF4-FFF2-40B4-BE49-F238E27FC236}">
                <a16:creationId xmlns:a16="http://schemas.microsoft.com/office/drawing/2014/main" id="{00000000-0008-0000-0000-0000C2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187" name="Text Box 2243">
            <a:extLst>
              <a:ext uri="{FF2B5EF4-FFF2-40B4-BE49-F238E27FC236}">
                <a16:creationId xmlns:a16="http://schemas.microsoft.com/office/drawing/2014/main" id="{00000000-0008-0000-0000-0000C3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188" name="Text Box 2244">
            <a:extLst>
              <a:ext uri="{FF2B5EF4-FFF2-40B4-BE49-F238E27FC236}">
                <a16:creationId xmlns:a16="http://schemas.microsoft.com/office/drawing/2014/main" id="{00000000-0008-0000-0000-0000C4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76" name="Line 2245">
            <a:extLst>
              <a:ext uri="{FF2B5EF4-FFF2-40B4-BE49-F238E27FC236}">
                <a16:creationId xmlns:a16="http://schemas.microsoft.com/office/drawing/2014/main" id="{00000000-0008-0000-0000-00005C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0" name="Group 2246">
          <a:extLst>
            <a:ext uri="{FF2B5EF4-FFF2-40B4-BE49-F238E27FC236}">
              <a16:creationId xmlns:a16="http://schemas.microsoft.com/office/drawing/2014/main" id="{00000000-0008-0000-0000-0000EE310300}"/>
            </a:ext>
          </a:extLst>
        </xdr:cNvPr>
        <xdr:cNvGrpSpPr>
          <a:grpSpLocks/>
        </xdr:cNvGrpSpPr>
      </xdr:nvGrpSpPr>
      <xdr:grpSpPr bwMode="auto">
        <a:xfrm>
          <a:off x="0" y="17116425"/>
          <a:ext cx="6477000" cy="0"/>
          <a:chOff x="1" y="1011"/>
          <a:chExt cx="664" cy="60"/>
        </a:xfrm>
      </xdr:grpSpPr>
      <xdr:sp macro="" textlink="">
        <xdr:nvSpPr>
          <xdr:cNvPr id="221251" name="Text Box 2247">
            <a:extLst>
              <a:ext uri="{FF2B5EF4-FFF2-40B4-BE49-F238E27FC236}">
                <a16:creationId xmlns:a16="http://schemas.microsoft.com/office/drawing/2014/main" id="{00000000-0008-0000-0000-000043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52" name="Text Box 2248">
            <a:extLst>
              <a:ext uri="{FF2B5EF4-FFF2-40B4-BE49-F238E27FC236}">
                <a16:creationId xmlns:a16="http://schemas.microsoft.com/office/drawing/2014/main" id="{00000000-0008-0000-0000-000044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53" name="Text Box 2249">
            <a:extLst>
              <a:ext uri="{FF2B5EF4-FFF2-40B4-BE49-F238E27FC236}">
                <a16:creationId xmlns:a16="http://schemas.microsoft.com/office/drawing/2014/main" id="{00000000-0008-0000-0000-000045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54" name="Text Box 2250">
            <a:extLst>
              <a:ext uri="{FF2B5EF4-FFF2-40B4-BE49-F238E27FC236}">
                <a16:creationId xmlns:a16="http://schemas.microsoft.com/office/drawing/2014/main" id="{00000000-0008-0000-0000-000046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55" name="Text Box 2251">
            <a:extLst>
              <a:ext uri="{FF2B5EF4-FFF2-40B4-BE49-F238E27FC236}">
                <a16:creationId xmlns:a16="http://schemas.microsoft.com/office/drawing/2014/main" id="{00000000-0008-0000-0000-000047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56" name="Text Box 2252">
            <a:extLst>
              <a:ext uri="{FF2B5EF4-FFF2-40B4-BE49-F238E27FC236}">
                <a16:creationId xmlns:a16="http://schemas.microsoft.com/office/drawing/2014/main" id="{00000000-0008-0000-0000-000048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197" name="Text Box 2253">
            <a:extLst>
              <a:ext uri="{FF2B5EF4-FFF2-40B4-BE49-F238E27FC236}">
                <a16:creationId xmlns:a16="http://schemas.microsoft.com/office/drawing/2014/main" id="{00000000-0008-0000-0000-0000CD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198" name="Text Box 2254">
            <a:extLst>
              <a:ext uri="{FF2B5EF4-FFF2-40B4-BE49-F238E27FC236}">
                <a16:creationId xmlns:a16="http://schemas.microsoft.com/office/drawing/2014/main" id="{00000000-0008-0000-0000-0000C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199" name="Text Box 2255">
            <a:extLst>
              <a:ext uri="{FF2B5EF4-FFF2-40B4-BE49-F238E27FC236}">
                <a16:creationId xmlns:a16="http://schemas.microsoft.com/office/drawing/2014/main" id="{00000000-0008-0000-0000-0000C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00" name="Text Box 2256">
            <a:extLst>
              <a:ext uri="{FF2B5EF4-FFF2-40B4-BE49-F238E27FC236}">
                <a16:creationId xmlns:a16="http://schemas.microsoft.com/office/drawing/2014/main" id="{00000000-0008-0000-0000-0000D0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01" name="Text Box 2257">
            <a:extLst>
              <a:ext uri="{FF2B5EF4-FFF2-40B4-BE49-F238E27FC236}">
                <a16:creationId xmlns:a16="http://schemas.microsoft.com/office/drawing/2014/main" id="{00000000-0008-0000-0000-0000D1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02" name="Text Box 2258">
            <a:extLst>
              <a:ext uri="{FF2B5EF4-FFF2-40B4-BE49-F238E27FC236}">
                <a16:creationId xmlns:a16="http://schemas.microsoft.com/office/drawing/2014/main" id="{00000000-0008-0000-0000-0000D2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63" name="Line 2259">
            <a:extLst>
              <a:ext uri="{FF2B5EF4-FFF2-40B4-BE49-F238E27FC236}">
                <a16:creationId xmlns:a16="http://schemas.microsoft.com/office/drawing/2014/main" id="{00000000-0008-0000-0000-00004F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1" name="Group 2260">
          <a:extLst>
            <a:ext uri="{FF2B5EF4-FFF2-40B4-BE49-F238E27FC236}">
              <a16:creationId xmlns:a16="http://schemas.microsoft.com/office/drawing/2014/main" id="{00000000-0008-0000-0000-0000EF310300}"/>
            </a:ext>
          </a:extLst>
        </xdr:cNvPr>
        <xdr:cNvGrpSpPr>
          <a:grpSpLocks/>
        </xdr:cNvGrpSpPr>
      </xdr:nvGrpSpPr>
      <xdr:grpSpPr bwMode="auto">
        <a:xfrm>
          <a:off x="0" y="17116425"/>
          <a:ext cx="6477000" cy="0"/>
          <a:chOff x="1" y="1011"/>
          <a:chExt cx="664" cy="60"/>
        </a:xfrm>
      </xdr:grpSpPr>
      <xdr:sp macro="" textlink="">
        <xdr:nvSpPr>
          <xdr:cNvPr id="221238" name="Text Box 2261">
            <a:extLst>
              <a:ext uri="{FF2B5EF4-FFF2-40B4-BE49-F238E27FC236}">
                <a16:creationId xmlns:a16="http://schemas.microsoft.com/office/drawing/2014/main" id="{00000000-0008-0000-0000-000036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39" name="Text Box 2262">
            <a:extLst>
              <a:ext uri="{FF2B5EF4-FFF2-40B4-BE49-F238E27FC236}">
                <a16:creationId xmlns:a16="http://schemas.microsoft.com/office/drawing/2014/main" id="{00000000-0008-0000-0000-000037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40" name="Text Box 2263">
            <a:extLst>
              <a:ext uri="{FF2B5EF4-FFF2-40B4-BE49-F238E27FC236}">
                <a16:creationId xmlns:a16="http://schemas.microsoft.com/office/drawing/2014/main" id="{00000000-0008-0000-0000-000038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41" name="Text Box 2264">
            <a:extLst>
              <a:ext uri="{FF2B5EF4-FFF2-40B4-BE49-F238E27FC236}">
                <a16:creationId xmlns:a16="http://schemas.microsoft.com/office/drawing/2014/main" id="{00000000-0008-0000-0000-000039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42" name="Text Box 2265">
            <a:extLst>
              <a:ext uri="{FF2B5EF4-FFF2-40B4-BE49-F238E27FC236}">
                <a16:creationId xmlns:a16="http://schemas.microsoft.com/office/drawing/2014/main" id="{00000000-0008-0000-0000-00003A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43" name="Text Box 2266">
            <a:extLst>
              <a:ext uri="{FF2B5EF4-FFF2-40B4-BE49-F238E27FC236}">
                <a16:creationId xmlns:a16="http://schemas.microsoft.com/office/drawing/2014/main" id="{00000000-0008-0000-0000-00003B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11" name="Text Box 2267">
            <a:extLst>
              <a:ext uri="{FF2B5EF4-FFF2-40B4-BE49-F238E27FC236}">
                <a16:creationId xmlns:a16="http://schemas.microsoft.com/office/drawing/2014/main" id="{00000000-0008-0000-0000-0000DB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12" name="Text Box 2268">
            <a:extLst>
              <a:ext uri="{FF2B5EF4-FFF2-40B4-BE49-F238E27FC236}">
                <a16:creationId xmlns:a16="http://schemas.microsoft.com/office/drawing/2014/main" id="{00000000-0008-0000-0000-0000D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13" name="Text Box 2269">
            <a:extLst>
              <a:ext uri="{FF2B5EF4-FFF2-40B4-BE49-F238E27FC236}">
                <a16:creationId xmlns:a16="http://schemas.microsoft.com/office/drawing/2014/main" id="{00000000-0008-0000-0000-0000D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14" name="Text Box 2270">
            <a:extLst>
              <a:ext uri="{FF2B5EF4-FFF2-40B4-BE49-F238E27FC236}">
                <a16:creationId xmlns:a16="http://schemas.microsoft.com/office/drawing/2014/main" id="{00000000-0008-0000-0000-0000DE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15" name="Text Box 2271">
            <a:extLst>
              <a:ext uri="{FF2B5EF4-FFF2-40B4-BE49-F238E27FC236}">
                <a16:creationId xmlns:a16="http://schemas.microsoft.com/office/drawing/2014/main" id="{00000000-0008-0000-0000-0000DF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16" name="Text Box 2272">
            <a:extLst>
              <a:ext uri="{FF2B5EF4-FFF2-40B4-BE49-F238E27FC236}">
                <a16:creationId xmlns:a16="http://schemas.microsoft.com/office/drawing/2014/main" id="{00000000-0008-0000-0000-0000E0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50" name="Line 2273">
            <a:extLst>
              <a:ext uri="{FF2B5EF4-FFF2-40B4-BE49-F238E27FC236}">
                <a16:creationId xmlns:a16="http://schemas.microsoft.com/office/drawing/2014/main" id="{00000000-0008-0000-0000-000042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2" name="Group 2274">
          <a:extLst>
            <a:ext uri="{FF2B5EF4-FFF2-40B4-BE49-F238E27FC236}">
              <a16:creationId xmlns:a16="http://schemas.microsoft.com/office/drawing/2014/main" id="{00000000-0008-0000-0000-0000F0310300}"/>
            </a:ext>
          </a:extLst>
        </xdr:cNvPr>
        <xdr:cNvGrpSpPr>
          <a:grpSpLocks/>
        </xdr:cNvGrpSpPr>
      </xdr:nvGrpSpPr>
      <xdr:grpSpPr bwMode="auto">
        <a:xfrm>
          <a:off x="0" y="17116425"/>
          <a:ext cx="6477000" cy="0"/>
          <a:chOff x="1" y="1011"/>
          <a:chExt cx="664" cy="60"/>
        </a:xfrm>
      </xdr:grpSpPr>
      <xdr:sp macro="" textlink="">
        <xdr:nvSpPr>
          <xdr:cNvPr id="221225" name="Text Box 2275">
            <a:extLst>
              <a:ext uri="{FF2B5EF4-FFF2-40B4-BE49-F238E27FC236}">
                <a16:creationId xmlns:a16="http://schemas.microsoft.com/office/drawing/2014/main" id="{00000000-0008-0000-0000-000029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26" name="Text Box 2276">
            <a:extLst>
              <a:ext uri="{FF2B5EF4-FFF2-40B4-BE49-F238E27FC236}">
                <a16:creationId xmlns:a16="http://schemas.microsoft.com/office/drawing/2014/main" id="{00000000-0008-0000-0000-00002A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27" name="Text Box 2277">
            <a:extLst>
              <a:ext uri="{FF2B5EF4-FFF2-40B4-BE49-F238E27FC236}">
                <a16:creationId xmlns:a16="http://schemas.microsoft.com/office/drawing/2014/main" id="{00000000-0008-0000-0000-00002B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28" name="Text Box 2278">
            <a:extLst>
              <a:ext uri="{FF2B5EF4-FFF2-40B4-BE49-F238E27FC236}">
                <a16:creationId xmlns:a16="http://schemas.microsoft.com/office/drawing/2014/main" id="{00000000-0008-0000-0000-00002C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29" name="Text Box 2279">
            <a:extLst>
              <a:ext uri="{FF2B5EF4-FFF2-40B4-BE49-F238E27FC236}">
                <a16:creationId xmlns:a16="http://schemas.microsoft.com/office/drawing/2014/main" id="{00000000-0008-0000-0000-00002D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30" name="Text Box 2280">
            <a:extLst>
              <a:ext uri="{FF2B5EF4-FFF2-40B4-BE49-F238E27FC236}">
                <a16:creationId xmlns:a16="http://schemas.microsoft.com/office/drawing/2014/main" id="{00000000-0008-0000-0000-00002E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25" name="Text Box 2281">
            <a:extLst>
              <a:ext uri="{FF2B5EF4-FFF2-40B4-BE49-F238E27FC236}">
                <a16:creationId xmlns:a16="http://schemas.microsoft.com/office/drawing/2014/main" id="{00000000-0008-0000-0000-0000E9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26" name="Text Box 2282">
            <a:extLst>
              <a:ext uri="{FF2B5EF4-FFF2-40B4-BE49-F238E27FC236}">
                <a16:creationId xmlns:a16="http://schemas.microsoft.com/office/drawing/2014/main" id="{00000000-0008-0000-0000-0000E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27" name="Text Box 2283">
            <a:extLst>
              <a:ext uri="{FF2B5EF4-FFF2-40B4-BE49-F238E27FC236}">
                <a16:creationId xmlns:a16="http://schemas.microsoft.com/office/drawing/2014/main" id="{00000000-0008-0000-0000-0000E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28" name="Text Box 2284">
            <a:extLst>
              <a:ext uri="{FF2B5EF4-FFF2-40B4-BE49-F238E27FC236}">
                <a16:creationId xmlns:a16="http://schemas.microsoft.com/office/drawing/2014/main" id="{00000000-0008-0000-0000-0000EC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29" name="Text Box 2285">
            <a:extLst>
              <a:ext uri="{FF2B5EF4-FFF2-40B4-BE49-F238E27FC236}">
                <a16:creationId xmlns:a16="http://schemas.microsoft.com/office/drawing/2014/main" id="{00000000-0008-0000-0000-0000ED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30" name="Text Box 2286">
            <a:extLst>
              <a:ext uri="{FF2B5EF4-FFF2-40B4-BE49-F238E27FC236}">
                <a16:creationId xmlns:a16="http://schemas.microsoft.com/office/drawing/2014/main" id="{00000000-0008-0000-0000-0000EE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37" name="Line 2287">
            <a:extLst>
              <a:ext uri="{FF2B5EF4-FFF2-40B4-BE49-F238E27FC236}">
                <a16:creationId xmlns:a16="http://schemas.microsoft.com/office/drawing/2014/main" id="{00000000-0008-0000-0000-000035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3" name="Group 2288">
          <a:extLst>
            <a:ext uri="{FF2B5EF4-FFF2-40B4-BE49-F238E27FC236}">
              <a16:creationId xmlns:a16="http://schemas.microsoft.com/office/drawing/2014/main" id="{00000000-0008-0000-0000-0000F1310300}"/>
            </a:ext>
          </a:extLst>
        </xdr:cNvPr>
        <xdr:cNvGrpSpPr>
          <a:grpSpLocks/>
        </xdr:cNvGrpSpPr>
      </xdr:nvGrpSpPr>
      <xdr:grpSpPr bwMode="auto">
        <a:xfrm>
          <a:off x="0" y="17116425"/>
          <a:ext cx="6477000" cy="0"/>
          <a:chOff x="1" y="1011"/>
          <a:chExt cx="664" cy="60"/>
        </a:xfrm>
      </xdr:grpSpPr>
      <xdr:sp macro="" textlink="">
        <xdr:nvSpPr>
          <xdr:cNvPr id="221212" name="Text Box 2289">
            <a:extLst>
              <a:ext uri="{FF2B5EF4-FFF2-40B4-BE49-F238E27FC236}">
                <a16:creationId xmlns:a16="http://schemas.microsoft.com/office/drawing/2014/main" id="{00000000-0008-0000-0000-00001C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13" name="Text Box 2290">
            <a:extLst>
              <a:ext uri="{FF2B5EF4-FFF2-40B4-BE49-F238E27FC236}">
                <a16:creationId xmlns:a16="http://schemas.microsoft.com/office/drawing/2014/main" id="{00000000-0008-0000-0000-00001D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14" name="Text Box 2291">
            <a:extLst>
              <a:ext uri="{FF2B5EF4-FFF2-40B4-BE49-F238E27FC236}">
                <a16:creationId xmlns:a16="http://schemas.microsoft.com/office/drawing/2014/main" id="{00000000-0008-0000-0000-00001E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15" name="Text Box 2292">
            <a:extLst>
              <a:ext uri="{FF2B5EF4-FFF2-40B4-BE49-F238E27FC236}">
                <a16:creationId xmlns:a16="http://schemas.microsoft.com/office/drawing/2014/main" id="{00000000-0008-0000-0000-00001F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16" name="Text Box 2293">
            <a:extLst>
              <a:ext uri="{FF2B5EF4-FFF2-40B4-BE49-F238E27FC236}">
                <a16:creationId xmlns:a16="http://schemas.microsoft.com/office/drawing/2014/main" id="{00000000-0008-0000-0000-000020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17" name="Text Box 2294">
            <a:extLst>
              <a:ext uri="{FF2B5EF4-FFF2-40B4-BE49-F238E27FC236}">
                <a16:creationId xmlns:a16="http://schemas.microsoft.com/office/drawing/2014/main" id="{00000000-0008-0000-0000-000021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39" name="Text Box 2295">
            <a:extLst>
              <a:ext uri="{FF2B5EF4-FFF2-40B4-BE49-F238E27FC236}">
                <a16:creationId xmlns:a16="http://schemas.microsoft.com/office/drawing/2014/main" id="{00000000-0008-0000-0000-0000F7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40" name="Text Box 2296">
            <a:extLst>
              <a:ext uri="{FF2B5EF4-FFF2-40B4-BE49-F238E27FC236}">
                <a16:creationId xmlns:a16="http://schemas.microsoft.com/office/drawing/2014/main" id="{00000000-0008-0000-0000-0000F8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41" name="Text Box 2297">
            <a:extLst>
              <a:ext uri="{FF2B5EF4-FFF2-40B4-BE49-F238E27FC236}">
                <a16:creationId xmlns:a16="http://schemas.microsoft.com/office/drawing/2014/main" id="{00000000-0008-0000-0000-0000F9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42" name="Text Box 2298">
            <a:extLst>
              <a:ext uri="{FF2B5EF4-FFF2-40B4-BE49-F238E27FC236}">
                <a16:creationId xmlns:a16="http://schemas.microsoft.com/office/drawing/2014/main" id="{00000000-0008-0000-0000-0000FA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43" name="Text Box 2299">
            <a:extLst>
              <a:ext uri="{FF2B5EF4-FFF2-40B4-BE49-F238E27FC236}">
                <a16:creationId xmlns:a16="http://schemas.microsoft.com/office/drawing/2014/main" id="{00000000-0008-0000-0000-0000FB4C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44" name="Text Box 2300">
            <a:extLst>
              <a:ext uri="{FF2B5EF4-FFF2-40B4-BE49-F238E27FC236}">
                <a16:creationId xmlns:a16="http://schemas.microsoft.com/office/drawing/2014/main" id="{00000000-0008-0000-0000-0000FC4C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24" name="Line 2301">
            <a:extLst>
              <a:ext uri="{FF2B5EF4-FFF2-40B4-BE49-F238E27FC236}">
                <a16:creationId xmlns:a16="http://schemas.microsoft.com/office/drawing/2014/main" id="{00000000-0008-0000-0000-000028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4" name="Group 2302">
          <a:extLst>
            <a:ext uri="{FF2B5EF4-FFF2-40B4-BE49-F238E27FC236}">
              <a16:creationId xmlns:a16="http://schemas.microsoft.com/office/drawing/2014/main" id="{00000000-0008-0000-0000-0000F2310300}"/>
            </a:ext>
          </a:extLst>
        </xdr:cNvPr>
        <xdr:cNvGrpSpPr>
          <a:grpSpLocks/>
        </xdr:cNvGrpSpPr>
      </xdr:nvGrpSpPr>
      <xdr:grpSpPr bwMode="auto">
        <a:xfrm>
          <a:off x="0" y="17116425"/>
          <a:ext cx="6477000" cy="0"/>
          <a:chOff x="1" y="1011"/>
          <a:chExt cx="664" cy="60"/>
        </a:xfrm>
      </xdr:grpSpPr>
      <xdr:sp macro="" textlink="">
        <xdr:nvSpPr>
          <xdr:cNvPr id="221199" name="Text Box 2303">
            <a:extLst>
              <a:ext uri="{FF2B5EF4-FFF2-40B4-BE49-F238E27FC236}">
                <a16:creationId xmlns:a16="http://schemas.microsoft.com/office/drawing/2014/main" id="{00000000-0008-0000-0000-00000F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200" name="Text Box 2304">
            <a:extLst>
              <a:ext uri="{FF2B5EF4-FFF2-40B4-BE49-F238E27FC236}">
                <a16:creationId xmlns:a16="http://schemas.microsoft.com/office/drawing/2014/main" id="{00000000-0008-0000-0000-000010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201" name="Text Box 2305">
            <a:extLst>
              <a:ext uri="{FF2B5EF4-FFF2-40B4-BE49-F238E27FC236}">
                <a16:creationId xmlns:a16="http://schemas.microsoft.com/office/drawing/2014/main" id="{00000000-0008-0000-0000-000011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202" name="Text Box 2306">
            <a:extLst>
              <a:ext uri="{FF2B5EF4-FFF2-40B4-BE49-F238E27FC236}">
                <a16:creationId xmlns:a16="http://schemas.microsoft.com/office/drawing/2014/main" id="{00000000-0008-0000-0000-000012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203" name="Text Box 2307">
            <a:extLst>
              <a:ext uri="{FF2B5EF4-FFF2-40B4-BE49-F238E27FC236}">
                <a16:creationId xmlns:a16="http://schemas.microsoft.com/office/drawing/2014/main" id="{00000000-0008-0000-0000-000013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204" name="Text Box 2308">
            <a:extLst>
              <a:ext uri="{FF2B5EF4-FFF2-40B4-BE49-F238E27FC236}">
                <a16:creationId xmlns:a16="http://schemas.microsoft.com/office/drawing/2014/main" id="{00000000-0008-0000-0000-000014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53" name="Text Box 2309">
            <a:extLst>
              <a:ext uri="{FF2B5EF4-FFF2-40B4-BE49-F238E27FC236}">
                <a16:creationId xmlns:a16="http://schemas.microsoft.com/office/drawing/2014/main" id="{00000000-0008-0000-0000-000005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54" name="Text Box 2310">
            <a:extLst>
              <a:ext uri="{FF2B5EF4-FFF2-40B4-BE49-F238E27FC236}">
                <a16:creationId xmlns:a16="http://schemas.microsoft.com/office/drawing/2014/main" id="{00000000-0008-0000-0000-00000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55" name="Text Box 2311">
            <a:extLst>
              <a:ext uri="{FF2B5EF4-FFF2-40B4-BE49-F238E27FC236}">
                <a16:creationId xmlns:a16="http://schemas.microsoft.com/office/drawing/2014/main" id="{00000000-0008-0000-0000-00000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56" name="Text Box 2312">
            <a:extLst>
              <a:ext uri="{FF2B5EF4-FFF2-40B4-BE49-F238E27FC236}">
                <a16:creationId xmlns:a16="http://schemas.microsoft.com/office/drawing/2014/main" id="{00000000-0008-0000-0000-000008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57" name="Text Box 2313">
            <a:extLst>
              <a:ext uri="{FF2B5EF4-FFF2-40B4-BE49-F238E27FC236}">
                <a16:creationId xmlns:a16="http://schemas.microsoft.com/office/drawing/2014/main" id="{00000000-0008-0000-0000-000009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58" name="Text Box 2314">
            <a:extLst>
              <a:ext uri="{FF2B5EF4-FFF2-40B4-BE49-F238E27FC236}">
                <a16:creationId xmlns:a16="http://schemas.microsoft.com/office/drawing/2014/main" id="{00000000-0008-0000-0000-00000A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211" name="Line 2315">
            <a:extLst>
              <a:ext uri="{FF2B5EF4-FFF2-40B4-BE49-F238E27FC236}">
                <a16:creationId xmlns:a16="http://schemas.microsoft.com/office/drawing/2014/main" id="{00000000-0008-0000-0000-00001B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5" name="Group 2316">
          <a:extLst>
            <a:ext uri="{FF2B5EF4-FFF2-40B4-BE49-F238E27FC236}">
              <a16:creationId xmlns:a16="http://schemas.microsoft.com/office/drawing/2014/main" id="{00000000-0008-0000-0000-0000F3310300}"/>
            </a:ext>
          </a:extLst>
        </xdr:cNvPr>
        <xdr:cNvGrpSpPr>
          <a:grpSpLocks/>
        </xdr:cNvGrpSpPr>
      </xdr:nvGrpSpPr>
      <xdr:grpSpPr bwMode="auto">
        <a:xfrm>
          <a:off x="0" y="17116425"/>
          <a:ext cx="6477000" cy="0"/>
          <a:chOff x="1" y="1011"/>
          <a:chExt cx="664" cy="60"/>
        </a:xfrm>
      </xdr:grpSpPr>
      <xdr:sp macro="" textlink="">
        <xdr:nvSpPr>
          <xdr:cNvPr id="221186" name="Text Box 2317">
            <a:extLst>
              <a:ext uri="{FF2B5EF4-FFF2-40B4-BE49-F238E27FC236}">
                <a16:creationId xmlns:a16="http://schemas.microsoft.com/office/drawing/2014/main" id="{00000000-0008-0000-0000-0000026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87" name="Text Box 2318">
            <a:extLst>
              <a:ext uri="{FF2B5EF4-FFF2-40B4-BE49-F238E27FC236}">
                <a16:creationId xmlns:a16="http://schemas.microsoft.com/office/drawing/2014/main" id="{00000000-0008-0000-0000-0000036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88" name="Text Box 2319">
            <a:extLst>
              <a:ext uri="{FF2B5EF4-FFF2-40B4-BE49-F238E27FC236}">
                <a16:creationId xmlns:a16="http://schemas.microsoft.com/office/drawing/2014/main" id="{00000000-0008-0000-0000-0000046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89" name="Text Box 2320">
            <a:extLst>
              <a:ext uri="{FF2B5EF4-FFF2-40B4-BE49-F238E27FC236}">
                <a16:creationId xmlns:a16="http://schemas.microsoft.com/office/drawing/2014/main" id="{00000000-0008-0000-0000-0000056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90" name="Text Box 2321">
            <a:extLst>
              <a:ext uri="{FF2B5EF4-FFF2-40B4-BE49-F238E27FC236}">
                <a16:creationId xmlns:a16="http://schemas.microsoft.com/office/drawing/2014/main" id="{00000000-0008-0000-0000-0000066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91" name="Text Box 2322">
            <a:extLst>
              <a:ext uri="{FF2B5EF4-FFF2-40B4-BE49-F238E27FC236}">
                <a16:creationId xmlns:a16="http://schemas.microsoft.com/office/drawing/2014/main" id="{00000000-0008-0000-0000-0000076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67" name="Text Box 2323">
            <a:extLst>
              <a:ext uri="{FF2B5EF4-FFF2-40B4-BE49-F238E27FC236}">
                <a16:creationId xmlns:a16="http://schemas.microsoft.com/office/drawing/2014/main" id="{00000000-0008-0000-0000-000013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68" name="Text Box 2324">
            <a:extLst>
              <a:ext uri="{FF2B5EF4-FFF2-40B4-BE49-F238E27FC236}">
                <a16:creationId xmlns:a16="http://schemas.microsoft.com/office/drawing/2014/main" id="{00000000-0008-0000-0000-000014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69" name="Text Box 2325">
            <a:extLst>
              <a:ext uri="{FF2B5EF4-FFF2-40B4-BE49-F238E27FC236}">
                <a16:creationId xmlns:a16="http://schemas.microsoft.com/office/drawing/2014/main" id="{00000000-0008-0000-0000-000015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70" name="Text Box 2326">
            <a:extLst>
              <a:ext uri="{FF2B5EF4-FFF2-40B4-BE49-F238E27FC236}">
                <a16:creationId xmlns:a16="http://schemas.microsoft.com/office/drawing/2014/main" id="{00000000-0008-0000-0000-00001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71" name="Text Box 2327">
            <a:extLst>
              <a:ext uri="{FF2B5EF4-FFF2-40B4-BE49-F238E27FC236}">
                <a16:creationId xmlns:a16="http://schemas.microsoft.com/office/drawing/2014/main" id="{00000000-0008-0000-0000-00001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72" name="Text Box 2328">
            <a:extLst>
              <a:ext uri="{FF2B5EF4-FFF2-40B4-BE49-F238E27FC236}">
                <a16:creationId xmlns:a16="http://schemas.microsoft.com/office/drawing/2014/main" id="{00000000-0008-0000-0000-000018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98" name="Line 2329">
            <a:extLst>
              <a:ext uri="{FF2B5EF4-FFF2-40B4-BE49-F238E27FC236}">
                <a16:creationId xmlns:a16="http://schemas.microsoft.com/office/drawing/2014/main" id="{00000000-0008-0000-0000-00000E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6" name="Group 2330">
          <a:extLst>
            <a:ext uri="{FF2B5EF4-FFF2-40B4-BE49-F238E27FC236}">
              <a16:creationId xmlns:a16="http://schemas.microsoft.com/office/drawing/2014/main" id="{00000000-0008-0000-0000-0000F4310300}"/>
            </a:ext>
          </a:extLst>
        </xdr:cNvPr>
        <xdr:cNvGrpSpPr>
          <a:grpSpLocks/>
        </xdr:cNvGrpSpPr>
      </xdr:nvGrpSpPr>
      <xdr:grpSpPr bwMode="auto">
        <a:xfrm>
          <a:off x="0" y="17116425"/>
          <a:ext cx="6477000" cy="0"/>
          <a:chOff x="1" y="1011"/>
          <a:chExt cx="664" cy="60"/>
        </a:xfrm>
      </xdr:grpSpPr>
      <xdr:sp macro="" textlink="">
        <xdr:nvSpPr>
          <xdr:cNvPr id="221173" name="Text Box 2331">
            <a:extLst>
              <a:ext uri="{FF2B5EF4-FFF2-40B4-BE49-F238E27FC236}">
                <a16:creationId xmlns:a16="http://schemas.microsoft.com/office/drawing/2014/main" id="{00000000-0008-0000-0000-0000F5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74" name="Text Box 2332">
            <a:extLst>
              <a:ext uri="{FF2B5EF4-FFF2-40B4-BE49-F238E27FC236}">
                <a16:creationId xmlns:a16="http://schemas.microsoft.com/office/drawing/2014/main" id="{00000000-0008-0000-0000-0000F6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75" name="Text Box 2333">
            <a:extLst>
              <a:ext uri="{FF2B5EF4-FFF2-40B4-BE49-F238E27FC236}">
                <a16:creationId xmlns:a16="http://schemas.microsoft.com/office/drawing/2014/main" id="{00000000-0008-0000-0000-0000F7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76" name="Text Box 2334">
            <a:extLst>
              <a:ext uri="{FF2B5EF4-FFF2-40B4-BE49-F238E27FC236}">
                <a16:creationId xmlns:a16="http://schemas.microsoft.com/office/drawing/2014/main" id="{00000000-0008-0000-0000-0000F8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77" name="Text Box 2335">
            <a:extLst>
              <a:ext uri="{FF2B5EF4-FFF2-40B4-BE49-F238E27FC236}">
                <a16:creationId xmlns:a16="http://schemas.microsoft.com/office/drawing/2014/main" id="{00000000-0008-0000-0000-0000F9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78" name="Text Box 2336">
            <a:extLst>
              <a:ext uri="{FF2B5EF4-FFF2-40B4-BE49-F238E27FC236}">
                <a16:creationId xmlns:a16="http://schemas.microsoft.com/office/drawing/2014/main" id="{00000000-0008-0000-0000-0000FA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81" name="Text Box 2337">
            <a:extLst>
              <a:ext uri="{FF2B5EF4-FFF2-40B4-BE49-F238E27FC236}">
                <a16:creationId xmlns:a16="http://schemas.microsoft.com/office/drawing/2014/main" id="{00000000-0008-0000-0000-000021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82" name="Text Box 2338">
            <a:extLst>
              <a:ext uri="{FF2B5EF4-FFF2-40B4-BE49-F238E27FC236}">
                <a16:creationId xmlns:a16="http://schemas.microsoft.com/office/drawing/2014/main" id="{00000000-0008-0000-0000-000022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83" name="Text Box 2339">
            <a:extLst>
              <a:ext uri="{FF2B5EF4-FFF2-40B4-BE49-F238E27FC236}">
                <a16:creationId xmlns:a16="http://schemas.microsoft.com/office/drawing/2014/main" id="{00000000-0008-0000-0000-000023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84" name="Text Box 2340">
            <a:extLst>
              <a:ext uri="{FF2B5EF4-FFF2-40B4-BE49-F238E27FC236}">
                <a16:creationId xmlns:a16="http://schemas.microsoft.com/office/drawing/2014/main" id="{00000000-0008-0000-0000-000024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85" name="Text Box 2341">
            <a:extLst>
              <a:ext uri="{FF2B5EF4-FFF2-40B4-BE49-F238E27FC236}">
                <a16:creationId xmlns:a16="http://schemas.microsoft.com/office/drawing/2014/main" id="{00000000-0008-0000-0000-000025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86" name="Text Box 2342">
            <a:extLst>
              <a:ext uri="{FF2B5EF4-FFF2-40B4-BE49-F238E27FC236}">
                <a16:creationId xmlns:a16="http://schemas.microsoft.com/office/drawing/2014/main" id="{00000000-0008-0000-0000-000026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85" name="Line 2343">
            <a:extLst>
              <a:ext uri="{FF2B5EF4-FFF2-40B4-BE49-F238E27FC236}">
                <a16:creationId xmlns:a16="http://schemas.microsoft.com/office/drawing/2014/main" id="{00000000-0008-0000-0000-0000016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7" name="Group 2344">
          <a:extLst>
            <a:ext uri="{FF2B5EF4-FFF2-40B4-BE49-F238E27FC236}">
              <a16:creationId xmlns:a16="http://schemas.microsoft.com/office/drawing/2014/main" id="{00000000-0008-0000-0000-0000F5310300}"/>
            </a:ext>
          </a:extLst>
        </xdr:cNvPr>
        <xdr:cNvGrpSpPr>
          <a:grpSpLocks/>
        </xdr:cNvGrpSpPr>
      </xdr:nvGrpSpPr>
      <xdr:grpSpPr bwMode="auto">
        <a:xfrm>
          <a:off x="0" y="17116425"/>
          <a:ext cx="6477000" cy="0"/>
          <a:chOff x="1" y="1011"/>
          <a:chExt cx="664" cy="60"/>
        </a:xfrm>
      </xdr:grpSpPr>
      <xdr:sp macro="" textlink="">
        <xdr:nvSpPr>
          <xdr:cNvPr id="221160" name="Text Box 2345">
            <a:extLst>
              <a:ext uri="{FF2B5EF4-FFF2-40B4-BE49-F238E27FC236}">
                <a16:creationId xmlns:a16="http://schemas.microsoft.com/office/drawing/2014/main" id="{00000000-0008-0000-0000-0000E8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61" name="Text Box 2346">
            <a:extLst>
              <a:ext uri="{FF2B5EF4-FFF2-40B4-BE49-F238E27FC236}">
                <a16:creationId xmlns:a16="http://schemas.microsoft.com/office/drawing/2014/main" id="{00000000-0008-0000-0000-0000E9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62" name="Text Box 2347">
            <a:extLst>
              <a:ext uri="{FF2B5EF4-FFF2-40B4-BE49-F238E27FC236}">
                <a16:creationId xmlns:a16="http://schemas.microsoft.com/office/drawing/2014/main" id="{00000000-0008-0000-0000-0000EA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63" name="Text Box 2348">
            <a:extLst>
              <a:ext uri="{FF2B5EF4-FFF2-40B4-BE49-F238E27FC236}">
                <a16:creationId xmlns:a16="http://schemas.microsoft.com/office/drawing/2014/main" id="{00000000-0008-0000-0000-0000EB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64" name="Text Box 2349">
            <a:extLst>
              <a:ext uri="{FF2B5EF4-FFF2-40B4-BE49-F238E27FC236}">
                <a16:creationId xmlns:a16="http://schemas.microsoft.com/office/drawing/2014/main" id="{00000000-0008-0000-0000-0000EC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65" name="Text Box 2350">
            <a:extLst>
              <a:ext uri="{FF2B5EF4-FFF2-40B4-BE49-F238E27FC236}">
                <a16:creationId xmlns:a16="http://schemas.microsoft.com/office/drawing/2014/main" id="{00000000-0008-0000-0000-0000ED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295" name="Text Box 2351">
            <a:extLst>
              <a:ext uri="{FF2B5EF4-FFF2-40B4-BE49-F238E27FC236}">
                <a16:creationId xmlns:a16="http://schemas.microsoft.com/office/drawing/2014/main" id="{00000000-0008-0000-0000-00002F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296" name="Text Box 2352">
            <a:extLst>
              <a:ext uri="{FF2B5EF4-FFF2-40B4-BE49-F238E27FC236}">
                <a16:creationId xmlns:a16="http://schemas.microsoft.com/office/drawing/2014/main" id="{00000000-0008-0000-0000-000030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297" name="Text Box 2353">
            <a:extLst>
              <a:ext uri="{FF2B5EF4-FFF2-40B4-BE49-F238E27FC236}">
                <a16:creationId xmlns:a16="http://schemas.microsoft.com/office/drawing/2014/main" id="{00000000-0008-0000-0000-000031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298" name="Text Box 2354">
            <a:extLst>
              <a:ext uri="{FF2B5EF4-FFF2-40B4-BE49-F238E27FC236}">
                <a16:creationId xmlns:a16="http://schemas.microsoft.com/office/drawing/2014/main" id="{00000000-0008-0000-0000-000032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299" name="Text Box 2355">
            <a:extLst>
              <a:ext uri="{FF2B5EF4-FFF2-40B4-BE49-F238E27FC236}">
                <a16:creationId xmlns:a16="http://schemas.microsoft.com/office/drawing/2014/main" id="{00000000-0008-0000-0000-000033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00" name="Text Box 2356">
            <a:extLst>
              <a:ext uri="{FF2B5EF4-FFF2-40B4-BE49-F238E27FC236}">
                <a16:creationId xmlns:a16="http://schemas.microsoft.com/office/drawing/2014/main" id="{00000000-0008-0000-0000-000034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72" name="Line 2357">
            <a:extLst>
              <a:ext uri="{FF2B5EF4-FFF2-40B4-BE49-F238E27FC236}">
                <a16:creationId xmlns:a16="http://schemas.microsoft.com/office/drawing/2014/main" id="{00000000-0008-0000-0000-0000F4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8" name="Group 2358">
          <a:extLst>
            <a:ext uri="{FF2B5EF4-FFF2-40B4-BE49-F238E27FC236}">
              <a16:creationId xmlns:a16="http://schemas.microsoft.com/office/drawing/2014/main" id="{00000000-0008-0000-0000-0000F6310300}"/>
            </a:ext>
          </a:extLst>
        </xdr:cNvPr>
        <xdr:cNvGrpSpPr>
          <a:grpSpLocks/>
        </xdr:cNvGrpSpPr>
      </xdr:nvGrpSpPr>
      <xdr:grpSpPr bwMode="auto">
        <a:xfrm>
          <a:off x="0" y="17116425"/>
          <a:ext cx="6477000" cy="0"/>
          <a:chOff x="1" y="1011"/>
          <a:chExt cx="664" cy="60"/>
        </a:xfrm>
      </xdr:grpSpPr>
      <xdr:sp macro="" textlink="">
        <xdr:nvSpPr>
          <xdr:cNvPr id="221147" name="Text Box 2359">
            <a:extLst>
              <a:ext uri="{FF2B5EF4-FFF2-40B4-BE49-F238E27FC236}">
                <a16:creationId xmlns:a16="http://schemas.microsoft.com/office/drawing/2014/main" id="{00000000-0008-0000-0000-0000DB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48" name="Text Box 2360">
            <a:extLst>
              <a:ext uri="{FF2B5EF4-FFF2-40B4-BE49-F238E27FC236}">
                <a16:creationId xmlns:a16="http://schemas.microsoft.com/office/drawing/2014/main" id="{00000000-0008-0000-0000-0000DC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49" name="Text Box 2361">
            <a:extLst>
              <a:ext uri="{FF2B5EF4-FFF2-40B4-BE49-F238E27FC236}">
                <a16:creationId xmlns:a16="http://schemas.microsoft.com/office/drawing/2014/main" id="{00000000-0008-0000-0000-0000DD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50" name="Text Box 2362">
            <a:extLst>
              <a:ext uri="{FF2B5EF4-FFF2-40B4-BE49-F238E27FC236}">
                <a16:creationId xmlns:a16="http://schemas.microsoft.com/office/drawing/2014/main" id="{00000000-0008-0000-0000-0000DE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51" name="Text Box 2363">
            <a:extLst>
              <a:ext uri="{FF2B5EF4-FFF2-40B4-BE49-F238E27FC236}">
                <a16:creationId xmlns:a16="http://schemas.microsoft.com/office/drawing/2014/main" id="{00000000-0008-0000-0000-0000DF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52" name="Text Box 2364">
            <a:extLst>
              <a:ext uri="{FF2B5EF4-FFF2-40B4-BE49-F238E27FC236}">
                <a16:creationId xmlns:a16="http://schemas.microsoft.com/office/drawing/2014/main" id="{00000000-0008-0000-0000-0000E0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09" name="Text Box 2365">
            <a:extLst>
              <a:ext uri="{FF2B5EF4-FFF2-40B4-BE49-F238E27FC236}">
                <a16:creationId xmlns:a16="http://schemas.microsoft.com/office/drawing/2014/main" id="{00000000-0008-0000-0000-00003D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10" name="Text Box 2366">
            <a:extLst>
              <a:ext uri="{FF2B5EF4-FFF2-40B4-BE49-F238E27FC236}">
                <a16:creationId xmlns:a16="http://schemas.microsoft.com/office/drawing/2014/main" id="{00000000-0008-0000-0000-00003E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11" name="Text Box 2367">
            <a:extLst>
              <a:ext uri="{FF2B5EF4-FFF2-40B4-BE49-F238E27FC236}">
                <a16:creationId xmlns:a16="http://schemas.microsoft.com/office/drawing/2014/main" id="{00000000-0008-0000-0000-00003F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12" name="Text Box 2368">
            <a:extLst>
              <a:ext uri="{FF2B5EF4-FFF2-40B4-BE49-F238E27FC236}">
                <a16:creationId xmlns:a16="http://schemas.microsoft.com/office/drawing/2014/main" id="{00000000-0008-0000-0000-000040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13" name="Text Box 2369">
            <a:extLst>
              <a:ext uri="{FF2B5EF4-FFF2-40B4-BE49-F238E27FC236}">
                <a16:creationId xmlns:a16="http://schemas.microsoft.com/office/drawing/2014/main" id="{00000000-0008-0000-0000-000041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14" name="Text Box 2370">
            <a:extLst>
              <a:ext uri="{FF2B5EF4-FFF2-40B4-BE49-F238E27FC236}">
                <a16:creationId xmlns:a16="http://schemas.microsoft.com/office/drawing/2014/main" id="{00000000-0008-0000-0000-000042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59" name="Line 2371">
            <a:extLst>
              <a:ext uri="{FF2B5EF4-FFF2-40B4-BE49-F238E27FC236}">
                <a16:creationId xmlns:a16="http://schemas.microsoft.com/office/drawing/2014/main" id="{00000000-0008-0000-0000-0000E7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399" name="Group 2372">
          <a:extLst>
            <a:ext uri="{FF2B5EF4-FFF2-40B4-BE49-F238E27FC236}">
              <a16:creationId xmlns:a16="http://schemas.microsoft.com/office/drawing/2014/main" id="{00000000-0008-0000-0000-0000F7310300}"/>
            </a:ext>
          </a:extLst>
        </xdr:cNvPr>
        <xdr:cNvGrpSpPr>
          <a:grpSpLocks/>
        </xdr:cNvGrpSpPr>
      </xdr:nvGrpSpPr>
      <xdr:grpSpPr bwMode="auto">
        <a:xfrm>
          <a:off x="0" y="17116425"/>
          <a:ext cx="6477000" cy="0"/>
          <a:chOff x="1" y="1011"/>
          <a:chExt cx="664" cy="60"/>
        </a:xfrm>
      </xdr:grpSpPr>
      <xdr:sp macro="" textlink="">
        <xdr:nvSpPr>
          <xdr:cNvPr id="221134" name="Text Box 2373">
            <a:extLst>
              <a:ext uri="{FF2B5EF4-FFF2-40B4-BE49-F238E27FC236}">
                <a16:creationId xmlns:a16="http://schemas.microsoft.com/office/drawing/2014/main" id="{00000000-0008-0000-0000-0000CE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35" name="Text Box 2374">
            <a:extLst>
              <a:ext uri="{FF2B5EF4-FFF2-40B4-BE49-F238E27FC236}">
                <a16:creationId xmlns:a16="http://schemas.microsoft.com/office/drawing/2014/main" id="{00000000-0008-0000-0000-0000CF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36" name="Text Box 2375">
            <a:extLst>
              <a:ext uri="{FF2B5EF4-FFF2-40B4-BE49-F238E27FC236}">
                <a16:creationId xmlns:a16="http://schemas.microsoft.com/office/drawing/2014/main" id="{00000000-0008-0000-0000-0000D0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37" name="Text Box 2376">
            <a:extLst>
              <a:ext uri="{FF2B5EF4-FFF2-40B4-BE49-F238E27FC236}">
                <a16:creationId xmlns:a16="http://schemas.microsoft.com/office/drawing/2014/main" id="{00000000-0008-0000-0000-0000D1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38" name="Text Box 2377">
            <a:extLst>
              <a:ext uri="{FF2B5EF4-FFF2-40B4-BE49-F238E27FC236}">
                <a16:creationId xmlns:a16="http://schemas.microsoft.com/office/drawing/2014/main" id="{00000000-0008-0000-0000-0000D2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39" name="Text Box 2378">
            <a:extLst>
              <a:ext uri="{FF2B5EF4-FFF2-40B4-BE49-F238E27FC236}">
                <a16:creationId xmlns:a16="http://schemas.microsoft.com/office/drawing/2014/main" id="{00000000-0008-0000-0000-0000D3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23" name="Text Box 2379">
            <a:extLst>
              <a:ext uri="{FF2B5EF4-FFF2-40B4-BE49-F238E27FC236}">
                <a16:creationId xmlns:a16="http://schemas.microsoft.com/office/drawing/2014/main" id="{00000000-0008-0000-0000-00004B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24" name="Text Box 2380">
            <a:extLst>
              <a:ext uri="{FF2B5EF4-FFF2-40B4-BE49-F238E27FC236}">
                <a16:creationId xmlns:a16="http://schemas.microsoft.com/office/drawing/2014/main" id="{00000000-0008-0000-0000-00004C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25" name="Text Box 2381">
            <a:extLst>
              <a:ext uri="{FF2B5EF4-FFF2-40B4-BE49-F238E27FC236}">
                <a16:creationId xmlns:a16="http://schemas.microsoft.com/office/drawing/2014/main" id="{00000000-0008-0000-0000-00004D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26" name="Text Box 2382">
            <a:extLst>
              <a:ext uri="{FF2B5EF4-FFF2-40B4-BE49-F238E27FC236}">
                <a16:creationId xmlns:a16="http://schemas.microsoft.com/office/drawing/2014/main" id="{00000000-0008-0000-0000-00004E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27" name="Text Box 2383">
            <a:extLst>
              <a:ext uri="{FF2B5EF4-FFF2-40B4-BE49-F238E27FC236}">
                <a16:creationId xmlns:a16="http://schemas.microsoft.com/office/drawing/2014/main" id="{00000000-0008-0000-0000-00004F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28" name="Text Box 2384">
            <a:extLst>
              <a:ext uri="{FF2B5EF4-FFF2-40B4-BE49-F238E27FC236}">
                <a16:creationId xmlns:a16="http://schemas.microsoft.com/office/drawing/2014/main" id="{00000000-0008-0000-0000-000050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46" name="Line 2385">
            <a:extLst>
              <a:ext uri="{FF2B5EF4-FFF2-40B4-BE49-F238E27FC236}">
                <a16:creationId xmlns:a16="http://schemas.microsoft.com/office/drawing/2014/main" id="{00000000-0008-0000-0000-0000DA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0" name="Group 2386">
          <a:extLst>
            <a:ext uri="{FF2B5EF4-FFF2-40B4-BE49-F238E27FC236}">
              <a16:creationId xmlns:a16="http://schemas.microsoft.com/office/drawing/2014/main" id="{00000000-0008-0000-0000-0000F8310300}"/>
            </a:ext>
          </a:extLst>
        </xdr:cNvPr>
        <xdr:cNvGrpSpPr>
          <a:grpSpLocks/>
        </xdr:cNvGrpSpPr>
      </xdr:nvGrpSpPr>
      <xdr:grpSpPr bwMode="auto">
        <a:xfrm>
          <a:off x="0" y="17116425"/>
          <a:ext cx="6477000" cy="0"/>
          <a:chOff x="1" y="1011"/>
          <a:chExt cx="664" cy="60"/>
        </a:xfrm>
      </xdr:grpSpPr>
      <xdr:sp macro="" textlink="">
        <xdr:nvSpPr>
          <xdr:cNvPr id="221121" name="Text Box 2387">
            <a:extLst>
              <a:ext uri="{FF2B5EF4-FFF2-40B4-BE49-F238E27FC236}">
                <a16:creationId xmlns:a16="http://schemas.microsoft.com/office/drawing/2014/main" id="{00000000-0008-0000-0000-0000C1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22" name="Text Box 2388">
            <a:extLst>
              <a:ext uri="{FF2B5EF4-FFF2-40B4-BE49-F238E27FC236}">
                <a16:creationId xmlns:a16="http://schemas.microsoft.com/office/drawing/2014/main" id="{00000000-0008-0000-0000-0000C2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23" name="Text Box 2389">
            <a:extLst>
              <a:ext uri="{FF2B5EF4-FFF2-40B4-BE49-F238E27FC236}">
                <a16:creationId xmlns:a16="http://schemas.microsoft.com/office/drawing/2014/main" id="{00000000-0008-0000-0000-0000C3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24" name="Text Box 2390">
            <a:extLst>
              <a:ext uri="{FF2B5EF4-FFF2-40B4-BE49-F238E27FC236}">
                <a16:creationId xmlns:a16="http://schemas.microsoft.com/office/drawing/2014/main" id="{00000000-0008-0000-0000-0000C4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25" name="Text Box 2391">
            <a:extLst>
              <a:ext uri="{FF2B5EF4-FFF2-40B4-BE49-F238E27FC236}">
                <a16:creationId xmlns:a16="http://schemas.microsoft.com/office/drawing/2014/main" id="{00000000-0008-0000-0000-0000C5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26" name="Text Box 2392">
            <a:extLst>
              <a:ext uri="{FF2B5EF4-FFF2-40B4-BE49-F238E27FC236}">
                <a16:creationId xmlns:a16="http://schemas.microsoft.com/office/drawing/2014/main" id="{00000000-0008-0000-0000-0000C6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37" name="Text Box 2393">
            <a:extLst>
              <a:ext uri="{FF2B5EF4-FFF2-40B4-BE49-F238E27FC236}">
                <a16:creationId xmlns:a16="http://schemas.microsoft.com/office/drawing/2014/main" id="{00000000-0008-0000-0000-000059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38" name="Text Box 2394">
            <a:extLst>
              <a:ext uri="{FF2B5EF4-FFF2-40B4-BE49-F238E27FC236}">
                <a16:creationId xmlns:a16="http://schemas.microsoft.com/office/drawing/2014/main" id="{00000000-0008-0000-0000-00005A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39" name="Text Box 2395">
            <a:extLst>
              <a:ext uri="{FF2B5EF4-FFF2-40B4-BE49-F238E27FC236}">
                <a16:creationId xmlns:a16="http://schemas.microsoft.com/office/drawing/2014/main" id="{00000000-0008-0000-0000-00005B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40" name="Text Box 2396">
            <a:extLst>
              <a:ext uri="{FF2B5EF4-FFF2-40B4-BE49-F238E27FC236}">
                <a16:creationId xmlns:a16="http://schemas.microsoft.com/office/drawing/2014/main" id="{00000000-0008-0000-0000-00005C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41" name="Text Box 2397">
            <a:extLst>
              <a:ext uri="{FF2B5EF4-FFF2-40B4-BE49-F238E27FC236}">
                <a16:creationId xmlns:a16="http://schemas.microsoft.com/office/drawing/2014/main" id="{00000000-0008-0000-0000-00005D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42" name="Text Box 2398">
            <a:extLst>
              <a:ext uri="{FF2B5EF4-FFF2-40B4-BE49-F238E27FC236}">
                <a16:creationId xmlns:a16="http://schemas.microsoft.com/office/drawing/2014/main" id="{00000000-0008-0000-0000-00005E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33" name="Line 2399">
            <a:extLst>
              <a:ext uri="{FF2B5EF4-FFF2-40B4-BE49-F238E27FC236}">
                <a16:creationId xmlns:a16="http://schemas.microsoft.com/office/drawing/2014/main" id="{00000000-0008-0000-0000-0000CD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1" name="Group 2400">
          <a:extLst>
            <a:ext uri="{FF2B5EF4-FFF2-40B4-BE49-F238E27FC236}">
              <a16:creationId xmlns:a16="http://schemas.microsoft.com/office/drawing/2014/main" id="{00000000-0008-0000-0000-0000F9310300}"/>
            </a:ext>
          </a:extLst>
        </xdr:cNvPr>
        <xdr:cNvGrpSpPr>
          <a:grpSpLocks/>
        </xdr:cNvGrpSpPr>
      </xdr:nvGrpSpPr>
      <xdr:grpSpPr bwMode="auto">
        <a:xfrm>
          <a:off x="0" y="17116425"/>
          <a:ext cx="6477000" cy="0"/>
          <a:chOff x="1" y="1011"/>
          <a:chExt cx="664" cy="60"/>
        </a:xfrm>
      </xdr:grpSpPr>
      <xdr:sp macro="" textlink="">
        <xdr:nvSpPr>
          <xdr:cNvPr id="221108" name="Text Box 2401">
            <a:extLst>
              <a:ext uri="{FF2B5EF4-FFF2-40B4-BE49-F238E27FC236}">
                <a16:creationId xmlns:a16="http://schemas.microsoft.com/office/drawing/2014/main" id="{00000000-0008-0000-0000-0000B4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109" name="Text Box 2402">
            <a:extLst>
              <a:ext uri="{FF2B5EF4-FFF2-40B4-BE49-F238E27FC236}">
                <a16:creationId xmlns:a16="http://schemas.microsoft.com/office/drawing/2014/main" id="{00000000-0008-0000-0000-0000B5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110" name="Text Box 2403">
            <a:extLst>
              <a:ext uri="{FF2B5EF4-FFF2-40B4-BE49-F238E27FC236}">
                <a16:creationId xmlns:a16="http://schemas.microsoft.com/office/drawing/2014/main" id="{00000000-0008-0000-0000-0000B6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111" name="Text Box 2404">
            <a:extLst>
              <a:ext uri="{FF2B5EF4-FFF2-40B4-BE49-F238E27FC236}">
                <a16:creationId xmlns:a16="http://schemas.microsoft.com/office/drawing/2014/main" id="{00000000-0008-0000-0000-0000B7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112" name="Text Box 2405">
            <a:extLst>
              <a:ext uri="{FF2B5EF4-FFF2-40B4-BE49-F238E27FC236}">
                <a16:creationId xmlns:a16="http://schemas.microsoft.com/office/drawing/2014/main" id="{00000000-0008-0000-0000-0000B8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13" name="Text Box 2406">
            <a:extLst>
              <a:ext uri="{FF2B5EF4-FFF2-40B4-BE49-F238E27FC236}">
                <a16:creationId xmlns:a16="http://schemas.microsoft.com/office/drawing/2014/main" id="{00000000-0008-0000-0000-0000B9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51" name="Text Box 2407">
            <a:extLst>
              <a:ext uri="{FF2B5EF4-FFF2-40B4-BE49-F238E27FC236}">
                <a16:creationId xmlns:a16="http://schemas.microsoft.com/office/drawing/2014/main" id="{00000000-0008-0000-0000-000067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52" name="Text Box 2408">
            <a:extLst>
              <a:ext uri="{FF2B5EF4-FFF2-40B4-BE49-F238E27FC236}">
                <a16:creationId xmlns:a16="http://schemas.microsoft.com/office/drawing/2014/main" id="{00000000-0008-0000-0000-000068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53" name="Text Box 2409">
            <a:extLst>
              <a:ext uri="{FF2B5EF4-FFF2-40B4-BE49-F238E27FC236}">
                <a16:creationId xmlns:a16="http://schemas.microsoft.com/office/drawing/2014/main" id="{00000000-0008-0000-0000-000069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54" name="Text Box 2410">
            <a:extLst>
              <a:ext uri="{FF2B5EF4-FFF2-40B4-BE49-F238E27FC236}">
                <a16:creationId xmlns:a16="http://schemas.microsoft.com/office/drawing/2014/main" id="{00000000-0008-0000-0000-00006A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55" name="Text Box 2411">
            <a:extLst>
              <a:ext uri="{FF2B5EF4-FFF2-40B4-BE49-F238E27FC236}">
                <a16:creationId xmlns:a16="http://schemas.microsoft.com/office/drawing/2014/main" id="{00000000-0008-0000-0000-00006B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56" name="Text Box 2412">
            <a:extLst>
              <a:ext uri="{FF2B5EF4-FFF2-40B4-BE49-F238E27FC236}">
                <a16:creationId xmlns:a16="http://schemas.microsoft.com/office/drawing/2014/main" id="{00000000-0008-0000-0000-00006C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20" name="Line 2413">
            <a:extLst>
              <a:ext uri="{FF2B5EF4-FFF2-40B4-BE49-F238E27FC236}">
                <a16:creationId xmlns:a16="http://schemas.microsoft.com/office/drawing/2014/main" id="{00000000-0008-0000-0000-0000C0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2" name="Group 2414">
          <a:extLst>
            <a:ext uri="{FF2B5EF4-FFF2-40B4-BE49-F238E27FC236}">
              <a16:creationId xmlns:a16="http://schemas.microsoft.com/office/drawing/2014/main" id="{00000000-0008-0000-0000-0000FA310300}"/>
            </a:ext>
          </a:extLst>
        </xdr:cNvPr>
        <xdr:cNvGrpSpPr>
          <a:grpSpLocks/>
        </xdr:cNvGrpSpPr>
      </xdr:nvGrpSpPr>
      <xdr:grpSpPr bwMode="auto">
        <a:xfrm>
          <a:off x="0" y="17116425"/>
          <a:ext cx="6477000" cy="0"/>
          <a:chOff x="1" y="1011"/>
          <a:chExt cx="664" cy="60"/>
        </a:xfrm>
      </xdr:grpSpPr>
      <xdr:sp macro="" textlink="">
        <xdr:nvSpPr>
          <xdr:cNvPr id="221095" name="Text Box 2415">
            <a:extLst>
              <a:ext uri="{FF2B5EF4-FFF2-40B4-BE49-F238E27FC236}">
                <a16:creationId xmlns:a16="http://schemas.microsoft.com/office/drawing/2014/main" id="{00000000-0008-0000-0000-0000A7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96" name="Text Box 2416">
            <a:extLst>
              <a:ext uri="{FF2B5EF4-FFF2-40B4-BE49-F238E27FC236}">
                <a16:creationId xmlns:a16="http://schemas.microsoft.com/office/drawing/2014/main" id="{00000000-0008-0000-0000-0000A8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97" name="Text Box 2417">
            <a:extLst>
              <a:ext uri="{FF2B5EF4-FFF2-40B4-BE49-F238E27FC236}">
                <a16:creationId xmlns:a16="http://schemas.microsoft.com/office/drawing/2014/main" id="{00000000-0008-0000-0000-0000A9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98" name="Text Box 2418">
            <a:extLst>
              <a:ext uri="{FF2B5EF4-FFF2-40B4-BE49-F238E27FC236}">
                <a16:creationId xmlns:a16="http://schemas.microsoft.com/office/drawing/2014/main" id="{00000000-0008-0000-0000-0000AA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99" name="Text Box 2419">
            <a:extLst>
              <a:ext uri="{FF2B5EF4-FFF2-40B4-BE49-F238E27FC236}">
                <a16:creationId xmlns:a16="http://schemas.microsoft.com/office/drawing/2014/main" id="{00000000-0008-0000-0000-0000AB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100" name="Text Box 2420">
            <a:extLst>
              <a:ext uri="{FF2B5EF4-FFF2-40B4-BE49-F238E27FC236}">
                <a16:creationId xmlns:a16="http://schemas.microsoft.com/office/drawing/2014/main" id="{00000000-0008-0000-0000-0000AC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65" name="Text Box 2421">
            <a:extLst>
              <a:ext uri="{FF2B5EF4-FFF2-40B4-BE49-F238E27FC236}">
                <a16:creationId xmlns:a16="http://schemas.microsoft.com/office/drawing/2014/main" id="{00000000-0008-0000-0000-000075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66" name="Text Box 2422">
            <a:extLst>
              <a:ext uri="{FF2B5EF4-FFF2-40B4-BE49-F238E27FC236}">
                <a16:creationId xmlns:a16="http://schemas.microsoft.com/office/drawing/2014/main" id="{00000000-0008-0000-0000-00007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67" name="Text Box 2423">
            <a:extLst>
              <a:ext uri="{FF2B5EF4-FFF2-40B4-BE49-F238E27FC236}">
                <a16:creationId xmlns:a16="http://schemas.microsoft.com/office/drawing/2014/main" id="{00000000-0008-0000-0000-00007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68" name="Text Box 2424">
            <a:extLst>
              <a:ext uri="{FF2B5EF4-FFF2-40B4-BE49-F238E27FC236}">
                <a16:creationId xmlns:a16="http://schemas.microsoft.com/office/drawing/2014/main" id="{00000000-0008-0000-0000-000078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69" name="Text Box 2425">
            <a:extLst>
              <a:ext uri="{FF2B5EF4-FFF2-40B4-BE49-F238E27FC236}">
                <a16:creationId xmlns:a16="http://schemas.microsoft.com/office/drawing/2014/main" id="{00000000-0008-0000-0000-000079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70" name="Text Box 2426">
            <a:extLst>
              <a:ext uri="{FF2B5EF4-FFF2-40B4-BE49-F238E27FC236}">
                <a16:creationId xmlns:a16="http://schemas.microsoft.com/office/drawing/2014/main" id="{00000000-0008-0000-0000-00007A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107" name="Line 2427">
            <a:extLst>
              <a:ext uri="{FF2B5EF4-FFF2-40B4-BE49-F238E27FC236}">
                <a16:creationId xmlns:a16="http://schemas.microsoft.com/office/drawing/2014/main" id="{00000000-0008-0000-0000-0000B3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3" name="Group 2428">
          <a:extLst>
            <a:ext uri="{FF2B5EF4-FFF2-40B4-BE49-F238E27FC236}">
              <a16:creationId xmlns:a16="http://schemas.microsoft.com/office/drawing/2014/main" id="{00000000-0008-0000-0000-0000FB310300}"/>
            </a:ext>
          </a:extLst>
        </xdr:cNvPr>
        <xdr:cNvGrpSpPr>
          <a:grpSpLocks/>
        </xdr:cNvGrpSpPr>
      </xdr:nvGrpSpPr>
      <xdr:grpSpPr bwMode="auto">
        <a:xfrm>
          <a:off x="0" y="17116425"/>
          <a:ext cx="6477000" cy="0"/>
          <a:chOff x="1" y="1011"/>
          <a:chExt cx="664" cy="60"/>
        </a:xfrm>
      </xdr:grpSpPr>
      <xdr:sp macro="" textlink="">
        <xdr:nvSpPr>
          <xdr:cNvPr id="221082" name="Text Box 2429">
            <a:extLst>
              <a:ext uri="{FF2B5EF4-FFF2-40B4-BE49-F238E27FC236}">
                <a16:creationId xmlns:a16="http://schemas.microsoft.com/office/drawing/2014/main" id="{00000000-0008-0000-0000-00009A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83" name="Text Box 2430">
            <a:extLst>
              <a:ext uri="{FF2B5EF4-FFF2-40B4-BE49-F238E27FC236}">
                <a16:creationId xmlns:a16="http://schemas.microsoft.com/office/drawing/2014/main" id="{00000000-0008-0000-0000-00009B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84" name="Text Box 2431">
            <a:extLst>
              <a:ext uri="{FF2B5EF4-FFF2-40B4-BE49-F238E27FC236}">
                <a16:creationId xmlns:a16="http://schemas.microsoft.com/office/drawing/2014/main" id="{00000000-0008-0000-0000-00009C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85" name="Text Box 2432">
            <a:extLst>
              <a:ext uri="{FF2B5EF4-FFF2-40B4-BE49-F238E27FC236}">
                <a16:creationId xmlns:a16="http://schemas.microsoft.com/office/drawing/2014/main" id="{00000000-0008-0000-0000-00009D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86" name="Text Box 2433">
            <a:extLst>
              <a:ext uri="{FF2B5EF4-FFF2-40B4-BE49-F238E27FC236}">
                <a16:creationId xmlns:a16="http://schemas.microsoft.com/office/drawing/2014/main" id="{00000000-0008-0000-0000-00009E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87" name="Text Box 2434">
            <a:extLst>
              <a:ext uri="{FF2B5EF4-FFF2-40B4-BE49-F238E27FC236}">
                <a16:creationId xmlns:a16="http://schemas.microsoft.com/office/drawing/2014/main" id="{00000000-0008-0000-0000-00009F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79" name="Text Box 2435">
            <a:extLst>
              <a:ext uri="{FF2B5EF4-FFF2-40B4-BE49-F238E27FC236}">
                <a16:creationId xmlns:a16="http://schemas.microsoft.com/office/drawing/2014/main" id="{00000000-0008-0000-0000-000083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80" name="Text Box 2436">
            <a:extLst>
              <a:ext uri="{FF2B5EF4-FFF2-40B4-BE49-F238E27FC236}">
                <a16:creationId xmlns:a16="http://schemas.microsoft.com/office/drawing/2014/main" id="{00000000-0008-0000-0000-000084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81" name="Text Box 2437">
            <a:extLst>
              <a:ext uri="{FF2B5EF4-FFF2-40B4-BE49-F238E27FC236}">
                <a16:creationId xmlns:a16="http://schemas.microsoft.com/office/drawing/2014/main" id="{00000000-0008-0000-0000-000085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82" name="Text Box 2438">
            <a:extLst>
              <a:ext uri="{FF2B5EF4-FFF2-40B4-BE49-F238E27FC236}">
                <a16:creationId xmlns:a16="http://schemas.microsoft.com/office/drawing/2014/main" id="{00000000-0008-0000-0000-00008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83" name="Text Box 2439">
            <a:extLst>
              <a:ext uri="{FF2B5EF4-FFF2-40B4-BE49-F238E27FC236}">
                <a16:creationId xmlns:a16="http://schemas.microsoft.com/office/drawing/2014/main" id="{00000000-0008-0000-0000-00008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84" name="Text Box 2440">
            <a:extLst>
              <a:ext uri="{FF2B5EF4-FFF2-40B4-BE49-F238E27FC236}">
                <a16:creationId xmlns:a16="http://schemas.microsoft.com/office/drawing/2014/main" id="{00000000-0008-0000-0000-000088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94" name="Line 2441">
            <a:extLst>
              <a:ext uri="{FF2B5EF4-FFF2-40B4-BE49-F238E27FC236}">
                <a16:creationId xmlns:a16="http://schemas.microsoft.com/office/drawing/2014/main" id="{00000000-0008-0000-0000-0000A6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4" name="Group 2442">
          <a:extLst>
            <a:ext uri="{FF2B5EF4-FFF2-40B4-BE49-F238E27FC236}">
              <a16:creationId xmlns:a16="http://schemas.microsoft.com/office/drawing/2014/main" id="{00000000-0008-0000-0000-0000FC310300}"/>
            </a:ext>
          </a:extLst>
        </xdr:cNvPr>
        <xdr:cNvGrpSpPr>
          <a:grpSpLocks/>
        </xdr:cNvGrpSpPr>
      </xdr:nvGrpSpPr>
      <xdr:grpSpPr bwMode="auto">
        <a:xfrm>
          <a:off x="0" y="17116425"/>
          <a:ext cx="6477000" cy="0"/>
          <a:chOff x="1" y="1011"/>
          <a:chExt cx="664" cy="60"/>
        </a:xfrm>
      </xdr:grpSpPr>
      <xdr:sp macro="" textlink="">
        <xdr:nvSpPr>
          <xdr:cNvPr id="221069" name="Text Box 2443">
            <a:extLst>
              <a:ext uri="{FF2B5EF4-FFF2-40B4-BE49-F238E27FC236}">
                <a16:creationId xmlns:a16="http://schemas.microsoft.com/office/drawing/2014/main" id="{00000000-0008-0000-0000-00008D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70" name="Text Box 2444">
            <a:extLst>
              <a:ext uri="{FF2B5EF4-FFF2-40B4-BE49-F238E27FC236}">
                <a16:creationId xmlns:a16="http://schemas.microsoft.com/office/drawing/2014/main" id="{00000000-0008-0000-0000-00008E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71" name="Text Box 2445">
            <a:extLst>
              <a:ext uri="{FF2B5EF4-FFF2-40B4-BE49-F238E27FC236}">
                <a16:creationId xmlns:a16="http://schemas.microsoft.com/office/drawing/2014/main" id="{00000000-0008-0000-0000-00008F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72" name="Text Box 2446">
            <a:extLst>
              <a:ext uri="{FF2B5EF4-FFF2-40B4-BE49-F238E27FC236}">
                <a16:creationId xmlns:a16="http://schemas.microsoft.com/office/drawing/2014/main" id="{00000000-0008-0000-0000-000090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73" name="Text Box 2447">
            <a:extLst>
              <a:ext uri="{FF2B5EF4-FFF2-40B4-BE49-F238E27FC236}">
                <a16:creationId xmlns:a16="http://schemas.microsoft.com/office/drawing/2014/main" id="{00000000-0008-0000-0000-000091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74" name="Text Box 2448">
            <a:extLst>
              <a:ext uri="{FF2B5EF4-FFF2-40B4-BE49-F238E27FC236}">
                <a16:creationId xmlns:a16="http://schemas.microsoft.com/office/drawing/2014/main" id="{00000000-0008-0000-0000-000092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393" name="Text Box 2449">
            <a:extLst>
              <a:ext uri="{FF2B5EF4-FFF2-40B4-BE49-F238E27FC236}">
                <a16:creationId xmlns:a16="http://schemas.microsoft.com/office/drawing/2014/main" id="{00000000-0008-0000-0000-000091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394" name="Text Box 2450">
            <a:extLst>
              <a:ext uri="{FF2B5EF4-FFF2-40B4-BE49-F238E27FC236}">
                <a16:creationId xmlns:a16="http://schemas.microsoft.com/office/drawing/2014/main" id="{00000000-0008-0000-0000-000092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395" name="Text Box 2451">
            <a:extLst>
              <a:ext uri="{FF2B5EF4-FFF2-40B4-BE49-F238E27FC236}">
                <a16:creationId xmlns:a16="http://schemas.microsoft.com/office/drawing/2014/main" id="{00000000-0008-0000-0000-000093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96" name="Text Box 2452">
            <a:extLst>
              <a:ext uri="{FF2B5EF4-FFF2-40B4-BE49-F238E27FC236}">
                <a16:creationId xmlns:a16="http://schemas.microsoft.com/office/drawing/2014/main" id="{00000000-0008-0000-0000-000094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397" name="Text Box 2453">
            <a:extLst>
              <a:ext uri="{FF2B5EF4-FFF2-40B4-BE49-F238E27FC236}">
                <a16:creationId xmlns:a16="http://schemas.microsoft.com/office/drawing/2014/main" id="{00000000-0008-0000-0000-000095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398" name="Text Box 2454">
            <a:extLst>
              <a:ext uri="{FF2B5EF4-FFF2-40B4-BE49-F238E27FC236}">
                <a16:creationId xmlns:a16="http://schemas.microsoft.com/office/drawing/2014/main" id="{00000000-0008-0000-0000-000096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81" name="Line 2455">
            <a:extLst>
              <a:ext uri="{FF2B5EF4-FFF2-40B4-BE49-F238E27FC236}">
                <a16:creationId xmlns:a16="http://schemas.microsoft.com/office/drawing/2014/main" id="{00000000-0008-0000-0000-000099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5" name="Group 2456">
          <a:extLst>
            <a:ext uri="{FF2B5EF4-FFF2-40B4-BE49-F238E27FC236}">
              <a16:creationId xmlns:a16="http://schemas.microsoft.com/office/drawing/2014/main" id="{00000000-0008-0000-0000-0000FD310300}"/>
            </a:ext>
          </a:extLst>
        </xdr:cNvPr>
        <xdr:cNvGrpSpPr>
          <a:grpSpLocks/>
        </xdr:cNvGrpSpPr>
      </xdr:nvGrpSpPr>
      <xdr:grpSpPr bwMode="auto">
        <a:xfrm>
          <a:off x="0" y="17116425"/>
          <a:ext cx="6477000" cy="0"/>
          <a:chOff x="1" y="1011"/>
          <a:chExt cx="664" cy="60"/>
        </a:xfrm>
      </xdr:grpSpPr>
      <xdr:sp macro="" textlink="">
        <xdr:nvSpPr>
          <xdr:cNvPr id="221056" name="Text Box 2457">
            <a:extLst>
              <a:ext uri="{FF2B5EF4-FFF2-40B4-BE49-F238E27FC236}">
                <a16:creationId xmlns:a16="http://schemas.microsoft.com/office/drawing/2014/main" id="{00000000-0008-0000-0000-000080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57" name="Text Box 2458">
            <a:extLst>
              <a:ext uri="{FF2B5EF4-FFF2-40B4-BE49-F238E27FC236}">
                <a16:creationId xmlns:a16="http://schemas.microsoft.com/office/drawing/2014/main" id="{00000000-0008-0000-0000-000081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58" name="Text Box 2459">
            <a:extLst>
              <a:ext uri="{FF2B5EF4-FFF2-40B4-BE49-F238E27FC236}">
                <a16:creationId xmlns:a16="http://schemas.microsoft.com/office/drawing/2014/main" id="{00000000-0008-0000-0000-000082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59" name="Text Box 2460">
            <a:extLst>
              <a:ext uri="{FF2B5EF4-FFF2-40B4-BE49-F238E27FC236}">
                <a16:creationId xmlns:a16="http://schemas.microsoft.com/office/drawing/2014/main" id="{00000000-0008-0000-0000-000083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60" name="Text Box 2461">
            <a:extLst>
              <a:ext uri="{FF2B5EF4-FFF2-40B4-BE49-F238E27FC236}">
                <a16:creationId xmlns:a16="http://schemas.microsoft.com/office/drawing/2014/main" id="{00000000-0008-0000-0000-000084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61" name="Text Box 2462">
            <a:extLst>
              <a:ext uri="{FF2B5EF4-FFF2-40B4-BE49-F238E27FC236}">
                <a16:creationId xmlns:a16="http://schemas.microsoft.com/office/drawing/2014/main" id="{00000000-0008-0000-0000-000085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07" name="Text Box 2463">
            <a:extLst>
              <a:ext uri="{FF2B5EF4-FFF2-40B4-BE49-F238E27FC236}">
                <a16:creationId xmlns:a16="http://schemas.microsoft.com/office/drawing/2014/main" id="{00000000-0008-0000-0000-00009F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08" name="Text Box 2464">
            <a:extLst>
              <a:ext uri="{FF2B5EF4-FFF2-40B4-BE49-F238E27FC236}">
                <a16:creationId xmlns:a16="http://schemas.microsoft.com/office/drawing/2014/main" id="{00000000-0008-0000-0000-0000A0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09" name="Text Box 2465">
            <a:extLst>
              <a:ext uri="{FF2B5EF4-FFF2-40B4-BE49-F238E27FC236}">
                <a16:creationId xmlns:a16="http://schemas.microsoft.com/office/drawing/2014/main" id="{00000000-0008-0000-0000-0000A1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10" name="Text Box 2466">
            <a:extLst>
              <a:ext uri="{FF2B5EF4-FFF2-40B4-BE49-F238E27FC236}">
                <a16:creationId xmlns:a16="http://schemas.microsoft.com/office/drawing/2014/main" id="{00000000-0008-0000-0000-0000A2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11" name="Text Box 2467">
            <a:extLst>
              <a:ext uri="{FF2B5EF4-FFF2-40B4-BE49-F238E27FC236}">
                <a16:creationId xmlns:a16="http://schemas.microsoft.com/office/drawing/2014/main" id="{00000000-0008-0000-0000-0000A3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12" name="Text Box 2468">
            <a:extLst>
              <a:ext uri="{FF2B5EF4-FFF2-40B4-BE49-F238E27FC236}">
                <a16:creationId xmlns:a16="http://schemas.microsoft.com/office/drawing/2014/main" id="{00000000-0008-0000-0000-0000A4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68" name="Line 2469">
            <a:extLst>
              <a:ext uri="{FF2B5EF4-FFF2-40B4-BE49-F238E27FC236}">
                <a16:creationId xmlns:a16="http://schemas.microsoft.com/office/drawing/2014/main" id="{00000000-0008-0000-0000-00008C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6" name="Group 2470">
          <a:extLst>
            <a:ext uri="{FF2B5EF4-FFF2-40B4-BE49-F238E27FC236}">
              <a16:creationId xmlns:a16="http://schemas.microsoft.com/office/drawing/2014/main" id="{00000000-0008-0000-0000-0000FE310300}"/>
            </a:ext>
          </a:extLst>
        </xdr:cNvPr>
        <xdr:cNvGrpSpPr>
          <a:grpSpLocks/>
        </xdr:cNvGrpSpPr>
      </xdr:nvGrpSpPr>
      <xdr:grpSpPr bwMode="auto">
        <a:xfrm>
          <a:off x="0" y="17116425"/>
          <a:ext cx="6477000" cy="0"/>
          <a:chOff x="1" y="1011"/>
          <a:chExt cx="664" cy="60"/>
        </a:xfrm>
      </xdr:grpSpPr>
      <xdr:sp macro="" textlink="">
        <xdr:nvSpPr>
          <xdr:cNvPr id="221043" name="Text Box 2471">
            <a:extLst>
              <a:ext uri="{FF2B5EF4-FFF2-40B4-BE49-F238E27FC236}">
                <a16:creationId xmlns:a16="http://schemas.microsoft.com/office/drawing/2014/main" id="{00000000-0008-0000-0000-000073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44" name="Text Box 2472">
            <a:extLst>
              <a:ext uri="{FF2B5EF4-FFF2-40B4-BE49-F238E27FC236}">
                <a16:creationId xmlns:a16="http://schemas.microsoft.com/office/drawing/2014/main" id="{00000000-0008-0000-0000-000074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45" name="Text Box 2473">
            <a:extLst>
              <a:ext uri="{FF2B5EF4-FFF2-40B4-BE49-F238E27FC236}">
                <a16:creationId xmlns:a16="http://schemas.microsoft.com/office/drawing/2014/main" id="{00000000-0008-0000-0000-000075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46" name="Text Box 2474">
            <a:extLst>
              <a:ext uri="{FF2B5EF4-FFF2-40B4-BE49-F238E27FC236}">
                <a16:creationId xmlns:a16="http://schemas.microsoft.com/office/drawing/2014/main" id="{00000000-0008-0000-0000-000076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47" name="Text Box 2475">
            <a:extLst>
              <a:ext uri="{FF2B5EF4-FFF2-40B4-BE49-F238E27FC236}">
                <a16:creationId xmlns:a16="http://schemas.microsoft.com/office/drawing/2014/main" id="{00000000-0008-0000-0000-000077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48" name="Text Box 2476">
            <a:extLst>
              <a:ext uri="{FF2B5EF4-FFF2-40B4-BE49-F238E27FC236}">
                <a16:creationId xmlns:a16="http://schemas.microsoft.com/office/drawing/2014/main" id="{00000000-0008-0000-0000-000078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21" name="Text Box 2477">
            <a:extLst>
              <a:ext uri="{FF2B5EF4-FFF2-40B4-BE49-F238E27FC236}">
                <a16:creationId xmlns:a16="http://schemas.microsoft.com/office/drawing/2014/main" id="{00000000-0008-0000-0000-0000AD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22" name="Text Box 2478">
            <a:extLst>
              <a:ext uri="{FF2B5EF4-FFF2-40B4-BE49-F238E27FC236}">
                <a16:creationId xmlns:a16="http://schemas.microsoft.com/office/drawing/2014/main" id="{00000000-0008-0000-0000-0000AE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23" name="Text Box 2479">
            <a:extLst>
              <a:ext uri="{FF2B5EF4-FFF2-40B4-BE49-F238E27FC236}">
                <a16:creationId xmlns:a16="http://schemas.microsoft.com/office/drawing/2014/main" id="{00000000-0008-0000-0000-0000AF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24" name="Text Box 2480">
            <a:extLst>
              <a:ext uri="{FF2B5EF4-FFF2-40B4-BE49-F238E27FC236}">
                <a16:creationId xmlns:a16="http://schemas.microsoft.com/office/drawing/2014/main" id="{00000000-0008-0000-0000-0000B0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25" name="Text Box 2481">
            <a:extLst>
              <a:ext uri="{FF2B5EF4-FFF2-40B4-BE49-F238E27FC236}">
                <a16:creationId xmlns:a16="http://schemas.microsoft.com/office/drawing/2014/main" id="{00000000-0008-0000-0000-0000B1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26" name="Text Box 2482">
            <a:extLst>
              <a:ext uri="{FF2B5EF4-FFF2-40B4-BE49-F238E27FC236}">
                <a16:creationId xmlns:a16="http://schemas.microsoft.com/office/drawing/2014/main" id="{00000000-0008-0000-0000-0000B2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55" name="Line 2483">
            <a:extLst>
              <a:ext uri="{FF2B5EF4-FFF2-40B4-BE49-F238E27FC236}">
                <a16:creationId xmlns:a16="http://schemas.microsoft.com/office/drawing/2014/main" id="{00000000-0008-0000-0000-00007F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7" name="Group 2484">
          <a:extLst>
            <a:ext uri="{FF2B5EF4-FFF2-40B4-BE49-F238E27FC236}">
              <a16:creationId xmlns:a16="http://schemas.microsoft.com/office/drawing/2014/main" id="{00000000-0008-0000-0000-0000FF310300}"/>
            </a:ext>
          </a:extLst>
        </xdr:cNvPr>
        <xdr:cNvGrpSpPr>
          <a:grpSpLocks/>
        </xdr:cNvGrpSpPr>
      </xdr:nvGrpSpPr>
      <xdr:grpSpPr bwMode="auto">
        <a:xfrm>
          <a:off x="0" y="17116425"/>
          <a:ext cx="6477000" cy="0"/>
          <a:chOff x="1" y="1011"/>
          <a:chExt cx="664" cy="60"/>
        </a:xfrm>
      </xdr:grpSpPr>
      <xdr:sp macro="" textlink="">
        <xdr:nvSpPr>
          <xdr:cNvPr id="221030" name="Text Box 2485">
            <a:extLst>
              <a:ext uri="{FF2B5EF4-FFF2-40B4-BE49-F238E27FC236}">
                <a16:creationId xmlns:a16="http://schemas.microsoft.com/office/drawing/2014/main" id="{00000000-0008-0000-0000-000066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31" name="Text Box 2486">
            <a:extLst>
              <a:ext uri="{FF2B5EF4-FFF2-40B4-BE49-F238E27FC236}">
                <a16:creationId xmlns:a16="http://schemas.microsoft.com/office/drawing/2014/main" id="{00000000-0008-0000-0000-000067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32" name="Text Box 2487">
            <a:extLst>
              <a:ext uri="{FF2B5EF4-FFF2-40B4-BE49-F238E27FC236}">
                <a16:creationId xmlns:a16="http://schemas.microsoft.com/office/drawing/2014/main" id="{00000000-0008-0000-0000-000068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33" name="Text Box 2488">
            <a:extLst>
              <a:ext uri="{FF2B5EF4-FFF2-40B4-BE49-F238E27FC236}">
                <a16:creationId xmlns:a16="http://schemas.microsoft.com/office/drawing/2014/main" id="{00000000-0008-0000-0000-000069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34" name="Text Box 2489">
            <a:extLst>
              <a:ext uri="{FF2B5EF4-FFF2-40B4-BE49-F238E27FC236}">
                <a16:creationId xmlns:a16="http://schemas.microsoft.com/office/drawing/2014/main" id="{00000000-0008-0000-0000-00006A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35" name="Text Box 2490">
            <a:extLst>
              <a:ext uri="{FF2B5EF4-FFF2-40B4-BE49-F238E27FC236}">
                <a16:creationId xmlns:a16="http://schemas.microsoft.com/office/drawing/2014/main" id="{00000000-0008-0000-0000-00006B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35" name="Text Box 2491">
            <a:extLst>
              <a:ext uri="{FF2B5EF4-FFF2-40B4-BE49-F238E27FC236}">
                <a16:creationId xmlns:a16="http://schemas.microsoft.com/office/drawing/2014/main" id="{00000000-0008-0000-0000-0000BB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36" name="Text Box 2492">
            <a:extLst>
              <a:ext uri="{FF2B5EF4-FFF2-40B4-BE49-F238E27FC236}">
                <a16:creationId xmlns:a16="http://schemas.microsoft.com/office/drawing/2014/main" id="{00000000-0008-0000-0000-0000BC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37" name="Text Box 2493">
            <a:extLst>
              <a:ext uri="{FF2B5EF4-FFF2-40B4-BE49-F238E27FC236}">
                <a16:creationId xmlns:a16="http://schemas.microsoft.com/office/drawing/2014/main" id="{00000000-0008-0000-0000-0000BD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38" name="Text Box 2494">
            <a:extLst>
              <a:ext uri="{FF2B5EF4-FFF2-40B4-BE49-F238E27FC236}">
                <a16:creationId xmlns:a16="http://schemas.microsoft.com/office/drawing/2014/main" id="{00000000-0008-0000-0000-0000BE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39" name="Text Box 2495">
            <a:extLst>
              <a:ext uri="{FF2B5EF4-FFF2-40B4-BE49-F238E27FC236}">
                <a16:creationId xmlns:a16="http://schemas.microsoft.com/office/drawing/2014/main" id="{00000000-0008-0000-0000-0000BF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40" name="Text Box 2496">
            <a:extLst>
              <a:ext uri="{FF2B5EF4-FFF2-40B4-BE49-F238E27FC236}">
                <a16:creationId xmlns:a16="http://schemas.microsoft.com/office/drawing/2014/main" id="{00000000-0008-0000-0000-0000C0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42" name="Line 2497">
            <a:extLst>
              <a:ext uri="{FF2B5EF4-FFF2-40B4-BE49-F238E27FC236}">
                <a16:creationId xmlns:a16="http://schemas.microsoft.com/office/drawing/2014/main" id="{00000000-0008-0000-0000-000072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8" name="Group 2498">
          <a:extLst>
            <a:ext uri="{FF2B5EF4-FFF2-40B4-BE49-F238E27FC236}">
              <a16:creationId xmlns:a16="http://schemas.microsoft.com/office/drawing/2014/main" id="{00000000-0008-0000-0000-000000320300}"/>
            </a:ext>
          </a:extLst>
        </xdr:cNvPr>
        <xdr:cNvGrpSpPr>
          <a:grpSpLocks/>
        </xdr:cNvGrpSpPr>
      </xdr:nvGrpSpPr>
      <xdr:grpSpPr bwMode="auto">
        <a:xfrm>
          <a:off x="0" y="17116425"/>
          <a:ext cx="6477000" cy="0"/>
          <a:chOff x="1" y="1011"/>
          <a:chExt cx="664" cy="60"/>
        </a:xfrm>
      </xdr:grpSpPr>
      <xdr:sp macro="" textlink="">
        <xdr:nvSpPr>
          <xdr:cNvPr id="221017" name="Text Box 2499">
            <a:extLst>
              <a:ext uri="{FF2B5EF4-FFF2-40B4-BE49-F238E27FC236}">
                <a16:creationId xmlns:a16="http://schemas.microsoft.com/office/drawing/2014/main" id="{00000000-0008-0000-0000-000059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18" name="Text Box 2500">
            <a:extLst>
              <a:ext uri="{FF2B5EF4-FFF2-40B4-BE49-F238E27FC236}">
                <a16:creationId xmlns:a16="http://schemas.microsoft.com/office/drawing/2014/main" id="{00000000-0008-0000-0000-00005A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19" name="Text Box 2501">
            <a:extLst>
              <a:ext uri="{FF2B5EF4-FFF2-40B4-BE49-F238E27FC236}">
                <a16:creationId xmlns:a16="http://schemas.microsoft.com/office/drawing/2014/main" id="{00000000-0008-0000-0000-00005B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20" name="Text Box 2502">
            <a:extLst>
              <a:ext uri="{FF2B5EF4-FFF2-40B4-BE49-F238E27FC236}">
                <a16:creationId xmlns:a16="http://schemas.microsoft.com/office/drawing/2014/main" id="{00000000-0008-0000-0000-00005C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21" name="Text Box 2503">
            <a:extLst>
              <a:ext uri="{FF2B5EF4-FFF2-40B4-BE49-F238E27FC236}">
                <a16:creationId xmlns:a16="http://schemas.microsoft.com/office/drawing/2014/main" id="{00000000-0008-0000-0000-00005D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22" name="Text Box 2504">
            <a:extLst>
              <a:ext uri="{FF2B5EF4-FFF2-40B4-BE49-F238E27FC236}">
                <a16:creationId xmlns:a16="http://schemas.microsoft.com/office/drawing/2014/main" id="{00000000-0008-0000-0000-00005E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49" name="Text Box 2505">
            <a:extLst>
              <a:ext uri="{FF2B5EF4-FFF2-40B4-BE49-F238E27FC236}">
                <a16:creationId xmlns:a16="http://schemas.microsoft.com/office/drawing/2014/main" id="{00000000-0008-0000-0000-0000C9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50" name="Text Box 2506">
            <a:extLst>
              <a:ext uri="{FF2B5EF4-FFF2-40B4-BE49-F238E27FC236}">
                <a16:creationId xmlns:a16="http://schemas.microsoft.com/office/drawing/2014/main" id="{00000000-0008-0000-0000-0000CA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51" name="Text Box 2507">
            <a:extLst>
              <a:ext uri="{FF2B5EF4-FFF2-40B4-BE49-F238E27FC236}">
                <a16:creationId xmlns:a16="http://schemas.microsoft.com/office/drawing/2014/main" id="{00000000-0008-0000-0000-0000CB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52" name="Text Box 2508">
            <a:extLst>
              <a:ext uri="{FF2B5EF4-FFF2-40B4-BE49-F238E27FC236}">
                <a16:creationId xmlns:a16="http://schemas.microsoft.com/office/drawing/2014/main" id="{00000000-0008-0000-0000-0000CC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53" name="Text Box 2509">
            <a:extLst>
              <a:ext uri="{FF2B5EF4-FFF2-40B4-BE49-F238E27FC236}">
                <a16:creationId xmlns:a16="http://schemas.microsoft.com/office/drawing/2014/main" id="{00000000-0008-0000-0000-0000CD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54" name="Text Box 2510">
            <a:extLst>
              <a:ext uri="{FF2B5EF4-FFF2-40B4-BE49-F238E27FC236}">
                <a16:creationId xmlns:a16="http://schemas.microsoft.com/office/drawing/2014/main" id="{00000000-0008-0000-0000-0000CE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29" name="Line 2511">
            <a:extLst>
              <a:ext uri="{FF2B5EF4-FFF2-40B4-BE49-F238E27FC236}">
                <a16:creationId xmlns:a16="http://schemas.microsoft.com/office/drawing/2014/main" id="{00000000-0008-0000-0000-000065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09" name="Group 2512">
          <a:extLst>
            <a:ext uri="{FF2B5EF4-FFF2-40B4-BE49-F238E27FC236}">
              <a16:creationId xmlns:a16="http://schemas.microsoft.com/office/drawing/2014/main" id="{00000000-0008-0000-0000-000001320300}"/>
            </a:ext>
          </a:extLst>
        </xdr:cNvPr>
        <xdr:cNvGrpSpPr>
          <a:grpSpLocks/>
        </xdr:cNvGrpSpPr>
      </xdr:nvGrpSpPr>
      <xdr:grpSpPr bwMode="auto">
        <a:xfrm>
          <a:off x="0" y="17116425"/>
          <a:ext cx="6477000" cy="0"/>
          <a:chOff x="1" y="1011"/>
          <a:chExt cx="664" cy="60"/>
        </a:xfrm>
      </xdr:grpSpPr>
      <xdr:sp macro="" textlink="">
        <xdr:nvSpPr>
          <xdr:cNvPr id="221004" name="Text Box 2513">
            <a:extLst>
              <a:ext uri="{FF2B5EF4-FFF2-40B4-BE49-F238E27FC236}">
                <a16:creationId xmlns:a16="http://schemas.microsoft.com/office/drawing/2014/main" id="{00000000-0008-0000-0000-00004C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1005" name="Text Box 2514">
            <a:extLst>
              <a:ext uri="{FF2B5EF4-FFF2-40B4-BE49-F238E27FC236}">
                <a16:creationId xmlns:a16="http://schemas.microsoft.com/office/drawing/2014/main" id="{00000000-0008-0000-0000-00004D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1006" name="Text Box 2515">
            <a:extLst>
              <a:ext uri="{FF2B5EF4-FFF2-40B4-BE49-F238E27FC236}">
                <a16:creationId xmlns:a16="http://schemas.microsoft.com/office/drawing/2014/main" id="{00000000-0008-0000-0000-00004E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1007" name="Text Box 2516">
            <a:extLst>
              <a:ext uri="{FF2B5EF4-FFF2-40B4-BE49-F238E27FC236}">
                <a16:creationId xmlns:a16="http://schemas.microsoft.com/office/drawing/2014/main" id="{00000000-0008-0000-0000-00004F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1008" name="Text Box 2517">
            <a:extLst>
              <a:ext uri="{FF2B5EF4-FFF2-40B4-BE49-F238E27FC236}">
                <a16:creationId xmlns:a16="http://schemas.microsoft.com/office/drawing/2014/main" id="{00000000-0008-0000-0000-000050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1009" name="Text Box 2518">
            <a:extLst>
              <a:ext uri="{FF2B5EF4-FFF2-40B4-BE49-F238E27FC236}">
                <a16:creationId xmlns:a16="http://schemas.microsoft.com/office/drawing/2014/main" id="{00000000-0008-0000-0000-000051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63" name="Text Box 2519">
            <a:extLst>
              <a:ext uri="{FF2B5EF4-FFF2-40B4-BE49-F238E27FC236}">
                <a16:creationId xmlns:a16="http://schemas.microsoft.com/office/drawing/2014/main" id="{00000000-0008-0000-0000-0000D7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64" name="Text Box 2520">
            <a:extLst>
              <a:ext uri="{FF2B5EF4-FFF2-40B4-BE49-F238E27FC236}">
                <a16:creationId xmlns:a16="http://schemas.microsoft.com/office/drawing/2014/main" id="{00000000-0008-0000-0000-0000D8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65" name="Text Box 2521">
            <a:extLst>
              <a:ext uri="{FF2B5EF4-FFF2-40B4-BE49-F238E27FC236}">
                <a16:creationId xmlns:a16="http://schemas.microsoft.com/office/drawing/2014/main" id="{00000000-0008-0000-0000-0000D9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66" name="Text Box 2522">
            <a:extLst>
              <a:ext uri="{FF2B5EF4-FFF2-40B4-BE49-F238E27FC236}">
                <a16:creationId xmlns:a16="http://schemas.microsoft.com/office/drawing/2014/main" id="{00000000-0008-0000-0000-0000DA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67" name="Text Box 2523">
            <a:extLst>
              <a:ext uri="{FF2B5EF4-FFF2-40B4-BE49-F238E27FC236}">
                <a16:creationId xmlns:a16="http://schemas.microsoft.com/office/drawing/2014/main" id="{00000000-0008-0000-0000-0000DB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68" name="Text Box 2524">
            <a:extLst>
              <a:ext uri="{FF2B5EF4-FFF2-40B4-BE49-F238E27FC236}">
                <a16:creationId xmlns:a16="http://schemas.microsoft.com/office/drawing/2014/main" id="{00000000-0008-0000-0000-0000DC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16" name="Line 2525">
            <a:extLst>
              <a:ext uri="{FF2B5EF4-FFF2-40B4-BE49-F238E27FC236}">
                <a16:creationId xmlns:a16="http://schemas.microsoft.com/office/drawing/2014/main" id="{00000000-0008-0000-0000-000058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0" name="Group 2526">
          <a:extLst>
            <a:ext uri="{FF2B5EF4-FFF2-40B4-BE49-F238E27FC236}">
              <a16:creationId xmlns:a16="http://schemas.microsoft.com/office/drawing/2014/main" id="{00000000-0008-0000-0000-000002320300}"/>
            </a:ext>
          </a:extLst>
        </xdr:cNvPr>
        <xdr:cNvGrpSpPr>
          <a:grpSpLocks/>
        </xdr:cNvGrpSpPr>
      </xdr:nvGrpSpPr>
      <xdr:grpSpPr bwMode="auto">
        <a:xfrm>
          <a:off x="0" y="17116425"/>
          <a:ext cx="6477000" cy="0"/>
          <a:chOff x="1" y="1011"/>
          <a:chExt cx="664" cy="60"/>
        </a:xfrm>
      </xdr:grpSpPr>
      <xdr:sp macro="" textlink="">
        <xdr:nvSpPr>
          <xdr:cNvPr id="220991" name="Text Box 2527">
            <a:extLst>
              <a:ext uri="{FF2B5EF4-FFF2-40B4-BE49-F238E27FC236}">
                <a16:creationId xmlns:a16="http://schemas.microsoft.com/office/drawing/2014/main" id="{00000000-0008-0000-0000-00003F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92" name="Text Box 2528">
            <a:extLst>
              <a:ext uri="{FF2B5EF4-FFF2-40B4-BE49-F238E27FC236}">
                <a16:creationId xmlns:a16="http://schemas.microsoft.com/office/drawing/2014/main" id="{00000000-0008-0000-0000-000040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93" name="Text Box 2529">
            <a:extLst>
              <a:ext uri="{FF2B5EF4-FFF2-40B4-BE49-F238E27FC236}">
                <a16:creationId xmlns:a16="http://schemas.microsoft.com/office/drawing/2014/main" id="{00000000-0008-0000-0000-000041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94" name="Text Box 2530">
            <a:extLst>
              <a:ext uri="{FF2B5EF4-FFF2-40B4-BE49-F238E27FC236}">
                <a16:creationId xmlns:a16="http://schemas.microsoft.com/office/drawing/2014/main" id="{00000000-0008-0000-0000-000042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95" name="Text Box 2531">
            <a:extLst>
              <a:ext uri="{FF2B5EF4-FFF2-40B4-BE49-F238E27FC236}">
                <a16:creationId xmlns:a16="http://schemas.microsoft.com/office/drawing/2014/main" id="{00000000-0008-0000-0000-000043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96" name="Text Box 2532">
            <a:extLst>
              <a:ext uri="{FF2B5EF4-FFF2-40B4-BE49-F238E27FC236}">
                <a16:creationId xmlns:a16="http://schemas.microsoft.com/office/drawing/2014/main" id="{00000000-0008-0000-0000-000044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77" name="Text Box 2533">
            <a:extLst>
              <a:ext uri="{FF2B5EF4-FFF2-40B4-BE49-F238E27FC236}">
                <a16:creationId xmlns:a16="http://schemas.microsoft.com/office/drawing/2014/main" id="{00000000-0008-0000-0000-0000E5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78" name="Text Box 2534">
            <a:extLst>
              <a:ext uri="{FF2B5EF4-FFF2-40B4-BE49-F238E27FC236}">
                <a16:creationId xmlns:a16="http://schemas.microsoft.com/office/drawing/2014/main" id="{00000000-0008-0000-0000-0000E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79" name="Text Box 2535">
            <a:extLst>
              <a:ext uri="{FF2B5EF4-FFF2-40B4-BE49-F238E27FC236}">
                <a16:creationId xmlns:a16="http://schemas.microsoft.com/office/drawing/2014/main" id="{00000000-0008-0000-0000-0000E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80" name="Text Box 2536">
            <a:extLst>
              <a:ext uri="{FF2B5EF4-FFF2-40B4-BE49-F238E27FC236}">
                <a16:creationId xmlns:a16="http://schemas.microsoft.com/office/drawing/2014/main" id="{00000000-0008-0000-0000-0000E8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81" name="Text Box 2537">
            <a:extLst>
              <a:ext uri="{FF2B5EF4-FFF2-40B4-BE49-F238E27FC236}">
                <a16:creationId xmlns:a16="http://schemas.microsoft.com/office/drawing/2014/main" id="{00000000-0008-0000-0000-0000E9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82" name="Text Box 2538">
            <a:extLst>
              <a:ext uri="{FF2B5EF4-FFF2-40B4-BE49-F238E27FC236}">
                <a16:creationId xmlns:a16="http://schemas.microsoft.com/office/drawing/2014/main" id="{00000000-0008-0000-0000-0000EA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003" name="Line 2539">
            <a:extLst>
              <a:ext uri="{FF2B5EF4-FFF2-40B4-BE49-F238E27FC236}">
                <a16:creationId xmlns:a16="http://schemas.microsoft.com/office/drawing/2014/main" id="{00000000-0008-0000-0000-00004B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1" name="Group 2540">
          <a:extLst>
            <a:ext uri="{FF2B5EF4-FFF2-40B4-BE49-F238E27FC236}">
              <a16:creationId xmlns:a16="http://schemas.microsoft.com/office/drawing/2014/main" id="{00000000-0008-0000-0000-000003320300}"/>
            </a:ext>
          </a:extLst>
        </xdr:cNvPr>
        <xdr:cNvGrpSpPr>
          <a:grpSpLocks/>
        </xdr:cNvGrpSpPr>
      </xdr:nvGrpSpPr>
      <xdr:grpSpPr bwMode="auto">
        <a:xfrm>
          <a:off x="0" y="17116425"/>
          <a:ext cx="6477000" cy="0"/>
          <a:chOff x="1" y="1011"/>
          <a:chExt cx="664" cy="60"/>
        </a:xfrm>
      </xdr:grpSpPr>
      <xdr:sp macro="" textlink="">
        <xdr:nvSpPr>
          <xdr:cNvPr id="220978" name="Text Box 2541">
            <a:extLst>
              <a:ext uri="{FF2B5EF4-FFF2-40B4-BE49-F238E27FC236}">
                <a16:creationId xmlns:a16="http://schemas.microsoft.com/office/drawing/2014/main" id="{00000000-0008-0000-0000-000032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79" name="Text Box 2542">
            <a:extLst>
              <a:ext uri="{FF2B5EF4-FFF2-40B4-BE49-F238E27FC236}">
                <a16:creationId xmlns:a16="http://schemas.microsoft.com/office/drawing/2014/main" id="{00000000-0008-0000-0000-000033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80" name="Text Box 2543">
            <a:extLst>
              <a:ext uri="{FF2B5EF4-FFF2-40B4-BE49-F238E27FC236}">
                <a16:creationId xmlns:a16="http://schemas.microsoft.com/office/drawing/2014/main" id="{00000000-0008-0000-0000-000034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81" name="Text Box 2544">
            <a:extLst>
              <a:ext uri="{FF2B5EF4-FFF2-40B4-BE49-F238E27FC236}">
                <a16:creationId xmlns:a16="http://schemas.microsoft.com/office/drawing/2014/main" id="{00000000-0008-0000-0000-000035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82" name="Text Box 2545">
            <a:extLst>
              <a:ext uri="{FF2B5EF4-FFF2-40B4-BE49-F238E27FC236}">
                <a16:creationId xmlns:a16="http://schemas.microsoft.com/office/drawing/2014/main" id="{00000000-0008-0000-0000-000036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83" name="Text Box 2546">
            <a:extLst>
              <a:ext uri="{FF2B5EF4-FFF2-40B4-BE49-F238E27FC236}">
                <a16:creationId xmlns:a16="http://schemas.microsoft.com/office/drawing/2014/main" id="{00000000-0008-0000-0000-000037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491" name="Text Box 2547">
            <a:extLst>
              <a:ext uri="{FF2B5EF4-FFF2-40B4-BE49-F238E27FC236}">
                <a16:creationId xmlns:a16="http://schemas.microsoft.com/office/drawing/2014/main" id="{00000000-0008-0000-0000-0000F3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492" name="Text Box 2548">
            <a:extLst>
              <a:ext uri="{FF2B5EF4-FFF2-40B4-BE49-F238E27FC236}">
                <a16:creationId xmlns:a16="http://schemas.microsoft.com/office/drawing/2014/main" id="{00000000-0008-0000-0000-0000F4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493" name="Text Box 2549">
            <a:extLst>
              <a:ext uri="{FF2B5EF4-FFF2-40B4-BE49-F238E27FC236}">
                <a16:creationId xmlns:a16="http://schemas.microsoft.com/office/drawing/2014/main" id="{00000000-0008-0000-0000-0000F5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94" name="Text Box 2550">
            <a:extLst>
              <a:ext uri="{FF2B5EF4-FFF2-40B4-BE49-F238E27FC236}">
                <a16:creationId xmlns:a16="http://schemas.microsoft.com/office/drawing/2014/main" id="{00000000-0008-0000-0000-0000F6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495" name="Text Box 2551">
            <a:extLst>
              <a:ext uri="{FF2B5EF4-FFF2-40B4-BE49-F238E27FC236}">
                <a16:creationId xmlns:a16="http://schemas.microsoft.com/office/drawing/2014/main" id="{00000000-0008-0000-0000-0000F74D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496" name="Text Box 2552">
            <a:extLst>
              <a:ext uri="{FF2B5EF4-FFF2-40B4-BE49-F238E27FC236}">
                <a16:creationId xmlns:a16="http://schemas.microsoft.com/office/drawing/2014/main" id="{00000000-0008-0000-0000-0000F84D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90" name="Line 2553">
            <a:extLst>
              <a:ext uri="{FF2B5EF4-FFF2-40B4-BE49-F238E27FC236}">
                <a16:creationId xmlns:a16="http://schemas.microsoft.com/office/drawing/2014/main" id="{00000000-0008-0000-0000-00003E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2" name="Group 2554">
          <a:extLst>
            <a:ext uri="{FF2B5EF4-FFF2-40B4-BE49-F238E27FC236}">
              <a16:creationId xmlns:a16="http://schemas.microsoft.com/office/drawing/2014/main" id="{00000000-0008-0000-0000-000004320300}"/>
            </a:ext>
          </a:extLst>
        </xdr:cNvPr>
        <xdr:cNvGrpSpPr>
          <a:grpSpLocks/>
        </xdr:cNvGrpSpPr>
      </xdr:nvGrpSpPr>
      <xdr:grpSpPr bwMode="auto">
        <a:xfrm>
          <a:off x="0" y="17116425"/>
          <a:ext cx="6477000" cy="0"/>
          <a:chOff x="1" y="1011"/>
          <a:chExt cx="664" cy="60"/>
        </a:xfrm>
      </xdr:grpSpPr>
      <xdr:sp macro="" textlink="">
        <xdr:nvSpPr>
          <xdr:cNvPr id="220965" name="Text Box 2555">
            <a:extLst>
              <a:ext uri="{FF2B5EF4-FFF2-40B4-BE49-F238E27FC236}">
                <a16:creationId xmlns:a16="http://schemas.microsoft.com/office/drawing/2014/main" id="{00000000-0008-0000-0000-000025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66" name="Text Box 2556">
            <a:extLst>
              <a:ext uri="{FF2B5EF4-FFF2-40B4-BE49-F238E27FC236}">
                <a16:creationId xmlns:a16="http://schemas.microsoft.com/office/drawing/2014/main" id="{00000000-0008-0000-0000-000026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67" name="Text Box 2557">
            <a:extLst>
              <a:ext uri="{FF2B5EF4-FFF2-40B4-BE49-F238E27FC236}">
                <a16:creationId xmlns:a16="http://schemas.microsoft.com/office/drawing/2014/main" id="{00000000-0008-0000-0000-000027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68" name="Text Box 2558">
            <a:extLst>
              <a:ext uri="{FF2B5EF4-FFF2-40B4-BE49-F238E27FC236}">
                <a16:creationId xmlns:a16="http://schemas.microsoft.com/office/drawing/2014/main" id="{00000000-0008-0000-0000-000028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69" name="Text Box 2559">
            <a:extLst>
              <a:ext uri="{FF2B5EF4-FFF2-40B4-BE49-F238E27FC236}">
                <a16:creationId xmlns:a16="http://schemas.microsoft.com/office/drawing/2014/main" id="{00000000-0008-0000-0000-000029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70" name="Text Box 2560">
            <a:extLst>
              <a:ext uri="{FF2B5EF4-FFF2-40B4-BE49-F238E27FC236}">
                <a16:creationId xmlns:a16="http://schemas.microsoft.com/office/drawing/2014/main" id="{00000000-0008-0000-0000-00002A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05" name="Text Box 2561">
            <a:extLst>
              <a:ext uri="{FF2B5EF4-FFF2-40B4-BE49-F238E27FC236}">
                <a16:creationId xmlns:a16="http://schemas.microsoft.com/office/drawing/2014/main" id="{00000000-0008-0000-0000-000001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06" name="Text Box 2562">
            <a:extLst>
              <a:ext uri="{FF2B5EF4-FFF2-40B4-BE49-F238E27FC236}">
                <a16:creationId xmlns:a16="http://schemas.microsoft.com/office/drawing/2014/main" id="{00000000-0008-0000-0000-00000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07" name="Text Box 2563">
            <a:extLst>
              <a:ext uri="{FF2B5EF4-FFF2-40B4-BE49-F238E27FC236}">
                <a16:creationId xmlns:a16="http://schemas.microsoft.com/office/drawing/2014/main" id="{00000000-0008-0000-0000-00000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08" name="Text Box 2564">
            <a:extLst>
              <a:ext uri="{FF2B5EF4-FFF2-40B4-BE49-F238E27FC236}">
                <a16:creationId xmlns:a16="http://schemas.microsoft.com/office/drawing/2014/main" id="{00000000-0008-0000-0000-000004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09" name="Text Box 2565">
            <a:extLst>
              <a:ext uri="{FF2B5EF4-FFF2-40B4-BE49-F238E27FC236}">
                <a16:creationId xmlns:a16="http://schemas.microsoft.com/office/drawing/2014/main" id="{00000000-0008-0000-0000-000005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10" name="Text Box 2566">
            <a:extLst>
              <a:ext uri="{FF2B5EF4-FFF2-40B4-BE49-F238E27FC236}">
                <a16:creationId xmlns:a16="http://schemas.microsoft.com/office/drawing/2014/main" id="{00000000-0008-0000-0000-000006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77" name="Line 2567">
            <a:extLst>
              <a:ext uri="{FF2B5EF4-FFF2-40B4-BE49-F238E27FC236}">
                <a16:creationId xmlns:a16="http://schemas.microsoft.com/office/drawing/2014/main" id="{00000000-0008-0000-0000-000031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3" name="Group 2568">
          <a:extLst>
            <a:ext uri="{FF2B5EF4-FFF2-40B4-BE49-F238E27FC236}">
              <a16:creationId xmlns:a16="http://schemas.microsoft.com/office/drawing/2014/main" id="{00000000-0008-0000-0000-000005320300}"/>
            </a:ext>
          </a:extLst>
        </xdr:cNvPr>
        <xdr:cNvGrpSpPr>
          <a:grpSpLocks/>
        </xdr:cNvGrpSpPr>
      </xdr:nvGrpSpPr>
      <xdr:grpSpPr bwMode="auto">
        <a:xfrm>
          <a:off x="0" y="17116425"/>
          <a:ext cx="6477000" cy="0"/>
          <a:chOff x="1" y="1011"/>
          <a:chExt cx="664" cy="60"/>
        </a:xfrm>
      </xdr:grpSpPr>
      <xdr:sp macro="" textlink="">
        <xdr:nvSpPr>
          <xdr:cNvPr id="220952" name="Text Box 2569">
            <a:extLst>
              <a:ext uri="{FF2B5EF4-FFF2-40B4-BE49-F238E27FC236}">
                <a16:creationId xmlns:a16="http://schemas.microsoft.com/office/drawing/2014/main" id="{00000000-0008-0000-0000-000018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53" name="Text Box 2570">
            <a:extLst>
              <a:ext uri="{FF2B5EF4-FFF2-40B4-BE49-F238E27FC236}">
                <a16:creationId xmlns:a16="http://schemas.microsoft.com/office/drawing/2014/main" id="{00000000-0008-0000-0000-000019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54" name="Text Box 2571">
            <a:extLst>
              <a:ext uri="{FF2B5EF4-FFF2-40B4-BE49-F238E27FC236}">
                <a16:creationId xmlns:a16="http://schemas.microsoft.com/office/drawing/2014/main" id="{00000000-0008-0000-0000-00001A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55" name="Text Box 2572">
            <a:extLst>
              <a:ext uri="{FF2B5EF4-FFF2-40B4-BE49-F238E27FC236}">
                <a16:creationId xmlns:a16="http://schemas.microsoft.com/office/drawing/2014/main" id="{00000000-0008-0000-0000-00001B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56" name="Text Box 2573">
            <a:extLst>
              <a:ext uri="{FF2B5EF4-FFF2-40B4-BE49-F238E27FC236}">
                <a16:creationId xmlns:a16="http://schemas.microsoft.com/office/drawing/2014/main" id="{00000000-0008-0000-0000-00001C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57" name="Text Box 2574">
            <a:extLst>
              <a:ext uri="{FF2B5EF4-FFF2-40B4-BE49-F238E27FC236}">
                <a16:creationId xmlns:a16="http://schemas.microsoft.com/office/drawing/2014/main" id="{00000000-0008-0000-0000-00001D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19" name="Text Box 2575">
            <a:extLst>
              <a:ext uri="{FF2B5EF4-FFF2-40B4-BE49-F238E27FC236}">
                <a16:creationId xmlns:a16="http://schemas.microsoft.com/office/drawing/2014/main" id="{00000000-0008-0000-0000-00000F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20" name="Text Box 2576">
            <a:extLst>
              <a:ext uri="{FF2B5EF4-FFF2-40B4-BE49-F238E27FC236}">
                <a16:creationId xmlns:a16="http://schemas.microsoft.com/office/drawing/2014/main" id="{00000000-0008-0000-0000-000010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21" name="Text Box 2577">
            <a:extLst>
              <a:ext uri="{FF2B5EF4-FFF2-40B4-BE49-F238E27FC236}">
                <a16:creationId xmlns:a16="http://schemas.microsoft.com/office/drawing/2014/main" id="{00000000-0008-0000-0000-000011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22" name="Text Box 2578">
            <a:extLst>
              <a:ext uri="{FF2B5EF4-FFF2-40B4-BE49-F238E27FC236}">
                <a16:creationId xmlns:a16="http://schemas.microsoft.com/office/drawing/2014/main" id="{00000000-0008-0000-0000-00001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23" name="Text Box 2579">
            <a:extLst>
              <a:ext uri="{FF2B5EF4-FFF2-40B4-BE49-F238E27FC236}">
                <a16:creationId xmlns:a16="http://schemas.microsoft.com/office/drawing/2014/main" id="{00000000-0008-0000-0000-00001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24" name="Text Box 2580">
            <a:extLst>
              <a:ext uri="{FF2B5EF4-FFF2-40B4-BE49-F238E27FC236}">
                <a16:creationId xmlns:a16="http://schemas.microsoft.com/office/drawing/2014/main" id="{00000000-0008-0000-0000-000014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64" name="Line 2581">
            <a:extLst>
              <a:ext uri="{FF2B5EF4-FFF2-40B4-BE49-F238E27FC236}">
                <a16:creationId xmlns:a16="http://schemas.microsoft.com/office/drawing/2014/main" id="{00000000-0008-0000-0000-000024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4" name="Group 2582">
          <a:extLst>
            <a:ext uri="{FF2B5EF4-FFF2-40B4-BE49-F238E27FC236}">
              <a16:creationId xmlns:a16="http://schemas.microsoft.com/office/drawing/2014/main" id="{00000000-0008-0000-0000-000006320300}"/>
            </a:ext>
          </a:extLst>
        </xdr:cNvPr>
        <xdr:cNvGrpSpPr>
          <a:grpSpLocks/>
        </xdr:cNvGrpSpPr>
      </xdr:nvGrpSpPr>
      <xdr:grpSpPr bwMode="auto">
        <a:xfrm>
          <a:off x="0" y="17116425"/>
          <a:ext cx="6477000" cy="0"/>
          <a:chOff x="1" y="1011"/>
          <a:chExt cx="664" cy="60"/>
        </a:xfrm>
      </xdr:grpSpPr>
      <xdr:sp macro="" textlink="">
        <xdr:nvSpPr>
          <xdr:cNvPr id="220939" name="Text Box 2583">
            <a:extLst>
              <a:ext uri="{FF2B5EF4-FFF2-40B4-BE49-F238E27FC236}">
                <a16:creationId xmlns:a16="http://schemas.microsoft.com/office/drawing/2014/main" id="{00000000-0008-0000-0000-00000B5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40" name="Text Box 2584">
            <a:extLst>
              <a:ext uri="{FF2B5EF4-FFF2-40B4-BE49-F238E27FC236}">
                <a16:creationId xmlns:a16="http://schemas.microsoft.com/office/drawing/2014/main" id="{00000000-0008-0000-0000-00000C5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41" name="Text Box 2585">
            <a:extLst>
              <a:ext uri="{FF2B5EF4-FFF2-40B4-BE49-F238E27FC236}">
                <a16:creationId xmlns:a16="http://schemas.microsoft.com/office/drawing/2014/main" id="{00000000-0008-0000-0000-00000D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42" name="Text Box 2586">
            <a:extLst>
              <a:ext uri="{FF2B5EF4-FFF2-40B4-BE49-F238E27FC236}">
                <a16:creationId xmlns:a16="http://schemas.microsoft.com/office/drawing/2014/main" id="{00000000-0008-0000-0000-00000E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43" name="Text Box 2587">
            <a:extLst>
              <a:ext uri="{FF2B5EF4-FFF2-40B4-BE49-F238E27FC236}">
                <a16:creationId xmlns:a16="http://schemas.microsoft.com/office/drawing/2014/main" id="{00000000-0008-0000-0000-00000F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44" name="Text Box 2588">
            <a:extLst>
              <a:ext uri="{FF2B5EF4-FFF2-40B4-BE49-F238E27FC236}">
                <a16:creationId xmlns:a16="http://schemas.microsoft.com/office/drawing/2014/main" id="{00000000-0008-0000-0000-000010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33" name="Text Box 2589">
            <a:extLst>
              <a:ext uri="{FF2B5EF4-FFF2-40B4-BE49-F238E27FC236}">
                <a16:creationId xmlns:a16="http://schemas.microsoft.com/office/drawing/2014/main" id="{00000000-0008-0000-0000-00001D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34" name="Text Box 2590">
            <a:extLst>
              <a:ext uri="{FF2B5EF4-FFF2-40B4-BE49-F238E27FC236}">
                <a16:creationId xmlns:a16="http://schemas.microsoft.com/office/drawing/2014/main" id="{00000000-0008-0000-0000-00001E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35" name="Text Box 2591">
            <a:extLst>
              <a:ext uri="{FF2B5EF4-FFF2-40B4-BE49-F238E27FC236}">
                <a16:creationId xmlns:a16="http://schemas.microsoft.com/office/drawing/2014/main" id="{00000000-0008-0000-0000-00001F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36" name="Text Box 2592">
            <a:extLst>
              <a:ext uri="{FF2B5EF4-FFF2-40B4-BE49-F238E27FC236}">
                <a16:creationId xmlns:a16="http://schemas.microsoft.com/office/drawing/2014/main" id="{00000000-0008-0000-0000-000020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37" name="Text Box 2593">
            <a:extLst>
              <a:ext uri="{FF2B5EF4-FFF2-40B4-BE49-F238E27FC236}">
                <a16:creationId xmlns:a16="http://schemas.microsoft.com/office/drawing/2014/main" id="{00000000-0008-0000-0000-000021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38" name="Text Box 2594">
            <a:extLst>
              <a:ext uri="{FF2B5EF4-FFF2-40B4-BE49-F238E27FC236}">
                <a16:creationId xmlns:a16="http://schemas.microsoft.com/office/drawing/2014/main" id="{00000000-0008-0000-0000-000022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51" name="Line 2595">
            <a:extLst>
              <a:ext uri="{FF2B5EF4-FFF2-40B4-BE49-F238E27FC236}">
                <a16:creationId xmlns:a16="http://schemas.microsoft.com/office/drawing/2014/main" id="{00000000-0008-0000-0000-000017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5" name="Group 2596">
          <a:extLst>
            <a:ext uri="{FF2B5EF4-FFF2-40B4-BE49-F238E27FC236}">
              <a16:creationId xmlns:a16="http://schemas.microsoft.com/office/drawing/2014/main" id="{00000000-0008-0000-0000-000007320300}"/>
            </a:ext>
          </a:extLst>
        </xdr:cNvPr>
        <xdr:cNvGrpSpPr>
          <a:grpSpLocks/>
        </xdr:cNvGrpSpPr>
      </xdr:nvGrpSpPr>
      <xdr:grpSpPr bwMode="auto">
        <a:xfrm>
          <a:off x="0" y="17116425"/>
          <a:ext cx="6477000" cy="0"/>
          <a:chOff x="1" y="1011"/>
          <a:chExt cx="664" cy="60"/>
        </a:xfrm>
      </xdr:grpSpPr>
      <xdr:sp macro="" textlink="">
        <xdr:nvSpPr>
          <xdr:cNvPr id="220926" name="Text Box 2597">
            <a:extLst>
              <a:ext uri="{FF2B5EF4-FFF2-40B4-BE49-F238E27FC236}">
                <a16:creationId xmlns:a16="http://schemas.microsoft.com/office/drawing/2014/main" id="{00000000-0008-0000-0000-0000FE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27" name="Text Box 2598">
            <a:extLst>
              <a:ext uri="{FF2B5EF4-FFF2-40B4-BE49-F238E27FC236}">
                <a16:creationId xmlns:a16="http://schemas.microsoft.com/office/drawing/2014/main" id="{00000000-0008-0000-0000-0000FF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28" name="Text Box 2599">
            <a:extLst>
              <a:ext uri="{FF2B5EF4-FFF2-40B4-BE49-F238E27FC236}">
                <a16:creationId xmlns:a16="http://schemas.microsoft.com/office/drawing/2014/main" id="{00000000-0008-0000-0000-0000005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29" name="Text Box 2600">
            <a:extLst>
              <a:ext uri="{FF2B5EF4-FFF2-40B4-BE49-F238E27FC236}">
                <a16:creationId xmlns:a16="http://schemas.microsoft.com/office/drawing/2014/main" id="{00000000-0008-0000-0000-0000015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30" name="Text Box 2601">
            <a:extLst>
              <a:ext uri="{FF2B5EF4-FFF2-40B4-BE49-F238E27FC236}">
                <a16:creationId xmlns:a16="http://schemas.microsoft.com/office/drawing/2014/main" id="{00000000-0008-0000-0000-0000025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31" name="Text Box 2602">
            <a:extLst>
              <a:ext uri="{FF2B5EF4-FFF2-40B4-BE49-F238E27FC236}">
                <a16:creationId xmlns:a16="http://schemas.microsoft.com/office/drawing/2014/main" id="{00000000-0008-0000-0000-0000035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47" name="Text Box 2603">
            <a:extLst>
              <a:ext uri="{FF2B5EF4-FFF2-40B4-BE49-F238E27FC236}">
                <a16:creationId xmlns:a16="http://schemas.microsoft.com/office/drawing/2014/main" id="{00000000-0008-0000-0000-00002B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48" name="Text Box 2604">
            <a:extLst>
              <a:ext uri="{FF2B5EF4-FFF2-40B4-BE49-F238E27FC236}">
                <a16:creationId xmlns:a16="http://schemas.microsoft.com/office/drawing/2014/main" id="{00000000-0008-0000-0000-00002C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49" name="Text Box 2605">
            <a:extLst>
              <a:ext uri="{FF2B5EF4-FFF2-40B4-BE49-F238E27FC236}">
                <a16:creationId xmlns:a16="http://schemas.microsoft.com/office/drawing/2014/main" id="{00000000-0008-0000-0000-00002D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50" name="Text Box 2606">
            <a:extLst>
              <a:ext uri="{FF2B5EF4-FFF2-40B4-BE49-F238E27FC236}">
                <a16:creationId xmlns:a16="http://schemas.microsoft.com/office/drawing/2014/main" id="{00000000-0008-0000-0000-00002E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51" name="Text Box 2607">
            <a:extLst>
              <a:ext uri="{FF2B5EF4-FFF2-40B4-BE49-F238E27FC236}">
                <a16:creationId xmlns:a16="http://schemas.microsoft.com/office/drawing/2014/main" id="{00000000-0008-0000-0000-00002F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52" name="Text Box 2608">
            <a:extLst>
              <a:ext uri="{FF2B5EF4-FFF2-40B4-BE49-F238E27FC236}">
                <a16:creationId xmlns:a16="http://schemas.microsoft.com/office/drawing/2014/main" id="{00000000-0008-0000-0000-000030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38" name="Line 2609">
            <a:extLst>
              <a:ext uri="{FF2B5EF4-FFF2-40B4-BE49-F238E27FC236}">
                <a16:creationId xmlns:a16="http://schemas.microsoft.com/office/drawing/2014/main" id="{00000000-0008-0000-0000-00000A5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6" name="Group 2610">
          <a:extLst>
            <a:ext uri="{FF2B5EF4-FFF2-40B4-BE49-F238E27FC236}">
              <a16:creationId xmlns:a16="http://schemas.microsoft.com/office/drawing/2014/main" id="{00000000-0008-0000-0000-000008320300}"/>
            </a:ext>
          </a:extLst>
        </xdr:cNvPr>
        <xdr:cNvGrpSpPr>
          <a:grpSpLocks/>
        </xdr:cNvGrpSpPr>
      </xdr:nvGrpSpPr>
      <xdr:grpSpPr bwMode="auto">
        <a:xfrm>
          <a:off x="0" y="17116425"/>
          <a:ext cx="6477000" cy="0"/>
          <a:chOff x="1" y="1011"/>
          <a:chExt cx="664" cy="60"/>
        </a:xfrm>
      </xdr:grpSpPr>
      <xdr:sp macro="" textlink="">
        <xdr:nvSpPr>
          <xdr:cNvPr id="220913" name="Text Box 2611">
            <a:extLst>
              <a:ext uri="{FF2B5EF4-FFF2-40B4-BE49-F238E27FC236}">
                <a16:creationId xmlns:a16="http://schemas.microsoft.com/office/drawing/2014/main" id="{00000000-0008-0000-0000-0000F1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14" name="Text Box 2612">
            <a:extLst>
              <a:ext uri="{FF2B5EF4-FFF2-40B4-BE49-F238E27FC236}">
                <a16:creationId xmlns:a16="http://schemas.microsoft.com/office/drawing/2014/main" id="{00000000-0008-0000-0000-0000F2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15" name="Text Box 2613">
            <a:extLst>
              <a:ext uri="{FF2B5EF4-FFF2-40B4-BE49-F238E27FC236}">
                <a16:creationId xmlns:a16="http://schemas.microsoft.com/office/drawing/2014/main" id="{00000000-0008-0000-0000-0000F3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16" name="Text Box 2614">
            <a:extLst>
              <a:ext uri="{FF2B5EF4-FFF2-40B4-BE49-F238E27FC236}">
                <a16:creationId xmlns:a16="http://schemas.microsoft.com/office/drawing/2014/main" id="{00000000-0008-0000-0000-0000F4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17" name="Text Box 2615">
            <a:extLst>
              <a:ext uri="{FF2B5EF4-FFF2-40B4-BE49-F238E27FC236}">
                <a16:creationId xmlns:a16="http://schemas.microsoft.com/office/drawing/2014/main" id="{00000000-0008-0000-0000-0000F5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18" name="Text Box 2616">
            <a:extLst>
              <a:ext uri="{FF2B5EF4-FFF2-40B4-BE49-F238E27FC236}">
                <a16:creationId xmlns:a16="http://schemas.microsoft.com/office/drawing/2014/main" id="{00000000-0008-0000-0000-0000F6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61" name="Text Box 2617">
            <a:extLst>
              <a:ext uri="{FF2B5EF4-FFF2-40B4-BE49-F238E27FC236}">
                <a16:creationId xmlns:a16="http://schemas.microsoft.com/office/drawing/2014/main" id="{00000000-0008-0000-0000-000039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62" name="Text Box 2618">
            <a:extLst>
              <a:ext uri="{FF2B5EF4-FFF2-40B4-BE49-F238E27FC236}">
                <a16:creationId xmlns:a16="http://schemas.microsoft.com/office/drawing/2014/main" id="{00000000-0008-0000-0000-00003A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63" name="Text Box 2619">
            <a:extLst>
              <a:ext uri="{FF2B5EF4-FFF2-40B4-BE49-F238E27FC236}">
                <a16:creationId xmlns:a16="http://schemas.microsoft.com/office/drawing/2014/main" id="{00000000-0008-0000-0000-00003B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64" name="Text Box 2620">
            <a:extLst>
              <a:ext uri="{FF2B5EF4-FFF2-40B4-BE49-F238E27FC236}">
                <a16:creationId xmlns:a16="http://schemas.microsoft.com/office/drawing/2014/main" id="{00000000-0008-0000-0000-00003C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65" name="Text Box 2621">
            <a:extLst>
              <a:ext uri="{FF2B5EF4-FFF2-40B4-BE49-F238E27FC236}">
                <a16:creationId xmlns:a16="http://schemas.microsoft.com/office/drawing/2014/main" id="{00000000-0008-0000-0000-00003D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66" name="Text Box 2622">
            <a:extLst>
              <a:ext uri="{FF2B5EF4-FFF2-40B4-BE49-F238E27FC236}">
                <a16:creationId xmlns:a16="http://schemas.microsoft.com/office/drawing/2014/main" id="{00000000-0008-0000-0000-00003E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25" name="Line 2623">
            <a:extLst>
              <a:ext uri="{FF2B5EF4-FFF2-40B4-BE49-F238E27FC236}">
                <a16:creationId xmlns:a16="http://schemas.microsoft.com/office/drawing/2014/main" id="{00000000-0008-0000-0000-0000FD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7" name="Group 2624">
          <a:extLst>
            <a:ext uri="{FF2B5EF4-FFF2-40B4-BE49-F238E27FC236}">
              <a16:creationId xmlns:a16="http://schemas.microsoft.com/office/drawing/2014/main" id="{00000000-0008-0000-0000-000009320300}"/>
            </a:ext>
          </a:extLst>
        </xdr:cNvPr>
        <xdr:cNvGrpSpPr>
          <a:grpSpLocks/>
        </xdr:cNvGrpSpPr>
      </xdr:nvGrpSpPr>
      <xdr:grpSpPr bwMode="auto">
        <a:xfrm>
          <a:off x="0" y="17116425"/>
          <a:ext cx="6477000" cy="0"/>
          <a:chOff x="1" y="1011"/>
          <a:chExt cx="664" cy="60"/>
        </a:xfrm>
      </xdr:grpSpPr>
      <xdr:sp macro="" textlink="">
        <xdr:nvSpPr>
          <xdr:cNvPr id="220900" name="Text Box 2625">
            <a:extLst>
              <a:ext uri="{FF2B5EF4-FFF2-40B4-BE49-F238E27FC236}">
                <a16:creationId xmlns:a16="http://schemas.microsoft.com/office/drawing/2014/main" id="{00000000-0008-0000-0000-0000E4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901" name="Text Box 2626">
            <a:extLst>
              <a:ext uri="{FF2B5EF4-FFF2-40B4-BE49-F238E27FC236}">
                <a16:creationId xmlns:a16="http://schemas.microsoft.com/office/drawing/2014/main" id="{00000000-0008-0000-0000-0000E5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902" name="Text Box 2627">
            <a:extLst>
              <a:ext uri="{FF2B5EF4-FFF2-40B4-BE49-F238E27FC236}">
                <a16:creationId xmlns:a16="http://schemas.microsoft.com/office/drawing/2014/main" id="{00000000-0008-0000-0000-0000E6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903" name="Text Box 2628">
            <a:extLst>
              <a:ext uri="{FF2B5EF4-FFF2-40B4-BE49-F238E27FC236}">
                <a16:creationId xmlns:a16="http://schemas.microsoft.com/office/drawing/2014/main" id="{00000000-0008-0000-0000-0000E7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904" name="Text Box 2629">
            <a:extLst>
              <a:ext uri="{FF2B5EF4-FFF2-40B4-BE49-F238E27FC236}">
                <a16:creationId xmlns:a16="http://schemas.microsoft.com/office/drawing/2014/main" id="{00000000-0008-0000-0000-0000E8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905" name="Text Box 2630">
            <a:extLst>
              <a:ext uri="{FF2B5EF4-FFF2-40B4-BE49-F238E27FC236}">
                <a16:creationId xmlns:a16="http://schemas.microsoft.com/office/drawing/2014/main" id="{00000000-0008-0000-0000-0000E9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75" name="Text Box 2631">
            <a:extLst>
              <a:ext uri="{FF2B5EF4-FFF2-40B4-BE49-F238E27FC236}">
                <a16:creationId xmlns:a16="http://schemas.microsoft.com/office/drawing/2014/main" id="{00000000-0008-0000-0000-000047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76" name="Text Box 2632">
            <a:extLst>
              <a:ext uri="{FF2B5EF4-FFF2-40B4-BE49-F238E27FC236}">
                <a16:creationId xmlns:a16="http://schemas.microsoft.com/office/drawing/2014/main" id="{00000000-0008-0000-0000-000048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77" name="Text Box 2633">
            <a:extLst>
              <a:ext uri="{FF2B5EF4-FFF2-40B4-BE49-F238E27FC236}">
                <a16:creationId xmlns:a16="http://schemas.microsoft.com/office/drawing/2014/main" id="{00000000-0008-0000-0000-000049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78" name="Text Box 2634">
            <a:extLst>
              <a:ext uri="{FF2B5EF4-FFF2-40B4-BE49-F238E27FC236}">
                <a16:creationId xmlns:a16="http://schemas.microsoft.com/office/drawing/2014/main" id="{00000000-0008-0000-0000-00004A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79" name="Text Box 2635">
            <a:extLst>
              <a:ext uri="{FF2B5EF4-FFF2-40B4-BE49-F238E27FC236}">
                <a16:creationId xmlns:a16="http://schemas.microsoft.com/office/drawing/2014/main" id="{00000000-0008-0000-0000-00004B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80" name="Text Box 2636">
            <a:extLst>
              <a:ext uri="{FF2B5EF4-FFF2-40B4-BE49-F238E27FC236}">
                <a16:creationId xmlns:a16="http://schemas.microsoft.com/office/drawing/2014/main" id="{00000000-0008-0000-0000-00004C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912" name="Line 2637">
            <a:extLst>
              <a:ext uri="{FF2B5EF4-FFF2-40B4-BE49-F238E27FC236}">
                <a16:creationId xmlns:a16="http://schemas.microsoft.com/office/drawing/2014/main" id="{00000000-0008-0000-0000-0000F0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8" name="Group 2638">
          <a:extLst>
            <a:ext uri="{FF2B5EF4-FFF2-40B4-BE49-F238E27FC236}">
              <a16:creationId xmlns:a16="http://schemas.microsoft.com/office/drawing/2014/main" id="{00000000-0008-0000-0000-00000A320300}"/>
            </a:ext>
          </a:extLst>
        </xdr:cNvPr>
        <xdr:cNvGrpSpPr>
          <a:grpSpLocks/>
        </xdr:cNvGrpSpPr>
      </xdr:nvGrpSpPr>
      <xdr:grpSpPr bwMode="auto">
        <a:xfrm>
          <a:off x="0" y="17116425"/>
          <a:ext cx="6477000" cy="0"/>
          <a:chOff x="1" y="1011"/>
          <a:chExt cx="664" cy="60"/>
        </a:xfrm>
      </xdr:grpSpPr>
      <xdr:sp macro="" textlink="">
        <xdr:nvSpPr>
          <xdr:cNvPr id="220887" name="Text Box 2639">
            <a:extLst>
              <a:ext uri="{FF2B5EF4-FFF2-40B4-BE49-F238E27FC236}">
                <a16:creationId xmlns:a16="http://schemas.microsoft.com/office/drawing/2014/main" id="{00000000-0008-0000-0000-0000D7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88" name="Text Box 2640">
            <a:extLst>
              <a:ext uri="{FF2B5EF4-FFF2-40B4-BE49-F238E27FC236}">
                <a16:creationId xmlns:a16="http://schemas.microsoft.com/office/drawing/2014/main" id="{00000000-0008-0000-0000-0000D8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89" name="Text Box 2641">
            <a:extLst>
              <a:ext uri="{FF2B5EF4-FFF2-40B4-BE49-F238E27FC236}">
                <a16:creationId xmlns:a16="http://schemas.microsoft.com/office/drawing/2014/main" id="{00000000-0008-0000-0000-0000D9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90" name="Text Box 2642">
            <a:extLst>
              <a:ext uri="{FF2B5EF4-FFF2-40B4-BE49-F238E27FC236}">
                <a16:creationId xmlns:a16="http://schemas.microsoft.com/office/drawing/2014/main" id="{00000000-0008-0000-0000-0000DA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91" name="Text Box 2643">
            <a:extLst>
              <a:ext uri="{FF2B5EF4-FFF2-40B4-BE49-F238E27FC236}">
                <a16:creationId xmlns:a16="http://schemas.microsoft.com/office/drawing/2014/main" id="{00000000-0008-0000-0000-0000DB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92" name="Text Box 2644">
            <a:extLst>
              <a:ext uri="{FF2B5EF4-FFF2-40B4-BE49-F238E27FC236}">
                <a16:creationId xmlns:a16="http://schemas.microsoft.com/office/drawing/2014/main" id="{00000000-0008-0000-0000-0000DC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589" name="Text Box 2645">
            <a:extLst>
              <a:ext uri="{FF2B5EF4-FFF2-40B4-BE49-F238E27FC236}">
                <a16:creationId xmlns:a16="http://schemas.microsoft.com/office/drawing/2014/main" id="{00000000-0008-0000-0000-000055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590" name="Text Box 2646">
            <a:extLst>
              <a:ext uri="{FF2B5EF4-FFF2-40B4-BE49-F238E27FC236}">
                <a16:creationId xmlns:a16="http://schemas.microsoft.com/office/drawing/2014/main" id="{00000000-0008-0000-0000-000056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591" name="Text Box 2647">
            <a:extLst>
              <a:ext uri="{FF2B5EF4-FFF2-40B4-BE49-F238E27FC236}">
                <a16:creationId xmlns:a16="http://schemas.microsoft.com/office/drawing/2014/main" id="{00000000-0008-0000-0000-000057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92" name="Text Box 2648">
            <a:extLst>
              <a:ext uri="{FF2B5EF4-FFF2-40B4-BE49-F238E27FC236}">
                <a16:creationId xmlns:a16="http://schemas.microsoft.com/office/drawing/2014/main" id="{00000000-0008-0000-0000-000058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593" name="Text Box 2649">
            <a:extLst>
              <a:ext uri="{FF2B5EF4-FFF2-40B4-BE49-F238E27FC236}">
                <a16:creationId xmlns:a16="http://schemas.microsoft.com/office/drawing/2014/main" id="{00000000-0008-0000-0000-000059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594" name="Text Box 2650">
            <a:extLst>
              <a:ext uri="{FF2B5EF4-FFF2-40B4-BE49-F238E27FC236}">
                <a16:creationId xmlns:a16="http://schemas.microsoft.com/office/drawing/2014/main" id="{00000000-0008-0000-0000-00005A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99" name="Line 2651">
            <a:extLst>
              <a:ext uri="{FF2B5EF4-FFF2-40B4-BE49-F238E27FC236}">
                <a16:creationId xmlns:a16="http://schemas.microsoft.com/office/drawing/2014/main" id="{00000000-0008-0000-0000-0000E3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19" name="Group 2652">
          <a:extLst>
            <a:ext uri="{FF2B5EF4-FFF2-40B4-BE49-F238E27FC236}">
              <a16:creationId xmlns:a16="http://schemas.microsoft.com/office/drawing/2014/main" id="{00000000-0008-0000-0000-00000B320300}"/>
            </a:ext>
          </a:extLst>
        </xdr:cNvPr>
        <xdr:cNvGrpSpPr>
          <a:grpSpLocks/>
        </xdr:cNvGrpSpPr>
      </xdr:nvGrpSpPr>
      <xdr:grpSpPr bwMode="auto">
        <a:xfrm>
          <a:off x="0" y="17116425"/>
          <a:ext cx="6477000" cy="0"/>
          <a:chOff x="1" y="1011"/>
          <a:chExt cx="664" cy="60"/>
        </a:xfrm>
      </xdr:grpSpPr>
      <xdr:sp macro="" textlink="">
        <xdr:nvSpPr>
          <xdr:cNvPr id="220874" name="Text Box 2653">
            <a:extLst>
              <a:ext uri="{FF2B5EF4-FFF2-40B4-BE49-F238E27FC236}">
                <a16:creationId xmlns:a16="http://schemas.microsoft.com/office/drawing/2014/main" id="{00000000-0008-0000-0000-0000CA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75" name="Text Box 2654">
            <a:extLst>
              <a:ext uri="{FF2B5EF4-FFF2-40B4-BE49-F238E27FC236}">
                <a16:creationId xmlns:a16="http://schemas.microsoft.com/office/drawing/2014/main" id="{00000000-0008-0000-0000-0000CB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76" name="Text Box 2655">
            <a:extLst>
              <a:ext uri="{FF2B5EF4-FFF2-40B4-BE49-F238E27FC236}">
                <a16:creationId xmlns:a16="http://schemas.microsoft.com/office/drawing/2014/main" id="{00000000-0008-0000-0000-0000CC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77" name="Text Box 2656">
            <a:extLst>
              <a:ext uri="{FF2B5EF4-FFF2-40B4-BE49-F238E27FC236}">
                <a16:creationId xmlns:a16="http://schemas.microsoft.com/office/drawing/2014/main" id="{00000000-0008-0000-0000-0000CD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78" name="Text Box 2657">
            <a:extLst>
              <a:ext uri="{FF2B5EF4-FFF2-40B4-BE49-F238E27FC236}">
                <a16:creationId xmlns:a16="http://schemas.microsoft.com/office/drawing/2014/main" id="{00000000-0008-0000-0000-0000CE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79" name="Text Box 2658">
            <a:extLst>
              <a:ext uri="{FF2B5EF4-FFF2-40B4-BE49-F238E27FC236}">
                <a16:creationId xmlns:a16="http://schemas.microsoft.com/office/drawing/2014/main" id="{00000000-0008-0000-0000-0000CF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03" name="Text Box 2659">
            <a:extLst>
              <a:ext uri="{FF2B5EF4-FFF2-40B4-BE49-F238E27FC236}">
                <a16:creationId xmlns:a16="http://schemas.microsoft.com/office/drawing/2014/main" id="{00000000-0008-0000-0000-000063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04" name="Text Box 2660">
            <a:extLst>
              <a:ext uri="{FF2B5EF4-FFF2-40B4-BE49-F238E27FC236}">
                <a16:creationId xmlns:a16="http://schemas.microsoft.com/office/drawing/2014/main" id="{00000000-0008-0000-0000-000064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05" name="Text Box 2661">
            <a:extLst>
              <a:ext uri="{FF2B5EF4-FFF2-40B4-BE49-F238E27FC236}">
                <a16:creationId xmlns:a16="http://schemas.microsoft.com/office/drawing/2014/main" id="{00000000-0008-0000-0000-000065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06" name="Text Box 2662">
            <a:extLst>
              <a:ext uri="{FF2B5EF4-FFF2-40B4-BE49-F238E27FC236}">
                <a16:creationId xmlns:a16="http://schemas.microsoft.com/office/drawing/2014/main" id="{00000000-0008-0000-0000-000066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07" name="Text Box 2663">
            <a:extLst>
              <a:ext uri="{FF2B5EF4-FFF2-40B4-BE49-F238E27FC236}">
                <a16:creationId xmlns:a16="http://schemas.microsoft.com/office/drawing/2014/main" id="{00000000-0008-0000-0000-000067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08" name="Text Box 2664">
            <a:extLst>
              <a:ext uri="{FF2B5EF4-FFF2-40B4-BE49-F238E27FC236}">
                <a16:creationId xmlns:a16="http://schemas.microsoft.com/office/drawing/2014/main" id="{00000000-0008-0000-0000-000068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86" name="Line 2665">
            <a:extLst>
              <a:ext uri="{FF2B5EF4-FFF2-40B4-BE49-F238E27FC236}">
                <a16:creationId xmlns:a16="http://schemas.microsoft.com/office/drawing/2014/main" id="{00000000-0008-0000-0000-0000D6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0" name="Group 2666">
          <a:extLst>
            <a:ext uri="{FF2B5EF4-FFF2-40B4-BE49-F238E27FC236}">
              <a16:creationId xmlns:a16="http://schemas.microsoft.com/office/drawing/2014/main" id="{00000000-0008-0000-0000-00000C320300}"/>
            </a:ext>
          </a:extLst>
        </xdr:cNvPr>
        <xdr:cNvGrpSpPr>
          <a:grpSpLocks/>
        </xdr:cNvGrpSpPr>
      </xdr:nvGrpSpPr>
      <xdr:grpSpPr bwMode="auto">
        <a:xfrm>
          <a:off x="0" y="17116425"/>
          <a:ext cx="6477000" cy="0"/>
          <a:chOff x="1" y="1011"/>
          <a:chExt cx="664" cy="60"/>
        </a:xfrm>
      </xdr:grpSpPr>
      <xdr:sp macro="" textlink="">
        <xdr:nvSpPr>
          <xdr:cNvPr id="220861" name="Text Box 2667">
            <a:extLst>
              <a:ext uri="{FF2B5EF4-FFF2-40B4-BE49-F238E27FC236}">
                <a16:creationId xmlns:a16="http://schemas.microsoft.com/office/drawing/2014/main" id="{00000000-0008-0000-0000-0000BD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62" name="Text Box 2668">
            <a:extLst>
              <a:ext uri="{FF2B5EF4-FFF2-40B4-BE49-F238E27FC236}">
                <a16:creationId xmlns:a16="http://schemas.microsoft.com/office/drawing/2014/main" id="{00000000-0008-0000-0000-0000BE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63" name="Text Box 2669">
            <a:extLst>
              <a:ext uri="{FF2B5EF4-FFF2-40B4-BE49-F238E27FC236}">
                <a16:creationId xmlns:a16="http://schemas.microsoft.com/office/drawing/2014/main" id="{00000000-0008-0000-0000-0000BF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64" name="Text Box 2670">
            <a:extLst>
              <a:ext uri="{FF2B5EF4-FFF2-40B4-BE49-F238E27FC236}">
                <a16:creationId xmlns:a16="http://schemas.microsoft.com/office/drawing/2014/main" id="{00000000-0008-0000-0000-0000C0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65" name="Text Box 2671">
            <a:extLst>
              <a:ext uri="{FF2B5EF4-FFF2-40B4-BE49-F238E27FC236}">
                <a16:creationId xmlns:a16="http://schemas.microsoft.com/office/drawing/2014/main" id="{00000000-0008-0000-0000-0000C1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66" name="Text Box 2672">
            <a:extLst>
              <a:ext uri="{FF2B5EF4-FFF2-40B4-BE49-F238E27FC236}">
                <a16:creationId xmlns:a16="http://schemas.microsoft.com/office/drawing/2014/main" id="{00000000-0008-0000-0000-0000C2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17" name="Text Box 2673">
            <a:extLst>
              <a:ext uri="{FF2B5EF4-FFF2-40B4-BE49-F238E27FC236}">
                <a16:creationId xmlns:a16="http://schemas.microsoft.com/office/drawing/2014/main" id="{00000000-0008-0000-0000-000071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18" name="Text Box 2674">
            <a:extLst>
              <a:ext uri="{FF2B5EF4-FFF2-40B4-BE49-F238E27FC236}">
                <a16:creationId xmlns:a16="http://schemas.microsoft.com/office/drawing/2014/main" id="{00000000-0008-0000-0000-00007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19" name="Text Box 2675">
            <a:extLst>
              <a:ext uri="{FF2B5EF4-FFF2-40B4-BE49-F238E27FC236}">
                <a16:creationId xmlns:a16="http://schemas.microsoft.com/office/drawing/2014/main" id="{00000000-0008-0000-0000-00007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20" name="Text Box 2676">
            <a:extLst>
              <a:ext uri="{FF2B5EF4-FFF2-40B4-BE49-F238E27FC236}">
                <a16:creationId xmlns:a16="http://schemas.microsoft.com/office/drawing/2014/main" id="{00000000-0008-0000-0000-000074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21" name="Text Box 2677">
            <a:extLst>
              <a:ext uri="{FF2B5EF4-FFF2-40B4-BE49-F238E27FC236}">
                <a16:creationId xmlns:a16="http://schemas.microsoft.com/office/drawing/2014/main" id="{00000000-0008-0000-0000-000075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22" name="Text Box 2678">
            <a:extLst>
              <a:ext uri="{FF2B5EF4-FFF2-40B4-BE49-F238E27FC236}">
                <a16:creationId xmlns:a16="http://schemas.microsoft.com/office/drawing/2014/main" id="{00000000-0008-0000-0000-000076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73" name="Line 2679">
            <a:extLst>
              <a:ext uri="{FF2B5EF4-FFF2-40B4-BE49-F238E27FC236}">
                <a16:creationId xmlns:a16="http://schemas.microsoft.com/office/drawing/2014/main" id="{00000000-0008-0000-0000-0000C9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1" name="Group 2680">
          <a:extLst>
            <a:ext uri="{FF2B5EF4-FFF2-40B4-BE49-F238E27FC236}">
              <a16:creationId xmlns:a16="http://schemas.microsoft.com/office/drawing/2014/main" id="{00000000-0008-0000-0000-00000D320300}"/>
            </a:ext>
          </a:extLst>
        </xdr:cNvPr>
        <xdr:cNvGrpSpPr>
          <a:grpSpLocks/>
        </xdr:cNvGrpSpPr>
      </xdr:nvGrpSpPr>
      <xdr:grpSpPr bwMode="auto">
        <a:xfrm>
          <a:off x="0" y="17116425"/>
          <a:ext cx="6477000" cy="0"/>
          <a:chOff x="1" y="1011"/>
          <a:chExt cx="664" cy="60"/>
        </a:xfrm>
      </xdr:grpSpPr>
      <xdr:sp macro="" textlink="">
        <xdr:nvSpPr>
          <xdr:cNvPr id="220848" name="Text Box 2681">
            <a:extLst>
              <a:ext uri="{FF2B5EF4-FFF2-40B4-BE49-F238E27FC236}">
                <a16:creationId xmlns:a16="http://schemas.microsoft.com/office/drawing/2014/main" id="{00000000-0008-0000-0000-0000B0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49" name="Text Box 2682">
            <a:extLst>
              <a:ext uri="{FF2B5EF4-FFF2-40B4-BE49-F238E27FC236}">
                <a16:creationId xmlns:a16="http://schemas.microsoft.com/office/drawing/2014/main" id="{00000000-0008-0000-0000-0000B1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50" name="Text Box 2683">
            <a:extLst>
              <a:ext uri="{FF2B5EF4-FFF2-40B4-BE49-F238E27FC236}">
                <a16:creationId xmlns:a16="http://schemas.microsoft.com/office/drawing/2014/main" id="{00000000-0008-0000-0000-0000B2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51" name="Text Box 2684">
            <a:extLst>
              <a:ext uri="{FF2B5EF4-FFF2-40B4-BE49-F238E27FC236}">
                <a16:creationId xmlns:a16="http://schemas.microsoft.com/office/drawing/2014/main" id="{00000000-0008-0000-0000-0000B3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52" name="Text Box 2685">
            <a:extLst>
              <a:ext uri="{FF2B5EF4-FFF2-40B4-BE49-F238E27FC236}">
                <a16:creationId xmlns:a16="http://schemas.microsoft.com/office/drawing/2014/main" id="{00000000-0008-0000-0000-0000B4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53" name="Text Box 2686">
            <a:extLst>
              <a:ext uri="{FF2B5EF4-FFF2-40B4-BE49-F238E27FC236}">
                <a16:creationId xmlns:a16="http://schemas.microsoft.com/office/drawing/2014/main" id="{00000000-0008-0000-0000-0000B5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31" name="Text Box 2687">
            <a:extLst>
              <a:ext uri="{FF2B5EF4-FFF2-40B4-BE49-F238E27FC236}">
                <a16:creationId xmlns:a16="http://schemas.microsoft.com/office/drawing/2014/main" id="{00000000-0008-0000-0000-00007F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32" name="Text Box 2688">
            <a:extLst>
              <a:ext uri="{FF2B5EF4-FFF2-40B4-BE49-F238E27FC236}">
                <a16:creationId xmlns:a16="http://schemas.microsoft.com/office/drawing/2014/main" id="{00000000-0008-0000-0000-000080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33" name="Text Box 2689">
            <a:extLst>
              <a:ext uri="{FF2B5EF4-FFF2-40B4-BE49-F238E27FC236}">
                <a16:creationId xmlns:a16="http://schemas.microsoft.com/office/drawing/2014/main" id="{00000000-0008-0000-0000-000081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34" name="Text Box 2690">
            <a:extLst>
              <a:ext uri="{FF2B5EF4-FFF2-40B4-BE49-F238E27FC236}">
                <a16:creationId xmlns:a16="http://schemas.microsoft.com/office/drawing/2014/main" id="{00000000-0008-0000-0000-00008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35" name="Text Box 2691">
            <a:extLst>
              <a:ext uri="{FF2B5EF4-FFF2-40B4-BE49-F238E27FC236}">
                <a16:creationId xmlns:a16="http://schemas.microsoft.com/office/drawing/2014/main" id="{00000000-0008-0000-0000-00008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36" name="Text Box 2692">
            <a:extLst>
              <a:ext uri="{FF2B5EF4-FFF2-40B4-BE49-F238E27FC236}">
                <a16:creationId xmlns:a16="http://schemas.microsoft.com/office/drawing/2014/main" id="{00000000-0008-0000-0000-000084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60" name="Line 2693">
            <a:extLst>
              <a:ext uri="{FF2B5EF4-FFF2-40B4-BE49-F238E27FC236}">
                <a16:creationId xmlns:a16="http://schemas.microsoft.com/office/drawing/2014/main" id="{00000000-0008-0000-0000-0000BC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2" name="Group 2694">
          <a:extLst>
            <a:ext uri="{FF2B5EF4-FFF2-40B4-BE49-F238E27FC236}">
              <a16:creationId xmlns:a16="http://schemas.microsoft.com/office/drawing/2014/main" id="{00000000-0008-0000-0000-00000E320300}"/>
            </a:ext>
          </a:extLst>
        </xdr:cNvPr>
        <xdr:cNvGrpSpPr>
          <a:grpSpLocks/>
        </xdr:cNvGrpSpPr>
      </xdr:nvGrpSpPr>
      <xdr:grpSpPr bwMode="auto">
        <a:xfrm>
          <a:off x="0" y="17116425"/>
          <a:ext cx="6477000" cy="0"/>
          <a:chOff x="1" y="1011"/>
          <a:chExt cx="664" cy="60"/>
        </a:xfrm>
      </xdr:grpSpPr>
      <xdr:sp macro="" textlink="">
        <xdr:nvSpPr>
          <xdr:cNvPr id="220835" name="Text Box 2695">
            <a:extLst>
              <a:ext uri="{FF2B5EF4-FFF2-40B4-BE49-F238E27FC236}">
                <a16:creationId xmlns:a16="http://schemas.microsoft.com/office/drawing/2014/main" id="{00000000-0008-0000-0000-0000A3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36" name="Text Box 2696">
            <a:extLst>
              <a:ext uri="{FF2B5EF4-FFF2-40B4-BE49-F238E27FC236}">
                <a16:creationId xmlns:a16="http://schemas.microsoft.com/office/drawing/2014/main" id="{00000000-0008-0000-0000-0000A4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37" name="Text Box 2697">
            <a:extLst>
              <a:ext uri="{FF2B5EF4-FFF2-40B4-BE49-F238E27FC236}">
                <a16:creationId xmlns:a16="http://schemas.microsoft.com/office/drawing/2014/main" id="{00000000-0008-0000-0000-0000A5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38" name="Text Box 2698">
            <a:extLst>
              <a:ext uri="{FF2B5EF4-FFF2-40B4-BE49-F238E27FC236}">
                <a16:creationId xmlns:a16="http://schemas.microsoft.com/office/drawing/2014/main" id="{00000000-0008-0000-0000-0000A6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39" name="Text Box 2699">
            <a:extLst>
              <a:ext uri="{FF2B5EF4-FFF2-40B4-BE49-F238E27FC236}">
                <a16:creationId xmlns:a16="http://schemas.microsoft.com/office/drawing/2014/main" id="{00000000-0008-0000-0000-0000A7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40" name="Text Box 2700">
            <a:extLst>
              <a:ext uri="{FF2B5EF4-FFF2-40B4-BE49-F238E27FC236}">
                <a16:creationId xmlns:a16="http://schemas.microsoft.com/office/drawing/2014/main" id="{00000000-0008-0000-0000-0000A8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45" name="Text Box 2701">
            <a:extLst>
              <a:ext uri="{FF2B5EF4-FFF2-40B4-BE49-F238E27FC236}">
                <a16:creationId xmlns:a16="http://schemas.microsoft.com/office/drawing/2014/main" id="{00000000-0008-0000-0000-00008D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46" name="Text Box 2702">
            <a:extLst>
              <a:ext uri="{FF2B5EF4-FFF2-40B4-BE49-F238E27FC236}">
                <a16:creationId xmlns:a16="http://schemas.microsoft.com/office/drawing/2014/main" id="{00000000-0008-0000-0000-00008E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47" name="Text Box 2703">
            <a:extLst>
              <a:ext uri="{FF2B5EF4-FFF2-40B4-BE49-F238E27FC236}">
                <a16:creationId xmlns:a16="http://schemas.microsoft.com/office/drawing/2014/main" id="{00000000-0008-0000-0000-00008F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48" name="Text Box 2704">
            <a:extLst>
              <a:ext uri="{FF2B5EF4-FFF2-40B4-BE49-F238E27FC236}">
                <a16:creationId xmlns:a16="http://schemas.microsoft.com/office/drawing/2014/main" id="{00000000-0008-0000-0000-000090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49" name="Text Box 2705">
            <a:extLst>
              <a:ext uri="{FF2B5EF4-FFF2-40B4-BE49-F238E27FC236}">
                <a16:creationId xmlns:a16="http://schemas.microsoft.com/office/drawing/2014/main" id="{00000000-0008-0000-0000-000091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50" name="Text Box 2706">
            <a:extLst>
              <a:ext uri="{FF2B5EF4-FFF2-40B4-BE49-F238E27FC236}">
                <a16:creationId xmlns:a16="http://schemas.microsoft.com/office/drawing/2014/main" id="{00000000-0008-0000-0000-000092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47" name="Line 2707">
            <a:extLst>
              <a:ext uri="{FF2B5EF4-FFF2-40B4-BE49-F238E27FC236}">
                <a16:creationId xmlns:a16="http://schemas.microsoft.com/office/drawing/2014/main" id="{00000000-0008-0000-0000-0000AF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3" name="Group 2708">
          <a:extLst>
            <a:ext uri="{FF2B5EF4-FFF2-40B4-BE49-F238E27FC236}">
              <a16:creationId xmlns:a16="http://schemas.microsoft.com/office/drawing/2014/main" id="{00000000-0008-0000-0000-00000F320300}"/>
            </a:ext>
          </a:extLst>
        </xdr:cNvPr>
        <xdr:cNvGrpSpPr>
          <a:grpSpLocks/>
        </xdr:cNvGrpSpPr>
      </xdr:nvGrpSpPr>
      <xdr:grpSpPr bwMode="auto">
        <a:xfrm>
          <a:off x="0" y="17116425"/>
          <a:ext cx="6477000" cy="0"/>
          <a:chOff x="1" y="1011"/>
          <a:chExt cx="664" cy="60"/>
        </a:xfrm>
      </xdr:grpSpPr>
      <xdr:sp macro="" textlink="">
        <xdr:nvSpPr>
          <xdr:cNvPr id="220822" name="Text Box 2709">
            <a:extLst>
              <a:ext uri="{FF2B5EF4-FFF2-40B4-BE49-F238E27FC236}">
                <a16:creationId xmlns:a16="http://schemas.microsoft.com/office/drawing/2014/main" id="{00000000-0008-0000-0000-000096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23" name="Text Box 2710">
            <a:extLst>
              <a:ext uri="{FF2B5EF4-FFF2-40B4-BE49-F238E27FC236}">
                <a16:creationId xmlns:a16="http://schemas.microsoft.com/office/drawing/2014/main" id="{00000000-0008-0000-0000-000097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24" name="Text Box 2711">
            <a:extLst>
              <a:ext uri="{FF2B5EF4-FFF2-40B4-BE49-F238E27FC236}">
                <a16:creationId xmlns:a16="http://schemas.microsoft.com/office/drawing/2014/main" id="{00000000-0008-0000-0000-000098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25" name="Text Box 2712">
            <a:extLst>
              <a:ext uri="{FF2B5EF4-FFF2-40B4-BE49-F238E27FC236}">
                <a16:creationId xmlns:a16="http://schemas.microsoft.com/office/drawing/2014/main" id="{00000000-0008-0000-0000-000099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26" name="Text Box 2713">
            <a:extLst>
              <a:ext uri="{FF2B5EF4-FFF2-40B4-BE49-F238E27FC236}">
                <a16:creationId xmlns:a16="http://schemas.microsoft.com/office/drawing/2014/main" id="{00000000-0008-0000-0000-00009A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27" name="Text Box 2714">
            <a:extLst>
              <a:ext uri="{FF2B5EF4-FFF2-40B4-BE49-F238E27FC236}">
                <a16:creationId xmlns:a16="http://schemas.microsoft.com/office/drawing/2014/main" id="{00000000-0008-0000-0000-00009B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59" name="Text Box 2715">
            <a:extLst>
              <a:ext uri="{FF2B5EF4-FFF2-40B4-BE49-F238E27FC236}">
                <a16:creationId xmlns:a16="http://schemas.microsoft.com/office/drawing/2014/main" id="{00000000-0008-0000-0000-00009B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60" name="Text Box 2716">
            <a:extLst>
              <a:ext uri="{FF2B5EF4-FFF2-40B4-BE49-F238E27FC236}">
                <a16:creationId xmlns:a16="http://schemas.microsoft.com/office/drawing/2014/main" id="{00000000-0008-0000-0000-00009C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61" name="Text Box 2717">
            <a:extLst>
              <a:ext uri="{FF2B5EF4-FFF2-40B4-BE49-F238E27FC236}">
                <a16:creationId xmlns:a16="http://schemas.microsoft.com/office/drawing/2014/main" id="{00000000-0008-0000-0000-00009D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62" name="Text Box 2718">
            <a:extLst>
              <a:ext uri="{FF2B5EF4-FFF2-40B4-BE49-F238E27FC236}">
                <a16:creationId xmlns:a16="http://schemas.microsoft.com/office/drawing/2014/main" id="{00000000-0008-0000-0000-00009E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63" name="Text Box 2719">
            <a:extLst>
              <a:ext uri="{FF2B5EF4-FFF2-40B4-BE49-F238E27FC236}">
                <a16:creationId xmlns:a16="http://schemas.microsoft.com/office/drawing/2014/main" id="{00000000-0008-0000-0000-00009F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64" name="Text Box 2720">
            <a:extLst>
              <a:ext uri="{FF2B5EF4-FFF2-40B4-BE49-F238E27FC236}">
                <a16:creationId xmlns:a16="http://schemas.microsoft.com/office/drawing/2014/main" id="{00000000-0008-0000-0000-0000A0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34" name="Line 2721">
            <a:extLst>
              <a:ext uri="{FF2B5EF4-FFF2-40B4-BE49-F238E27FC236}">
                <a16:creationId xmlns:a16="http://schemas.microsoft.com/office/drawing/2014/main" id="{00000000-0008-0000-0000-0000A2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4" name="Group 2722">
          <a:extLst>
            <a:ext uri="{FF2B5EF4-FFF2-40B4-BE49-F238E27FC236}">
              <a16:creationId xmlns:a16="http://schemas.microsoft.com/office/drawing/2014/main" id="{00000000-0008-0000-0000-000010320300}"/>
            </a:ext>
          </a:extLst>
        </xdr:cNvPr>
        <xdr:cNvGrpSpPr>
          <a:grpSpLocks/>
        </xdr:cNvGrpSpPr>
      </xdr:nvGrpSpPr>
      <xdr:grpSpPr bwMode="auto">
        <a:xfrm>
          <a:off x="0" y="17116425"/>
          <a:ext cx="6477000" cy="0"/>
          <a:chOff x="1" y="1011"/>
          <a:chExt cx="664" cy="60"/>
        </a:xfrm>
      </xdr:grpSpPr>
      <xdr:sp macro="" textlink="">
        <xdr:nvSpPr>
          <xdr:cNvPr id="220809" name="Text Box 2723">
            <a:extLst>
              <a:ext uri="{FF2B5EF4-FFF2-40B4-BE49-F238E27FC236}">
                <a16:creationId xmlns:a16="http://schemas.microsoft.com/office/drawing/2014/main" id="{00000000-0008-0000-0000-000089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810" name="Text Box 2724">
            <a:extLst>
              <a:ext uri="{FF2B5EF4-FFF2-40B4-BE49-F238E27FC236}">
                <a16:creationId xmlns:a16="http://schemas.microsoft.com/office/drawing/2014/main" id="{00000000-0008-0000-0000-00008A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811" name="Text Box 2725">
            <a:extLst>
              <a:ext uri="{FF2B5EF4-FFF2-40B4-BE49-F238E27FC236}">
                <a16:creationId xmlns:a16="http://schemas.microsoft.com/office/drawing/2014/main" id="{00000000-0008-0000-0000-00008B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812" name="Text Box 2726">
            <a:extLst>
              <a:ext uri="{FF2B5EF4-FFF2-40B4-BE49-F238E27FC236}">
                <a16:creationId xmlns:a16="http://schemas.microsoft.com/office/drawing/2014/main" id="{00000000-0008-0000-0000-00008C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13" name="Text Box 2727">
            <a:extLst>
              <a:ext uri="{FF2B5EF4-FFF2-40B4-BE49-F238E27FC236}">
                <a16:creationId xmlns:a16="http://schemas.microsoft.com/office/drawing/2014/main" id="{00000000-0008-0000-0000-00008D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14" name="Text Box 2728">
            <a:extLst>
              <a:ext uri="{FF2B5EF4-FFF2-40B4-BE49-F238E27FC236}">
                <a16:creationId xmlns:a16="http://schemas.microsoft.com/office/drawing/2014/main" id="{00000000-0008-0000-0000-00008E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73" name="Text Box 2729">
            <a:extLst>
              <a:ext uri="{FF2B5EF4-FFF2-40B4-BE49-F238E27FC236}">
                <a16:creationId xmlns:a16="http://schemas.microsoft.com/office/drawing/2014/main" id="{00000000-0008-0000-0000-0000A9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74" name="Text Box 2730">
            <a:extLst>
              <a:ext uri="{FF2B5EF4-FFF2-40B4-BE49-F238E27FC236}">
                <a16:creationId xmlns:a16="http://schemas.microsoft.com/office/drawing/2014/main" id="{00000000-0008-0000-0000-0000AA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75" name="Text Box 2731">
            <a:extLst>
              <a:ext uri="{FF2B5EF4-FFF2-40B4-BE49-F238E27FC236}">
                <a16:creationId xmlns:a16="http://schemas.microsoft.com/office/drawing/2014/main" id="{00000000-0008-0000-0000-0000AB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76" name="Text Box 2732">
            <a:extLst>
              <a:ext uri="{FF2B5EF4-FFF2-40B4-BE49-F238E27FC236}">
                <a16:creationId xmlns:a16="http://schemas.microsoft.com/office/drawing/2014/main" id="{00000000-0008-0000-0000-0000AC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77" name="Text Box 2733">
            <a:extLst>
              <a:ext uri="{FF2B5EF4-FFF2-40B4-BE49-F238E27FC236}">
                <a16:creationId xmlns:a16="http://schemas.microsoft.com/office/drawing/2014/main" id="{00000000-0008-0000-0000-0000AD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78" name="Text Box 2734">
            <a:extLst>
              <a:ext uri="{FF2B5EF4-FFF2-40B4-BE49-F238E27FC236}">
                <a16:creationId xmlns:a16="http://schemas.microsoft.com/office/drawing/2014/main" id="{00000000-0008-0000-0000-0000AE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21" name="Line 2735">
            <a:extLst>
              <a:ext uri="{FF2B5EF4-FFF2-40B4-BE49-F238E27FC236}">
                <a16:creationId xmlns:a16="http://schemas.microsoft.com/office/drawing/2014/main" id="{00000000-0008-0000-0000-000095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5" name="Group 2736">
          <a:extLst>
            <a:ext uri="{FF2B5EF4-FFF2-40B4-BE49-F238E27FC236}">
              <a16:creationId xmlns:a16="http://schemas.microsoft.com/office/drawing/2014/main" id="{00000000-0008-0000-0000-000011320300}"/>
            </a:ext>
          </a:extLst>
        </xdr:cNvPr>
        <xdr:cNvGrpSpPr>
          <a:grpSpLocks/>
        </xdr:cNvGrpSpPr>
      </xdr:nvGrpSpPr>
      <xdr:grpSpPr bwMode="auto">
        <a:xfrm>
          <a:off x="0" y="17116425"/>
          <a:ext cx="6477000" cy="0"/>
          <a:chOff x="1" y="1011"/>
          <a:chExt cx="664" cy="60"/>
        </a:xfrm>
      </xdr:grpSpPr>
      <xdr:sp macro="" textlink="">
        <xdr:nvSpPr>
          <xdr:cNvPr id="220796" name="Text Box 2737">
            <a:extLst>
              <a:ext uri="{FF2B5EF4-FFF2-40B4-BE49-F238E27FC236}">
                <a16:creationId xmlns:a16="http://schemas.microsoft.com/office/drawing/2014/main" id="{00000000-0008-0000-0000-00007C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97" name="Text Box 2738">
            <a:extLst>
              <a:ext uri="{FF2B5EF4-FFF2-40B4-BE49-F238E27FC236}">
                <a16:creationId xmlns:a16="http://schemas.microsoft.com/office/drawing/2014/main" id="{00000000-0008-0000-0000-00007D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98" name="Text Box 2739">
            <a:extLst>
              <a:ext uri="{FF2B5EF4-FFF2-40B4-BE49-F238E27FC236}">
                <a16:creationId xmlns:a16="http://schemas.microsoft.com/office/drawing/2014/main" id="{00000000-0008-0000-0000-00007E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99" name="Text Box 2740">
            <a:extLst>
              <a:ext uri="{FF2B5EF4-FFF2-40B4-BE49-F238E27FC236}">
                <a16:creationId xmlns:a16="http://schemas.microsoft.com/office/drawing/2014/main" id="{00000000-0008-0000-0000-00007F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800" name="Text Box 2741">
            <a:extLst>
              <a:ext uri="{FF2B5EF4-FFF2-40B4-BE49-F238E27FC236}">
                <a16:creationId xmlns:a16="http://schemas.microsoft.com/office/drawing/2014/main" id="{00000000-0008-0000-0000-000080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801" name="Text Box 2742">
            <a:extLst>
              <a:ext uri="{FF2B5EF4-FFF2-40B4-BE49-F238E27FC236}">
                <a16:creationId xmlns:a16="http://schemas.microsoft.com/office/drawing/2014/main" id="{00000000-0008-0000-0000-000081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687" name="Text Box 2743">
            <a:extLst>
              <a:ext uri="{FF2B5EF4-FFF2-40B4-BE49-F238E27FC236}">
                <a16:creationId xmlns:a16="http://schemas.microsoft.com/office/drawing/2014/main" id="{00000000-0008-0000-0000-0000B7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688" name="Text Box 2744">
            <a:extLst>
              <a:ext uri="{FF2B5EF4-FFF2-40B4-BE49-F238E27FC236}">
                <a16:creationId xmlns:a16="http://schemas.microsoft.com/office/drawing/2014/main" id="{00000000-0008-0000-0000-0000B8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689" name="Text Box 2745">
            <a:extLst>
              <a:ext uri="{FF2B5EF4-FFF2-40B4-BE49-F238E27FC236}">
                <a16:creationId xmlns:a16="http://schemas.microsoft.com/office/drawing/2014/main" id="{00000000-0008-0000-0000-0000B9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90" name="Text Box 2746">
            <a:extLst>
              <a:ext uri="{FF2B5EF4-FFF2-40B4-BE49-F238E27FC236}">
                <a16:creationId xmlns:a16="http://schemas.microsoft.com/office/drawing/2014/main" id="{00000000-0008-0000-0000-0000BA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691" name="Text Box 2747">
            <a:extLst>
              <a:ext uri="{FF2B5EF4-FFF2-40B4-BE49-F238E27FC236}">
                <a16:creationId xmlns:a16="http://schemas.microsoft.com/office/drawing/2014/main" id="{00000000-0008-0000-0000-0000BB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692" name="Text Box 2748">
            <a:extLst>
              <a:ext uri="{FF2B5EF4-FFF2-40B4-BE49-F238E27FC236}">
                <a16:creationId xmlns:a16="http://schemas.microsoft.com/office/drawing/2014/main" id="{00000000-0008-0000-0000-0000BC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808" name="Line 2749">
            <a:extLst>
              <a:ext uri="{FF2B5EF4-FFF2-40B4-BE49-F238E27FC236}">
                <a16:creationId xmlns:a16="http://schemas.microsoft.com/office/drawing/2014/main" id="{00000000-0008-0000-0000-000088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6" name="Group 2750">
          <a:extLst>
            <a:ext uri="{FF2B5EF4-FFF2-40B4-BE49-F238E27FC236}">
              <a16:creationId xmlns:a16="http://schemas.microsoft.com/office/drawing/2014/main" id="{00000000-0008-0000-0000-000012320300}"/>
            </a:ext>
          </a:extLst>
        </xdr:cNvPr>
        <xdr:cNvGrpSpPr>
          <a:grpSpLocks/>
        </xdr:cNvGrpSpPr>
      </xdr:nvGrpSpPr>
      <xdr:grpSpPr bwMode="auto">
        <a:xfrm>
          <a:off x="0" y="17116425"/>
          <a:ext cx="6477000" cy="0"/>
          <a:chOff x="1" y="1011"/>
          <a:chExt cx="664" cy="60"/>
        </a:xfrm>
      </xdr:grpSpPr>
      <xdr:sp macro="" textlink="">
        <xdr:nvSpPr>
          <xdr:cNvPr id="220783" name="Text Box 2751">
            <a:extLst>
              <a:ext uri="{FF2B5EF4-FFF2-40B4-BE49-F238E27FC236}">
                <a16:creationId xmlns:a16="http://schemas.microsoft.com/office/drawing/2014/main" id="{00000000-0008-0000-0000-00006F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84" name="Text Box 2752">
            <a:extLst>
              <a:ext uri="{FF2B5EF4-FFF2-40B4-BE49-F238E27FC236}">
                <a16:creationId xmlns:a16="http://schemas.microsoft.com/office/drawing/2014/main" id="{00000000-0008-0000-0000-000070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85" name="Text Box 2753">
            <a:extLst>
              <a:ext uri="{FF2B5EF4-FFF2-40B4-BE49-F238E27FC236}">
                <a16:creationId xmlns:a16="http://schemas.microsoft.com/office/drawing/2014/main" id="{00000000-0008-0000-0000-000071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86" name="Text Box 2754">
            <a:extLst>
              <a:ext uri="{FF2B5EF4-FFF2-40B4-BE49-F238E27FC236}">
                <a16:creationId xmlns:a16="http://schemas.microsoft.com/office/drawing/2014/main" id="{00000000-0008-0000-0000-000072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87" name="Text Box 2755">
            <a:extLst>
              <a:ext uri="{FF2B5EF4-FFF2-40B4-BE49-F238E27FC236}">
                <a16:creationId xmlns:a16="http://schemas.microsoft.com/office/drawing/2014/main" id="{00000000-0008-0000-0000-000073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88" name="Text Box 2756">
            <a:extLst>
              <a:ext uri="{FF2B5EF4-FFF2-40B4-BE49-F238E27FC236}">
                <a16:creationId xmlns:a16="http://schemas.microsoft.com/office/drawing/2014/main" id="{00000000-0008-0000-0000-000074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01" name="Text Box 2757">
            <a:extLst>
              <a:ext uri="{FF2B5EF4-FFF2-40B4-BE49-F238E27FC236}">
                <a16:creationId xmlns:a16="http://schemas.microsoft.com/office/drawing/2014/main" id="{00000000-0008-0000-0000-0000C5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02" name="Text Box 2758">
            <a:extLst>
              <a:ext uri="{FF2B5EF4-FFF2-40B4-BE49-F238E27FC236}">
                <a16:creationId xmlns:a16="http://schemas.microsoft.com/office/drawing/2014/main" id="{00000000-0008-0000-0000-0000C6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03" name="Text Box 2759">
            <a:extLst>
              <a:ext uri="{FF2B5EF4-FFF2-40B4-BE49-F238E27FC236}">
                <a16:creationId xmlns:a16="http://schemas.microsoft.com/office/drawing/2014/main" id="{00000000-0008-0000-0000-0000C7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04" name="Text Box 2760">
            <a:extLst>
              <a:ext uri="{FF2B5EF4-FFF2-40B4-BE49-F238E27FC236}">
                <a16:creationId xmlns:a16="http://schemas.microsoft.com/office/drawing/2014/main" id="{00000000-0008-0000-0000-0000C8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05" name="Text Box 2761">
            <a:extLst>
              <a:ext uri="{FF2B5EF4-FFF2-40B4-BE49-F238E27FC236}">
                <a16:creationId xmlns:a16="http://schemas.microsoft.com/office/drawing/2014/main" id="{00000000-0008-0000-0000-0000C9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06" name="Text Box 2762">
            <a:extLst>
              <a:ext uri="{FF2B5EF4-FFF2-40B4-BE49-F238E27FC236}">
                <a16:creationId xmlns:a16="http://schemas.microsoft.com/office/drawing/2014/main" id="{00000000-0008-0000-0000-0000CA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95" name="Line 2763">
            <a:extLst>
              <a:ext uri="{FF2B5EF4-FFF2-40B4-BE49-F238E27FC236}">
                <a16:creationId xmlns:a16="http://schemas.microsoft.com/office/drawing/2014/main" id="{00000000-0008-0000-0000-00007B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7" name="Group 2764">
          <a:extLst>
            <a:ext uri="{FF2B5EF4-FFF2-40B4-BE49-F238E27FC236}">
              <a16:creationId xmlns:a16="http://schemas.microsoft.com/office/drawing/2014/main" id="{00000000-0008-0000-0000-000013320300}"/>
            </a:ext>
          </a:extLst>
        </xdr:cNvPr>
        <xdr:cNvGrpSpPr>
          <a:grpSpLocks/>
        </xdr:cNvGrpSpPr>
      </xdr:nvGrpSpPr>
      <xdr:grpSpPr bwMode="auto">
        <a:xfrm>
          <a:off x="0" y="17116425"/>
          <a:ext cx="6477000" cy="0"/>
          <a:chOff x="1" y="1011"/>
          <a:chExt cx="664" cy="60"/>
        </a:xfrm>
      </xdr:grpSpPr>
      <xdr:sp macro="" textlink="">
        <xdr:nvSpPr>
          <xdr:cNvPr id="220770" name="Text Box 2765">
            <a:extLst>
              <a:ext uri="{FF2B5EF4-FFF2-40B4-BE49-F238E27FC236}">
                <a16:creationId xmlns:a16="http://schemas.microsoft.com/office/drawing/2014/main" id="{00000000-0008-0000-0000-000062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71" name="Text Box 2766">
            <a:extLst>
              <a:ext uri="{FF2B5EF4-FFF2-40B4-BE49-F238E27FC236}">
                <a16:creationId xmlns:a16="http://schemas.microsoft.com/office/drawing/2014/main" id="{00000000-0008-0000-0000-000063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72" name="Text Box 2767">
            <a:extLst>
              <a:ext uri="{FF2B5EF4-FFF2-40B4-BE49-F238E27FC236}">
                <a16:creationId xmlns:a16="http://schemas.microsoft.com/office/drawing/2014/main" id="{00000000-0008-0000-0000-000064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73" name="Text Box 2768">
            <a:extLst>
              <a:ext uri="{FF2B5EF4-FFF2-40B4-BE49-F238E27FC236}">
                <a16:creationId xmlns:a16="http://schemas.microsoft.com/office/drawing/2014/main" id="{00000000-0008-0000-0000-000065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74" name="Text Box 2769">
            <a:extLst>
              <a:ext uri="{FF2B5EF4-FFF2-40B4-BE49-F238E27FC236}">
                <a16:creationId xmlns:a16="http://schemas.microsoft.com/office/drawing/2014/main" id="{00000000-0008-0000-0000-000066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75" name="Text Box 2770">
            <a:extLst>
              <a:ext uri="{FF2B5EF4-FFF2-40B4-BE49-F238E27FC236}">
                <a16:creationId xmlns:a16="http://schemas.microsoft.com/office/drawing/2014/main" id="{00000000-0008-0000-0000-000067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15" name="Text Box 2771">
            <a:extLst>
              <a:ext uri="{FF2B5EF4-FFF2-40B4-BE49-F238E27FC236}">
                <a16:creationId xmlns:a16="http://schemas.microsoft.com/office/drawing/2014/main" id="{00000000-0008-0000-0000-0000D3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16" name="Text Box 2772">
            <a:extLst>
              <a:ext uri="{FF2B5EF4-FFF2-40B4-BE49-F238E27FC236}">
                <a16:creationId xmlns:a16="http://schemas.microsoft.com/office/drawing/2014/main" id="{00000000-0008-0000-0000-0000D4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17" name="Text Box 2773">
            <a:extLst>
              <a:ext uri="{FF2B5EF4-FFF2-40B4-BE49-F238E27FC236}">
                <a16:creationId xmlns:a16="http://schemas.microsoft.com/office/drawing/2014/main" id="{00000000-0008-0000-0000-0000D5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18" name="Text Box 2774">
            <a:extLst>
              <a:ext uri="{FF2B5EF4-FFF2-40B4-BE49-F238E27FC236}">
                <a16:creationId xmlns:a16="http://schemas.microsoft.com/office/drawing/2014/main" id="{00000000-0008-0000-0000-0000D6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19" name="Text Box 2775">
            <a:extLst>
              <a:ext uri="{FF2B5EF4-FFF2-40B4-BE49-F238E27FC236}">
                <a16:creationId xmlns:a16="http://schemas.microsoft.com/office/drawing/2014/main" id="{00000000-0008-0000-0000-0000D7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20" name="Text Box 2776">
            <a:extLst>
              <a:ext uri="{FF2B5EF4-FFF2-40B4-BE49-F238E27FC236}">
                <a16:creationId xmlns:a16="http://schemas.microsoft.com/office/drawing/2014/main" id="{00000000-0008-0000-0000-0000D8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82" name="Line 2777">
            <a:extLst>
              <a:ext uri="{FF2B5EF4-FFF2-40B4-BE49-F238E27FC236}">
                <a16:creationId xmlns:a16="http://schemas.microsoft.com/office/drawing/2014/main" id="{00000000-0008-0000-0000-00006E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8" name="Group 2778">
          <a:extLst>
            <a:ext uri="{FF2B5EF4-FFF2-40B4-BE49-F238E27FC236}">
              <a16:creationId xmlns:a16="http://schemas.microsoft.com/office/drawing/2014/main" id="{00000000-0008-0000-0000-000014320300}"/>
            </a:ext>
          </a:extLst>
        </xdr:cNvPr>
        <xdr:cNvGrpSpPr>
          <a:grpSpLocks/>
        </xdr:cNvGrpSpPr>
      </xdr:nvGrpSpPr>
      <xdr:grpSpPr bwMode="auto">
        <a:xfrm>
          <a:off x="0" y="17116425"/>
          <a:ext cx="6477000" cy="0"/>
          <a:chOff x="1" y="1011"/>
          <a:chExt cx="664" cy="60"/>
        </a:xfrm>
      </xdr:grpSpPr>
      <xdr:sp macro="" textlink="">
        <xdr:nvSpPr>
          <xdr:cNvPr id="220757" name="Text Box 2779">
            <a:extLst>
              <a:ext uri="{FF2B5EF4-FFF2-40B4-BE49-F238E27FC236}">
                <a16:creationId xmlns:a16="http://schemas.microsoft.com/office/drawing/2014/main" id="{00000000-0008-0000-0000-000055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58" name="Text Box 2780">
            <a:extLst>
              <a:ext uri="{FF2B5EF4-FFF2-40B4-BE49-F238E27FC236}">
                <a16:creationId xmlns:a16="http://schemas.microsoft.com/office/drawing/2014/main" id="{00000000-0008-0000-0000-000056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59" name="Text Box 2781">
            <a:extLst>
              <a:ext uri="{FF2B5EF4-FFF2-40B4-BE49-F238E27FC236}">
                <a16:creationId xmlns:a16="http://schemas.microsoft.com/office/drawing/2014/main" id="{00000000-0008-0000-0000-000057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60" name="Text Box 2782">
            <a:extLst>
              <a:ext uri="{FF2B5EF4-FFF2-40B4-BE49-F238E27FC236}">
                <a16:creationId xmlns:a16="http://schemas.microsoft.com/office/drawing/2014/main" id="{00000000-0008-0000-0000-000058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61" name="Text Box 2783">
            <a:extLst>
              <a:ext uri="{FF2B5EF4-FFF2-40B4-BE49-F238E27FC236}">
                <a16:creationId xmlns:a16="http://schemas.microsoft.com/office/drawing/2014/main" id="{00000000-0008-0000-0000-000059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62" name="Text Box 2784">
            <a:extLst>
              <a:ext uri="{FF2B5EF4-FFF2-40B4-BE49-F238E27FC236}">
                <a16:creationId xmlns:a16="http://schemas.microsoft.com/office/drawing/2014/main" id="{00000000-0008-0000-0000-00005A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29" name="Text Box 2785">
            <a:extLst>
              <a:ext uri="{FF2B5EF4-FFF2-40B4-BE49-F238E27FC236}">
                <a16:creationId xmlns:a16="http://schemas.microsoft.com/office/drawing/2014/main" id="{00000000-0008-0000-0000-0000E1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30" name="Text Box 2786">
            <a:extLst>
              <a:ext uri="{FF2B5EF4-FFF2-40B4-BE49-F238E27FC236}">
                <a16:creationId xmlns:a16="http://schemas.microsoft.com/office/drawing/2014/main" id="{00000000-0008-0000-0000-0000E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31" name="Text Box 2787">
            <a:extLst>
              <a:ext uri="{FF2B5EF4-FFF2-40B4-BE49-F238E27FC236}">
                <a16:creationId xmlns:a16="http://schemas.microsoft.com/office/drawing/2014/main" id="{00000000-0008-0000-0000-0000E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32" name="Text Box 2788">
            <a:extLst>
              <a:ext uri="{FF2B5EF4-FFF2-40B4-BE49-F238E27FC236}">
                <a16:creationId xmlns:a16="http://schemas.microsoft.com/office/drawing/2014/main" id="{00000000-0008-0000-0000-0000E4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33" name="Text Box 2789">
            <a:extLst>
              <a:ext uri="{FF2B5EF4-FFF2-40B4-BE49-F238E27FC236}">
                <a16:creationId xmlns:a16="http://schemas.microsoft.com/office/drawing/2014/main" id="{00000000-0008-0000-0000-0000E5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34" name="Text Box 2790">
            <a:extLst>
              <a:ext uri="{FF2B5EF4-FFF2-40B4-BE49-F238E27FC236}">
                <a16:creationId xmlns:a16="http://schemas.microsoft.com/office/drawing/2014/main" id="{00000000-0008-0000-0000-0000E6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69" name="Line 2791">
            <a:extLst>
              <a:ext uri="{FF2B5EF4-FFF2-40B4-BE49-F238E27FC236}">
                <a16:creationId xmlns:a16="http://schemas.microsoft.com/office/drawing/2014/main" id="{00000000-0008-0000-0000-000061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29" name="Group 2792">
          <a:extLst>
            <a:ext uri="{FF2B5EF4-FFF2-40B4-BE49-F238E27FC236}">
              <a16:creationId xmlns:a16="http://schemas.microsoft.com/office/drawing/2014/main" id="{00000000-0008-0000-0000-000015320300}"/>
            </a:ext>
          </a:extLst>
        </xdr:cNvPr>
        <xdr:cNvGrpSpPr>
          <a:grpSpLocks/>
        </xdr:cNvGrpSpPr>
      </xdr:nvGrpSpPr>
      <xdr:grpSpPr bwMode="auto">
        <a:xfrm>
          <a:off x="0" y="17116425"/>
          <a:ext cx="6477000" cy="0"/>
          <a:chOff x="1" y="1011"/>
          <a:chExt cx="664" cy="60"/>
        </a:xfrm>
      </xdr:grpSpPr>
      <xdr:sp macro="" textlink="">
        <xdr:nvSpPr>
          <xdr:cNvPr id="220744" name="Text Box 2793">
            <a:extLst>
              <a:ext uri="{FF2B5EF4-FFF2-40B4-BE49-F238E27FC236}">
                <a16:creationId xmlns:a16="http://schemas.microsoft.com/office/drawing/2014/main" id="{00000000-0008-0000-0000-000048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45" name="Text Box 2794">
            <a:extLst>
              <a:ext uri="{FF2B5EF4-FFF2-40B4-BE49-F238E27FC236}">
                <a16:creationId xmlns:a16="http://schemas.microsoft.com/office/drawing/2014/main" id="{00000000-0008-0000-0000-000049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46" name="Text Box 2795">
            <a:extLst>
              <a:ext uri="{FF2B5EF4-FFF2-40B4-BE49-F238E27FC236}">
                <a16:creationId xmlns:a16="http://schemas.microsoft.com/office/drawing/2014/main" id="{00000000-0008-0000-0000-00004A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47" name="Text Box 2796">
            <a:extLst>
              <a:ext uri="{FF2B5EF4-FFF2-40B4-BE49-F238E27FC236}">
                <a16:creationId xmlns:a16="http://schemas.microsoft.com/office/drawing/2014/main" id="{00000000-0008-0000-0000-00004B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48" name="Text Box 2797">
            <a:extLst>
              <a:ext uri="{FF2B5EF4-FFF2-40B4-BE49-F238E27FC236}">
                <a16:creationId xmlns:a16="http://schemas.microsoft.com/office/drawing/2014/main" id="{00000000-0008-0000-0000-00004C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49" name="Text Box 2798">
            <a:extLst>
              <a:ext uri="{FF2B5EF4-FFF2-40B4-BE49-F238E27FC236}">
                <a16:creationId xmlns:a16="http://schemas.microsoft.com/office/drawing/2014/main" id="{00000000-0008-0000-0000-00004D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43" name="Text Box 2799">
            <a:extLst>
              <a:ext uri="{FF2B5EF4-FFF2-40B4-BE49-F238E27FC236}">
                <a16:creationId xmlns:a16="http://schemas.microsoft.com/office/drawing/2014/main" id="{00000000-0008-0000-0000-0000EF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44" name="Text Box 2800">
            <a:extLst>
              <a:ext uri="{FF2B5EF4-FFF2-40B4-BE49-F238E27FC236}">
                <a16:creationId xmlns:a16="http://schemas.microsoft.com/office/drawing/2014/main" id="{00000000-0008-0000-0000-0000F0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45" name="Text Box 2801">
            <a:extLst>
              <a:ext uri="{FF2B5EF4-FFF2-40B4-BE49-F238E27FC236}">
                <a16:creationId xmlns:a16="http://schemas.microsoft.com/office/drawing/2014/main" id="{00000000-0008-0000-0000-0000F1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46" name="Text Box 2802">
            <a:extLst>
              <a:ext uri="{FF2B5EF4-FFF2-40B4-BE49-F238E27FC236}">
                <a16:creationId xmlns:a16="http://schemas.microsoft.com/office/drawing/2014/main" id="{00000000-0008-0000-0000-0000F2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47" name="Text Box 2803">
            <a:extLst>
              <a:ext uri="{FF2B5EF4-FFF2-40B4-BE49-F238E27FC236}">
                <a16:creationId xmlns:a16="http://schemas.microsoft.com/office/drawing/2014/main" id="{00000000-0008-0000-0000-0000F3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48" name="Text Box 2804">
            <a:extLst>
              <a:ext uri="{FF2B5EF4-FFF2-40B4-BE49-F238E27FC236}">
                <a16:creationId xmlns:a16="http://schemas.microsoft.com/office/drawing/2014/main" id="{00000000-0008-0000-0000-0000F4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56" name="Line 2805">
            <a:extLst>
              <a:ext uri="{FF2B5EF4-FFF2-40B4-BE49-F238E27FC236}">
                <a16:creationId xmlns:a16="http://schemas.microsoft.com/office/drawing/2014/main" id="{00000000-0008-0000-0000-000054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0" name="Group 2806">
          <a:extLst>
            <a:ext uri="{FF2B5EF4-FFF2-40B4-BE49-F238E27FC236}">
              <a16:creationId xmlns:a16="http://schemas.microsoft.com/office/drawing/2014/main" id="{00000000-0008-0000-0000-000016320300}"/>
            </a:ext>
          </a:extLst>
        </xdr:cNvPr>
        <xdr:cNvGrpSpPr>
          <a:grpSpLocks/>
        </xdr:cNvGrpSpPr>
      </xdr:nvGrpSpPr>
      <xdr:grpSpPr bwMode="auto">
        <a:xfrm>
          <a:off x="0" y="17116425"/>
          <a:ext cx="6477000" cy="0"/>
          <a:chOff x="1" y="1011"/>
          <a:chExt cx="664" cy="60"/>
        </a:xfrm>
      </xdr:grpSpPr>
      <xdr:sp macro="" textlink="">
        <xdr:nvSpPr>
          <xdr:cNvPr id="220731" name="Text Box 2807">
            <a:extLst>
              <a:ext uri="{FF2B5EF4-FFF2-40B4-BE49-F238E27FC236}">
                <a16:creationId xmlns:a16="http://schemas.microsoft.com/office/drawing/2014/main" id="{00000000-0008-0000-0000-00003B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32" name="Text Box 2808">
            <a:extLst>
              <a:ext uri="{FF2B5EF4-FFF2-40B4-BE49-F238E27FC236}">
                <a16:creationId xmlns:a16="http://schemas.microsoft.com/office/drawing/2014/main" id="{00000000-0008-0000-0000-00003C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33" name="Text Box 2809">
            <a:extLst>
              <a:ext uri="{FF2B5EF4-FFF2-40B4-BE49-F238E27FC236}">
                <a16:creationId xmlns:a16="http://schemas.microsoft.com/office/drawing/2014/main" id="{00000000-0008-0000-0000-00003D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34" name="Text Box 2810">
            <a:extLst>
              <a:ext uri="{FF2B5EF4-FFF2-40B4-BE49-F238E27FC236}">
                <a16:creationId xmlns:a16="http://schemas.microsoft.com/office/drawing/2014/main" id="{00000000-0008-0000-0000-00003E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35" name="Text Box 2811">
            <a:extLst>
              <a:ext uri="{FF2B5EF4-FFF2-40B4-BE49-F238E27FC236}">
                <a16:creationId xmlns:a16="http://schemas.microsoft.com/office/drawing/2014/main" id="{00000000-0008-0000-0000-00003F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36" name="Text Box 2812">
            <a:extLst>
              <a:ext uri="{FF2B5EF4-FFF2-40B4-BE49-F238E27FC236}">
                <a16:creationId xmlns:a16="http://schemas.microsoft.com/office/drawing/2014/main" id="{00000000-0008-0000-0000-000040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57" name="Text Box 2813">
            <a:extLst>
              <a:ext uri="{FF2B5EF4-FFF2-40B4-BE49-F238E27FC236}">
                <a16:creationId xmlns:a16="http://schemas.microsoft.com/office/drawing/2014/main" id="{00000000-0008-0000-0000-0000FD4E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58" name="Text Box 2814">
            <a:extLst>
              <a:ext uri="{FF2B5EF4-FFF2-40B4-BE49-F238E27FC236}">
                <a16:creationId xmlns:a16="http://schemas.microsoft.com/office/drawing/2014/main" id="{00000000-0008-0000-0000-0000FE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59" name="Text Box 2815">
            <a:extLst>
              <a:ext uri="{FF2B5EF4-FFF2-40B4-BE49-F238E27FC236}">
                <a16:creationId xmlns:a16="http://schemas.microsoft.com/office/drawing/2014/main" id="{00000000-0008-0000-0000-0000FF4E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60" name="Text Box 2816">
            <a:extLst>
              <a:ext uri="{FF2B5EF4-FFF2-40B4-BE49-F238E27FC236}">
                <a16:creationId xmlns:a16="http://schemas.microsoft.com/office/drawing/2014/main" id="{00000000-0008-0000-0000-000000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61" name="Text Box 2817">
            <a:extLst>
              <a:ext uri="{FF2B5EF4-FFF2-40B4-BE49-F238E27FC236}">
                <a16:creationId xmlns:a16="http://schemas.microsoft.com/office/drawing/2014/main" id="{00000000-0008-0000-0000-000001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62" name="Text Box 2818">
            <a:extLst>
              <a:ext uri="{FF2B5EF4-FFF2-40B4-BE49-F238E27FC236}">
                <a16:creationId xmlns:a16="http://schemas.microsoft.com/office/drawing/2014/main" id="{00000000-0008-0000-0000-000002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43" name="Line 2819">
            <a:extLst>
              <a:ext uri="{FF2B5EF4-FFF2-40B4-BE49-F238E27FC236}">
                <a16:creationId xmlns:a16="http://schemas.microsoft.com/office/drawing/2014/main" id="{00000000-0008-0000-0000-000047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1" name="Group 2820">
          <a:extLst>
            <a:ext uri="{FF2B5EF4-FFF2-40B4-BE49-F238E27FC236}">
              <a16:creationId xmlns:a16="http://schemas.microsoft.com/office/drawing/2014/main" id="{00000000-0008-0000-0000-000017320300}"/>
            </a:ext>
          </a:extLst>
        </xdr:cNvPr>
        <xdr:cNvGrpSpPr>
          <a:grpSpLocks/>
        </xdr:cNvGrpSpPr>
      </xdr:nvGrpSpPr>
      <xdr:grpSpPr bwMode="auto">
        <a:xfrm>
          <a:off x="0" y="17116425"/>
          <a:ext cx="6477000" cy="0"/>
          <a:chOff x="1" y="1011"/>
          <a:chExt cx="664" cy="60"/>
        </a:xfrm>
      </xdr:grpSpPr>
      <xdr:sp macro="" textlink="">
        <xdr:nvSpPr>
          <xdr:cNvPr id="220718" name="Text Box 2821">
            <a:extLst>
              <a:ext uri="{FF2B5EF4-FFF2-40B4-BE49-F238E27FC236}">
                <a16:creationId xmlns:a16="http://schemas.microsoft.com/office/drawing/2014/main" id="{00000000-0008-0000-0000-00002E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19" name="Text Box 2822">
            <a:extLst>
              <a:ext uri="{FF2B5EF4-FFF2-40B4-BE49-F238E27FC236}">
                <a16:creationId xmlns:a16="http://schemas.microsoft.com/office/drawing/2014/main" id="{00000000-0008-0000-0000-00002F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20" name="Text Box 2823">
            <a:extLst>
              <a:ext uri="{FF2B5EF4-FFF2-40B4-BE49-F238E27FC236}">
                <a16:creationId xmlns:a16="http://schemas.microsoft.com/office/drawing/2014/main" id="{00000000-0008-0000-0000-000030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21" name="Text Box 2824">
            <a:extLst>
              <a:ext uri="{FF2B5EF4-FFF2-40B4-BE49-F238E27FC236}">
                <a16:creationId xmlns:a16="http://schemas.microsoft.com/office/drawing/2014/main" id="{00000000-0008-0000-0000-000031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22" name="Text Box 2825">
            <a:extLst>
              <a:ext uri="{FF2B5EF4-FFF2-40B4-BE49-F238E27FC236}">
                <a16:creationId xmlns:a16="http://schemas.microsoft.com/office/drawing/2014/main" id="{00000000-0008-0000-0000-000032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23" name="Text Box 2826">
            <a:extLst>
              <a:ext uri="{FF2B5EF4-FFF2-40B4-BE49-F238E27FC236}">
                <a16:creationId xmlns:a16="http://schemas.microsoft.com/office/drawing/2014/main" id="{00000000-0008-0000-0000-000033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71" name="Text Box 2827">
            <a:extLst>
              <a:ext uri="{FF2B5EF4-FFF2-40B4-BE49-F238E27FC236}">
                <a16:creationId xmlns:a16="http://schemas.microsoft.com/office/drawing/2014/main" id="{00000000-0008-0000-0000-00000B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72" name="Text Box 2828">
            <a:extLst>
              <a:ext uri="{FF2B5EF4-FFF2-40B4-BE49-F238E27FC236}">
                <a16:creationId xmlns:a16="http://schemas.microsoft.com/office/drawing/2014/main" id="{00000000-0008-0000-0000-00000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73" name="Text Box 2829">
            <a:extLst>
              <a:ext uri="{FF2B5EF4-FFF2-40B4-BE49-F238E27FC236}">
                <a16:creationId xmlns:a16="http://schemas.microsoft.com/office/drawing/2014/main" id="{00000000-0008-0000-0000-00000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74" name="Text Box 2830">
            <a:extLst>
              <a:ext uri="{FF2B5EF4-FFF2-40B4-BE49-F238E27FC236}">
                <a16:creationId xmlns:a16="http://schemas.microsoft.com/office/drawing/2014/main" id="{00000000-0008-0000-0000-00000E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75" name="Text Box 2831">
            <a:extLst>
              <a:ext uri="{FF2B5EF4-FFF2-40B4-BE49-F238E27FC236}">
                <a16:creationId xmlns:a16="http://schemas.microsoft.com/office/drawing/2014/main" id="{00000000-0008-0000-0000-00000F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76" name="Text Box 2832">
            <a:extLst>
              <a:ext uri="{FF2B5EF4-FFF2-40B4-BE49-F238E27FC236}">
                <a16:creationId xmlns:a16="http://schemas.microsoft.com/office/drawing/2014/main" id="{00000000-0008-0000-0000-000010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30" name="Line 2833">
            <a:extLst>
              <a:ext uri="{FF2B5EF4-FFF2-40B4-BE49-F238E27FC236}">
                <a16:creationId xmlns:a16="http://schemas.microsoft.com/office/drawing/2014/main" id="{00000000-0008-0000-0000-00003A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2" name="Group 2834">
          <a:extLst>
            <a:ext uri="{FF2B5EF4-FFF2-40B4-BE49-F238E27FC236}">
              <a16:creationId xmlns:a16="http://schemas.microsoft.com/office/drawing/2014/main" id="{00000000-0008-0000-0000-000018320300}"/>
            </a:ext>
          </a:extLst>
        </xdr:cNvPr>
        <xdr:cNvGrpSpPr>
          <a:grpSpLocks/>
        </xdr:cNvGrpSpPr>
      </xdr:nvGrpSpPr>
      <xdr:grpSpPr bwMode="auto">
        <a:xfrm>
          <a:off x="0" y="17116425"/>
          <a:ext cx="6477000" cy="0"/>
          <a:chOff x="1" y="1011"/>
          <a:chExt cx="664" cy="60"/>
        </a:xfrm>
      </xdr:grpSpPr>
      <xdr:sp macro="" textlink="">
        <xdr:nvSpPr>
          <xdr:cNvPr id="220705" name="Text Box 2835">
            <a:extLst>
              <a:ext uri="{FF2B5EF4-FFF2-40B4-BE49-F238E27FC236}">
                <a16:creationId xmlns:a16="http://schemas.microsoft.com/office/drawing/2014/main" id="{00000000-0008-0000-0000-000021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706" name="Text Box 2836">
            <a:extLst>
              <a:ext uri="{FF2B5EF4-FFF2-40B4-BE49-F238E27FC236}">
                <a16:creationId xmlns:a16="http://schemas.microsoft.com/office/drawing/2014/main" id="{00000000-0008-0000-0000-000022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707" name="Text Box 2837">
            <a:extLst>
              <a:ext uri="{FF2B5EF4-FFF2-40B4-BE49-F238E27FC236}">
                <a16:creationId xmlns:a16="http://schemas.microsoft.com/office/drawing/2014/main" id="{00000000-0008-0000-0000-000023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708" name="Text Box 2838">
            <a:extLst>
              <a:ext uri="{FF2B5EF4-FFF2-40B4-BE49-F238E27FC236}">
                <a16:creationId xmlns:a16="http://schemas.microsoft.com/office/drawing/2014/main" id="{00000000-0008-0000-0000-000024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709" name="Text Box 2839">
            <a:extLst>
              <a:ext uri="{FF2B5EF4-FFF2-40B4-BE49-F238E27FC236}">
                <a16:creationId xmlns:a16="http://schemas.microsoft.com/office/drawing/2014/main" id="{00000000-0008-0000-0000-000025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710" name="Text Box 2840">
            <a:extLst>
              <a:ext uri="{FF2B5EF4-FFF2-40B4-BE49-F238E27FC236}">
                <a16:creationId xmlns:a16="http://schemas.microsoft.com/office/drawing/2014/main" id="{00000000-0008-0000-0000-000026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85" name="Text Box 2841">
            <a:extLst>
              <a:ext uri="{FF2B5EF4-FFF2-40B4-BE49-F238E27FC236}">
                <a16:creationId xmlns:a16="http://schemas.microsoft.com/office/drawing/2014/main" id="{00000000-0008-0000-0000-000019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786" name="Text Box 2842">
            <a:extLst>
              <a:ext uri="{FF2B5EF4-FFF2-40B4-BE49-F238E27FC236}">
                <a16:creationId xmlns:a16="http://schemas.microsoft.com/office/drawing/2014/main" id="{00000000-0008-0000-0000-00001A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787" name="Text Box 2843">
            <a:extLst>
              <a:ext uri="{FF2B5EF4-FFF2-40B4-BE49-F238E27FC236}">
                <a16:creationId xmlns:a16="http://schemas.microsoft.com/office/drawing/2014/main" id="{00000000-0008-0000-0000-00001B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88" name="Text Box 2844">
            <a:extLst>
              <a:ext uri="{FF2B5EF4-FFF2-40B4-BE49-F238E27FC236}">
                <a16:creationId xmlns:a16="http://schemas.microsoft.com/office/drawing/2014/main" id="{00000000-0008-0000-0000-00001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789" name="Text Box 2845">
            <a:extLst>
              <a:ext uri="{FF2B5EF4-FFF2-40B4-BE49-F238E27FC236}">
                <a16:creationId xmlns:a16="http://schemas.microsoft.com/office/drawing/2014/main" id="{00000000-0008-0000-0000-00001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790" name="Text Box 2846">
            <a:extLst>
              <a:ext uri="{FF2B5EF4-FFF2-40B4-BE49-F238E27FC236}">
                <a16:creationId xmlns:a16="http://schemas.microsoft.com/office/drawing/2014/main" id="{00000000-0008-0000-0000-00001E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17" name="Line 2847">
            <a:extLst>
              <a:ext uri="{FF2B5EF4-FFF2-40B4-BE49-F238E27FC236}">
                <a16:creationId xmlns:a16="http://schemas.microsoft.com/office/drawing/2014/main" id="{00000000-0008-0000-0000-00002D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3" name="Group 2848">
          <a:extLst>
            <a:ext uri="{FF2B5EF4-FFF2-40B4-BE49-F238E27FC236}">
              <a16:creationId xmlns:a16="http://schemas.microsoft.com/office/drawing/2014/main" id="{00000000-0008-0000-0000-000019320300}"/>
            </a:ext>
          </a:extLst>
        </xdr:cNvPr>
        <xdr:cNvGrpSpPr>
          <a:grpSpLocks/>
        </xdr:cNvGrpSpPr>
      </xdr:nvGrpSpPr>
      <xdr:grpSpPr bwMode="auto">
        <a:xfrm>
          <a:off x="0" y="17116425"/>
          <a:ext cx="6477000" cy="0"/>
          <a:chOff x="1" y="1011"/>
          <a:chExt cx="664" cy="60"/>
        </a:xfrm>
      </xdr:grpSpPr>
      <xdr:sp macro="" textlink="">
        <xdr:nvSpPr>
          <xdr:cNvPr id="220692" name="Text Box 2849">
            <a:extLst>
              <a:ext uri="{FF2B5EF4-FFF2-40B4-BE49-F238E27FC236}">
                <a16:creationId xmlns:a16="http://schemas.microsoft.com/office/drawing/2014/main" id="{00000000-0008-0000-0000-000014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93" name="Text Box 2850">
            <a:extLst>
              <a:ext uri="{FF2B5EF4-FFF2-40B4-BE49-F238E27FC236}">
                <a16:creationId xmlns:a16="http://schemas.microsoft.com/office/drawing/2014/main" id="{00000000-0008-0000-0000-000015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94" name="Text Box 2851">
            <a:extLst>
              <a:ext uri="{FF2B5EF4-FFF2-40B4-BE49-F238E27FC236}">
                <a16:creationId xmlns:a16="http://schemas.microsoft.com/office/drawing/2014/main" id="{00000000-0008-0000-0000-000016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95" name="Text Box 2852">
            <a:extLst>
              <a:ext uri="{FF2B5EF4-FFF2-40B4-BE49-F238E27FC236}">
                <a16:creationId xmlns:a16="http://schemas.microsoft.com/office/drawing/2014/main" id="{00000000-0008-0000-0000-000017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96" name="Text Box 2853">
            <a:extLst>
              <a:ext uri="{FF2B5EF4-FFF2-40B4-BE49-F238E27FC236}">
                <a16:creationId xmlns:a16="http://schemas.microsoft.com/office/drawing/2014/main" id="{00000000-0008-0000-0000-000018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97" name="Text Box 2854">
            <a:extLst>
              <a:ext uri="{FF2B5EF4-FFF2-40B4-BE49-F238E27FC236}">
                <a16:creationId xmlns:a16="http://schemas.microsoft.com/office/drawing/2014/main" id="{00000000-0008-0000-0000-000019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799" name="Text Box 2855">
            <a:extLst>
              <a:ext uri="{FF2B5EF4-FFF2-40B4-BE49-F238E27FC236}">
                <a16:creationId xmlns:a16="http://schemas.microsoft.com/office/drawing/2014/main" id="{00000000-0008-0000-0000-000027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00" name="Text Box 2856">
            <a:extLst>
              <a:ext uri="{FF2B5EF4-FFF2-40B4-BE49-F238E27FC236}">
                <a16:creationId xmlns:a16="http://schemas.microsoft.com/office/drawing/2014/main" id="{00000000-0008-0000-0000-000028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01" name="Text Box 2857">
            <a:extLst>
              <a:ext uri="{FF2B5EF4-FFF2-40B4-BE49-F238E27FC236}">
                <a16:creationId xmlns:a16="http://schemas.microsoft.com/office/drawing/2014/main" id="{00000000-0008-0000-0000-000029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02" name="Text Box 2858">
            <a:extLst>
              <a:ext uri="{FF2B5EF4-FFF2-40B4-BE49-F238E27FC236}">
                <a16:creationId xmlns:a16="http://schemas.microsoft.com/office/drawing/2014/main" id="{00000000-0008-0000-0000-00002A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03" name="Text Box 2859">
            <a:extLst>
              <a:ext uri="{FF2B5EF4-FFF2-40B4-BE49-F238E27FC236}">
                <a16:creationId xmlns:a16="http://schemas.microsoft.com/office/drawing/2014/main" id="{00000000-0008-0000-0000-00002B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04" name="Text Box 2860">
            <a:extLst>
              <a:ext uri="{FF2B5EF4-FFF2-40B4-BE49-F238E27FC236}">
                <a16:creationId xmlns:a16="http://schemas.microsoft.com/office/drawing/2014/main" id="{00000000-0008-0000-0000-00002C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704" name="Line 2861">
            <a:extLst>
              <a:ext uri="{FF2B5EF4-FFF2-40B4-BE49-F238E27FC236}">
                <a16:creationId xmlns:a16="http://schemas.microsoft.com/office/drawing/2014/main" id="{00000000-0008-0000-0000-000020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4" name="Group 2862">
          <a:extLst>
            <a:ext uri="{FF2B5EF4-FFF2-40B4-BE49-F238E27FC236}">
              <a16:creationId xmlns:a16="http://schemas.microsoft.com/office/drawing/2014/main" id="{00000000-0008-0000-0000-00001A320300}"/>
            </a:ext>
          </a:extLst>
        </xdr:cNvPr>
        <xdr:cNvGrpSpPr>
          <a:grpSpLocks/>
        </xdr:cNvGrpSpPr>
      </xdr:nvGrpSpPr>
      <xdr:grpSpPr bwMode="auto">
        <a:xfrm>
          <a:off x="0" y="17116425"/>
          <a:ext cx="6477000" cy="0"/>
          <a:chOff x="1" y="1011"/>
          <a:chExt cx="664" cy="60"/>
        </a:xfrm>
      </xdr:grpSpPr>
      <xdr:sp macro="" textlink="">
        <xdr:nvSpPr>
          <xdr:cNvPr id="220679" name="Text Box 2863">
            <a:extLst>
              <a:ext uri="{FF2B5EF4-FFF2-40B4-BE49-F238E27FC236}">
                <a16:creationId xmlns:a16="http://schemas.microsoft.com/office/drawing/2014/main" id="{00000000-0008-0000-0000-0000075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80" name="Text Box 2864">
            <a:extLst>
              <a:ext uri="{FF2B5EF4-FFF2-40B4-BE49-F238E27FC236}">
                <a16:creationId xmlns:a16="http://schemas.microsoft.com/office/drawing/2014/main" id="{00000000-0008-0000-0000-0000085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81" name="Text Box 2865">
            <a:extLst>
              <a:ext uri="{FF2B5EF4-FFF2-40B4-BE49-F238E27FC236}">
                <a16:creationId xmlns:a16="http://schemas.microsoft.com/office/drawing/2014/main" id="{00000000-0008-0000-0000-0000095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82" name="Text Box 2866">
            <a:extLst>
              <a:ext uri="{FF2B5EF4-FFF2-40B4-BE49-F238E27FC236}">
                <a16:creationId xmlns:a16="http://schemas.microsoft.com/office/drawing/2014/main" id="{00000000-0008-0000-0000-00000A5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83" name="Text Box 2867">
            <a:extLst>
              <a:ext uri="{FF2B5EF4-FFF2-40B4-BE49-F238E27FC236}">
                <a16:creationId xmlns:a16="http://schemas.microsoft.com/office/drawing/2014/main" id="{00000000-0008-0000-0000-00000B5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84" name="Text Box 2868">
            <a:extLst>
              <a:ext uri="{FF2B5EF4-FFF2-40B4-BE49-F238E27FC236}">
                <a16:creationId xmlns:a16="http://schemas.microsoft.com/office/drawing/2014/main" id="{00000000-0008-0000-0000-00000C5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13" name="Text Box 2869">
            <a:extLst>
              <a:ext uri="{FF2B5EF4-FFF2-40B4-BE49-F238E27FC236}">
                <a16:creationId xmlns:a16="http://schemas.microsoft.com/office/drawing/2014/main" id="{00000000-0008-0000-0000-000035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14" name="Text Box 2870">
            <a:extLst>
              <a:ext uri="{FF2B5EF4-FFF2-40B4-BE49-F238E27FC236}">
                <a16:creationId xmlns:a16="http://schemas.microsoft.com/office/drawing/2014/main" id="{00000000-0008-0000-0000-000036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15" name="Text Box 2871">
            <a:extLst>
              <a:ext uri="{FF2B5EF4-FFF2-40B4-BE49-F238E27FC236}">
                <a16:creationId xmlns:a16="http://schemas.microsoft.com/office/drawing/2014/main" id="{00000000-0008-0000-0000-000037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16" name="Text Box 2872">
            <a:extLst>
              <a:ext uri="{FF2B5EF4-FFF2-40B4-BE49-F238E27FC236}">
                <a16:creationId xmlns:a16="http://schemas.microsoft.com/office/drawing/2014/main" id="{00000000-0008-0000-0000-000038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17" name="Text Box 2873">
            <a:extLst>
              <a:ext uri="{FF2B5EF4-FFF2-40B4-BE49-F238E27FC236}">
                <a16:creationId xmlns:a16="http://schemas.microsoft.com/office/drawing/2014/main" id="{00000000-0008-0000-0000-000039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18" name="Text Box 2874">
            <a:extLst>
              <a:ext uri="{FF2B5EF4-FFF2-40B4-BE49-F238E27FC236}">
                <a16:creationId xmlns:a16="http://schemas.microsoft.com/office/drawing/2014/main" id="{00000000-0008-0000-0000-00003A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91" name="Line 2875">
            <a:extLst>
              <a:ext uri="{FF2B5EF4-FFF2-40B4-BE49-F238E27FC236}">
                <a16:creationId xmlns:a16="http://schemas.microsoft.com/office/drawing/2014/main" id="{00000000-0008-0000-0000-000013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5" name="Group 2876">
          <a:extLst>
            <a:ext uri="{FF2B5EF4-FFF2-40B4-BE49-F238E27FC236}">
              <a16:creationId xmlns:a16="http://schemas.microsoft.com/office/drawing/2014/main" id="{00000000-0008-0000-0000-00001B320300}"/>
            </a:ext>
          </a:extLst>
        </xdr:cNvPr>
        <xdr:cNvGrpSpPr>
          <a:grpSpLocks/>
        </xdr:cNvGrpSpPr>
      </xdr:nvGrpSpPr>
      <xdr:grpSpPr bwMode="auto">
        <a:xfrm>
          <a:off x="0" y="17116425"/>
          <a:ext cx="6477000" cy="0"/>
          <a:chOff x="1" y="1011"/>
          <a:chExt cx="664" cy="60"/>
        </a:xfrm>
      </xdr:grpSpPr>
      <xdr:sp macro="" textlink="">
        <xdr:nvSpPr>
          <xdr:cNvPr id="220666" name="Text Box 2877">
            <a:extLst>
              <a:ext uri="{FF2B5EF4-FFF2-40B4-BE49-F238E27FC236}">
                <a16:creationId xmlns:a16="http://schemas.microsoft.com/office/drawing/2014/main" id="{00000000-0008-0000-0000-0000FA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67" name="Text Box 2878">
            <a:extLst>
              <a:ext uri="{FF2B5EF4-FFF2-40B4-BE49-F238E27FC236}">
                <a16:creationId xmlns:a16="http://schemas.microsoft.com/office/drawing/2014/main" id="{00000000-0008-0000-0000-0000FB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68" name="Text Box 2879">
            <a:extLst>
              <a:ext uri="{FF2B5EF4-FFF2-40B4-BE49-F238E27FC236}">
                <a16:creationId xmlns:a16="http://schemas.microsoft.com/office/drawing/2014/main" id="{00000000-0008-0000-0000-0000FC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69" name="Text Box 2880">
            <a:extLst>
              <a:ext uri="{FF2B5EF4-FFF2-40B4-BE49-F238E27FC236}">
                <a16:creationId xmlns:a16="http://schemas.microsoft.com/office/drawing/2014/main" id="{00000000-0008-0000-0000-0000FD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70" name="Text Box 2881">
            <a:extLst>
              <a:ext uri="{FF2B5EF4-FFF2-40B4-BE49-F238E27FC236}">
                <a16:creationId xmlns:a16="http://schemas.microsoft.com/office/drawing/2014/main" id="{00000000-0008-0000-0000-0000FE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71" name="Text Box 2882">
            <a:extLst>
              <a:ext uri="{FF2B5EF4-FFF2-40B4-BE49-F238E27FC236}">
                <a16:creationId xmlns:a16="http://schemas.microsoft.com/office/drawing/2014/main" id="{00000000-0008-0000-0000-0000FF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27" name="Text Box 2883">
            <a:extLst>
              <a:ext uri="{FF2B5EF4-FFF2-40B4-BE49-F238E27FC236}">
                <a16:creationId xmlns:a16="http://schemas.microsoft.com/office/drawing/2014/main" id="{00000000-0008-0000-0000-000043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28" name="Text Box 2884">
            <a:extLst>
              <a:ext uri="{FF2B5EF4-FFF2-40B4-BE49-F238E27FC236}">
                <a16:creationId xmlns:a16="http://schemas.microsoft.com/office/drawing/2014/main" id="{00000000-0008-0000-0000-000044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29" name="Text Box 2885">
            <a:extLst>
              <a:ext uri="{FF2B5EF4-FFF2-40B4-BE49-F238E27FC236}">
                <a16:creationId xmlns:a16="http://schemas.microsoft.com/office/drawing/2014/main" id="{00000000-0008-0000-0000-000045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30" name="Text Box 2886">
            <a:extLst>
              <a:ext uri="{FF2B5EF4-FFF2-40B4-BE49-F238E27FC236}">
                <a16:creationId xmlns:a16="http://schemas.microsoft.com/office/drawing/2014/main" id="{00000000-0008-0000-0000-000046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31" name="Text Box 2887">
            <a:extLst>
              <a:ext uri="{FF2B5EF4-FFF2-40B4-BE49-F238E27FC236}">
                <a16:creationId xmlns:a16="http://schemas.microsoft.com/office/drawing/2014/main" id="{00000000-0008-0000-0000-000047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32" name="Text Box 2888">
            <a:extLst>
              <a:ext uri="{FF2B5EF4-FFF2-40B4-BE49-F238E27FC236}">
                <a16:creationId xmlns:a16="http://schemas.microsoft.com/office/drawing/2014/main" id="{00000000-0008-0000-0000-000048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78" name="Line 2889">
            <a:extLst>
              <a:ext uri="{FF2B5EF4-FFF2-40B4-BE49-F238E27FC236}">
                <a16:creationId xmlns:a16="http://schemas.microsoft.com/office/drawing/2014/main" id="{00000000-0008-0000-0000-0000065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6" name="Group 2890">
          <a:extLst>
            <a:ext uri="{FF2B5EF4-FFF2-40B4-BE49-F238E27FC236}">
              <a16:creationId xmlns:a16="http://schemas.microsoft.com/office/drawing/2014/main" id="{00000000-0008-0000-0000-00001C320300}"/>
            </a:ext>
          </a:extLst>
        </xdr:cNvPr>
        <xdr:cNvGrpSpPr>
          <a:grpSpLocks/>
        </xdr:cNvGrpSpPr>
      </xdr:nvGrpSpPr>
      <xdr:grpSpPr bwMode="auto">
        <a:xfrm>
          <a:off x="0" y="17116425"/>
          <a:ext cx="6477000" cy="0"/>
          <a:chOff x="1" y="1011"/>
          <a:chExt cx="664" cy="60"/>
        </a:xfrm>
      </xdr:grpSpPr>
      <xdr:sp macro="" textlink="">
        <xdr:nvSpPr>
          <xdr:cNvPr id="220653" name="Text Box 2891">
            <a:extLst>
              <a:ext uri="{FF2B5EF4-FFF2-40B4-BE49-F238E27FC236}">
                <a16:creationId xmlns:a16="http://schemas.microsoft.com/office/drawing/2014/main" id="{00000000-0008-0000-0000-0000ED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54" name="Text Box 2892">
            <a:extLst>
              <a:ext uri="{FF2B5EF4-FFF2-40B4-BE49-F238E27FC236}">
                <a16:creationId xmlns:a16="http://schemas.microsoft.com/office/drawing/2014/main" id="{00000000-0008-0000-0000-0000EE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55" name="Text Box 2893">
            <a:extLst>
              <a:ext uri="{FF2B5EF4-FFF2-40B4-BE49-F238E27FC236}">
                <a16:creationId xmlns:a16="http://schemas.microsoft.com/office/drawing/2014/main" id="{00000000-0008-0000-0000-0000EF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56" name="Text Box 2894">
            <a:extLst>
              <a:ext uri="{FF2B5EF4-FFF2-40B4-BE49-F238E27FC236}">
                <a16:creationId xmlns:a16="http://schemas.microsoft.com/office/drawing/2014/main" id="{00000000-0008-0000-0000-0000F0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57" name="Text Box 2895">
            <a:extLst>
              <a:ext uri="{FF2B5EF4-FFF2-40B4-BE49-F238E27FC236}">
                <a16:creationId xmlns:a16="http://schemas.microsoft.com/office/drawing/2014/main" id="{00000000-0008-0000-0000-0000F1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58" name="Text Box 2896">
            <a:extLst>
              <a:ext uri="{FF2B5EF4-FFF2-40B4-BE49-F238E27FC236}">
                <a16:creationId xmlns:a16="http://schemas.microsoft.com/office/drawing/2014/main" id="{00000000-0008-0000-0000-0000F2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41" name="Text Box 2897">
            <a:extLst>
              <a:ext uri="{FF2B5EF4-FFF2-40B4-BE49-F238E27FC236}">
                <a16:creationId xmlns:a16="http://schemas.microsoft.com/office/drawing/2014/main" id="{00000000-0008-0000-0000-000051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42" name="Text Box 2898">
            <a:extLst>
              <a:ext uri="{FF2B5EF4-FFF2-40B4-BE49-F238E27FC236}">
                <a16:creationId xmlns:a16="http://schemas.microsoft.com/office/drawing/2014/main" id="{00000000-0008-0000-0000-000052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43" name="Text Box 2899">
            <a:extLst>
              <a:ext uri="{FF2B5EF4-FFF2-40B4-BE49-F238E27FC236}">
                <a16:creationId xmlns:a16="http://schemas.microsoft.com/office/drawing/2014/main" id="{00000000-0008-0000-0000-000053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44" name="Text Box 2900">
            <a:extLst>
              <a:ext uri="{FF2B5EF4-FFF2-40B4-BE49-F238E27FC236}">
                <a16:creationId xmlns:a16="http://schemas.microsoft.com/office/drawing/2014/main" id="{00000000-0008-0000-0000-000054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45" name="Text Box 2901">
            <a:extLst>
              <a:ext uri="{FF2B5EF4-FFF2-40B4-BE49-F238E27FC236}">
                <a16:creationId xmlns:a16="http://schemas.microsoft.com/office/drawing/2014/main" id="{00000000-0008-0000-0000-000055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46" name="Text Box 2902">
            <a:extLst>
              <a:ext uri="{FF2B5EF4-FFF2-40B4-BE49-F238E27FC236}">
                <a16:creationId xmlns:a16="http://schemas.microsoft.com/office/drawing/2014/main" id="{00000000-0008-0000-0000-000056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65" name="Line 2903">
            <a:extLst>
              <a:ext uri="{FF2B5EF4-FFF2-40B4-BE49-F238E27FC236}">
                <a16:creationId xmlns:a16="http://schemas.microsoft.com/office/drawing/2014/main" id="{00000000-0008-0000-0000-0000F9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7" name="Group 2904">
          <a:extLst>
            <a:ext uri="{FF2B5EF4-FFF2-40B4-BE49-F238E27FC236}">
              <a16:creationId xmlns:a16="http://schemas.microsoft.com/office/drawing/2014/main" id="{00000000-0008-0000-0000-00001D320300}"/>
            </a:ext>
          </a:extLst>
        </xdr:cNvPr>
        <xdr:cNvGrpSpPr>
          <a:grpSpLocks/>
        </xdr:cNvGrpSpPr>
      </xdr:nvGrpSpPr>
      <xdr:grpSpPr bwMode="auto">
        <a:xfrm>
          <a:off x="0" y="17116425"/>
          <a:ext cx="6477000" cy="0"/>
          <a:chOff x="1" y="1011"/>
          <a:chExt cx="664" cy="60"/>
        </a:xfrm>
      </xdr:grpSpPr>
      <xdr:sp macro="" textlink="">
        <xdr:nvSpPr>
          <xdr:cNvPr id="220640" name="Text Box 2905">
            <a:extLst>
              <a:ext uri="{FF2B5EF4-FFF2-40B4-BE49-F238E27FC236}">
                <a16:creationId xmlns:a16="http://schemas.microsoft.com/office/drawing/2014/main" id="{00000000-0008-0000-0000-0000E0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41" name="Text Box 2906">
            <a:extLst>
              <a:ext uri="{FF2B5EF4-FFF2-40B4-BE49-F238E27FC236}">
                <a16:creationId xmlns:a16="http://schemas.microsoft.com/office/drawing/2014/main" id="{00000000-0008-0000-0000-0000E1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42" name="Text Box 2907">
            <a:extLst>
              <a:ext uri="{FF2B5EF4-FFF2-40B4-BE49-F238E27FC236}">
                <a16:creationId xmlns:a16="http://schemas.microsoft.com/office/drawing/2014/main" id="{00000000-0008-0000-0000-0000E2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43" name="Text Box 2908">
            <a:extLst>
              <a:ext uri="{FF2B5EF4-FFF2-40B4-BE49-F238E27FC236}">
                <a16:creationId xmlns:a16="http://schemas.microsoft.com/office/drawing/2014/main" id="{00000000-0008-0000-0000-0000E3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44" name="Text Box 2909">
            <a:extLst>
              <a:ext uri="{FF2B5EF4-FFF2-40B4-BE49-F238E27FC236}">
                <a16:creationId xmlns:a16="http://schemas.microsoft.com/office/drawing/2014/main" id="{00000000-0008-0000-0000-0000E4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45" name="Text Box 2910">
            <a:extLst>
              <a:ext uri="{FF2B5EF4-FFF2-40B4-BE49-F238E27FC236}">
                <a16:creationId xmlns:a16="http://schemas.microsoft.com/office/drawing/2014/main" id="{00000000-0008-0000-0000-0000E5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55" name="Text Box 2911">
            <a:extLst>
              <a:ext uri="{FF2B5EF4-FFF2-40B4-BE49-F238E27FC236}">
                <a16:creationId xmlns:a16="http://schemas.microsoft.com/office/drawing/2014/main" id="{00000000-0008-0000-0000-00005F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56" name="Text Box 2912">
            <a:extLst>
              <a:ext uri="{FF2B5EF4-FFF2-40B4-BE49-F238E27FC236}">
                <a16:creationId xmlns:a16="http://schemas.microsoft.com/office/drawing/2014/main" id="{00000000-0008-0000-0000-000060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57" name="Text Box 2913">
            <a:extLst>
              <a:ext uri="{FF2B5EF4-FFF2-40B4-BE49-F238E27FC236}">
                <a16:creationId xmlns:a16="http://schemas.microsoft.com/office/drawing/2014/main" id="{00000000-0008-0000-0000-000061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58" name="Text Box 2914">
            <a:extLst>
              <a:ext uri="{FF2B5EF4-FFF2-40B4-BE49-F238E27FC236}">
                <a16:creationId xmlns:a16="http://schemas.microsoft.com/office/drawing/2014/main" id="{00000000-0008-0000-0000-000062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59" name="Text Box 2915">
            <a:extLst>
              <a:ext uri="{FF2B5EF4-FFF2-40B4-BE49-F238E27FC236}">
                <a16:creationId xmlns:a16="http://schemas.microsoft.com/office/drawing/2014/main" id="{00000000-0008-0000-0000-000063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60" name="Text Box 2916">
            <a:extLst>
              <a:ext uri="{FF2B5EF4-FFF2-40B4-BE49-F238E27FC236}">
                <a16:creationId xmlns:a16="http://schemas.microsoft.com/office/drawing/2014/main" id="{00000000-0008-0000-0000-000064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52" name="Line 2917">
            <a:extLst>
              <a:ext uri="{FF2B5EF4-FFF2-40B4-BE49-F238E27FC236}">
                <a16:creationId xmlns:a16="http://schemas.microsoft.com/office/drawing/2014/main" id="{00000000-0008-0000-0000-0000EC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8" name="Group 2918">
          <a:extLst>
            <a:ext uri="{FF2B5EF4-FFF2-40B4-BE49-F238E27FC236}">
              <a16:creationId xmlns:a16="http://schemas.microsoft.com/office/drawing/2014/main" id="{00000000-0008-0000-0000-00001E320300}"/>
            </a:ext>
          </a:extLst>
        </xdr:cNvPr>
        <xdr:cNvGrpSpPr>
          <a:grpSpLocks/>
        </xdr:cNvGrpSpPr>
      </xdr:nvGrpSpPr>
      <xdr:grpSpPr bwMode="auto">
        <a:xfrm>
          <a:off x="0" y="17116425"/>
          <a:ext cx="6477000" cy="0"/>
          <a:chOff x="1" y="1011"/>
          <a:chExt cx="664" cy="60"/>
        </a:xfrm>
      </xdr:grpSpPr>
      <xdr:sp macro="" textlink="">
        <xdr:nvSpPr>
          <xdr:cNvPr id="220627" name="Text Box 2919">
            <a:extLst>
              <a:ext uri="{FF2B5EF4-FFF2-40B4-BE49-F238E27FC236}">
                <a16:creationId xmlns:a16="http://schemas.microsoft.com/office/drawing/2014/main" id="{00000000-0008-0000-0000-0000D3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28" name="Text Box 2920">
            <a:extLst>
              <a:ext uri="{FF2B5EF4-FFF2-40B4-BE49-F238E27FC236}">
                <a16:creationId xmlns:a16="http://schemas.microsoft.com/office/drawing/2014/main" id="{00000000-0008-0000-0000-0000D4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29" name="Text Box 2921">
            <a:extLst>
              <a:ext uri="{FF2B5EF4-FFF2-40B4-BE49-F238E27FC236}">
                <a16:creationId xmlns:a16="http://schemas.microsoft.com/office/drawing/2014/main" id="{00000000-0008-0000-0000-0000D5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30" name="Text Box 2922">
            <a:extLst>
              <a:ext uri="{FF2B5EF4-FFF2-40B4-BE49-F238E27FC236}">
                <a16:creationId xmlns:a16="http://schemas.microsoft.com/office/drawing/2014/main" id="{00000000-0008-0000-0000-0000D6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31" name="Text Box 2923">
            <a:extLst>
              <a:ext uri="{FF2B5EF4-FFF2-40B4-BE49-F238E27FC236}">
                <a16:creationId xmlns:a16="http://schemas.microsoft.com/office/drawing/2014/main" id="{00000000-0008-0000-0000-0000D7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32" name="Text Box 2924">
            <a:extLst>
              <a:ext uri="{FF2B5EF4-FFF2-40B4-BE49-F238E27FC236}">
                <a16:creationId xmlns:a16="http://schemas.microsoft.com/office/drawing/2014/main" id="{00000000-0008-0000-0000-0000D8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69" name="Text Box 2925">
            <a:extLst>
              <a:ext uri="{FF2B5EF4-FFF2-40B4-BE49-F238E27FC236}">
                <a16:creationId xmlns:a16="http://schemas.microsoft.com/office/drawing/2014/main" id="{00000000-0008-0000-0000-00006D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70" name="Text Box 2926">
            <a:extLst>
              <a:ext uri="{FF2B5EF4-FFF2-40B4-BE49-F238E27FC236}">
                <a16:creationId xmlns:a16="http://schemas.microsoft.com/office/drawing/2014/main" id="{00000000-0008-0000-0000-00006E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71" name="Text Box 2927">
            <a:extLst>
              <a:ext uri="{FF2B5EF4-FFF2-40B4-BE49-F238E27FC236}">
                <a16:creationId xmlns:a16="http://schemas.microsoft.com/office/drawing/2014/main" id="{00000000-0008-0000-0000-00006F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72" name="Text Box 2928">
            <a:extLst>
              <a:ext uri="{FF2B5EF4-FFF2-40B4-BE49-F238E27FC236}">
                <a16:creationId xmlns:a16="http://schemas.microsoft.com/office/drawing/2014/main" id="{00000000-0008-0000-0000-000070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73" name="Text Box 2929">
            <a:extLst>
              <a:ext uri="{FF2B5EF4-FFF2-40B4-BE49-F238E27FC236}">
                <a16:creationId xmlns:a16="http://schemas.microsoft.com/office/drawing/2014/main" id="{00000000-0008-0000-0000-000071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74" name="Text Box 2930">
            <a:extLst>
              <a:ext uri="{FF2B5EF4-FFF2-40B4-BE49-F238E27FC236}">
                <a16:creationId xmlns:a16="http://schemas.microsoft.com/office/drawing/2014/main" id="{00000000-0008-0000-0000-000072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39" name="Line 2931">
            <a:extLst>
              <a:ext uri="{FF2B5EF4-FFF2-40B4-BE49-F238E27FC236}">
                <a16:creationId xmlns:a16="http://schemas.microsoft.com/office/drawing/2014/main" id="{00000000-0008-0000-0000-0000DF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39" name="Group 2932">
          <a:extLst>
            <a:ext uri="{FF2B5EF4-FFF2-40B4-BE49-F238E27FC236}">
              <a16:creationId xmlns:a16="http://schemas.microsoft.com/office/drawing/2014/main" id="{00000000-0008-0000-0000-00001F320300}"/>
            </a:ext>
          </a:extLst>
        </xdr:cNvPr>
        <xdr:cNvGrpSpPr>
          <a:grpSpLocks/>
        </xdr:cNvGrpSpPr>
      </xdr:nvGrpSpPr>
      <xdr:grpSpPr bwMode="auto">
        <a:xfrm>
          <a:off x="0" y="17116425"/>
          <a:ext cx="6477000" cy="0"/>
          <a:chOff x="1" y="1011"/>
          <a:chExt cx="664" cy="60"/>
        </a:xfrm>
      </xdr:grpSpPr>
      <xdr:sp macro="" textlink="">
        <xdr:nvSpPr>
          <xdr:cNvPr id="220614" name="Text Box 2933">
            <a:extLst>
              <a:ext uri="{FF2B5EF4-FFF2-40B4-BE49-F238E27FC236}">
                <a16:creationId xmlns:a16="http://schemas.microsoft.com/office/drawing/2014/main" id="{00000000-0008-0000-0000-0000C6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15" name="Text Box 2934">
            <a:extLst>
              <a:ext uri="{FF2B5EF4-FFF2-40B4-BE49-F238E27FC236}">
                <a16:creationId xmlns:a16="http://schemas.microsoft.com/office/drawing/2014/main" id="{00000000-0008-0000-0000-0000C7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16" name="Text Box 2935">
            <a:extLst>
              <a:ext uri="{FF2B5EF4-FFF2-40B4-BE49-F238E27FC236}">
                <a16:creationId xmlns:a16="http://schemas.microsoft.com/office/drawing/2014/main" id="{00000000-0008-0000-0000-0000C8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17" name="Text Box 2936">
            <a:extLst>
              <a:ext uri="{FF2B5EF4-FFF2-40B4-BE49-F238E27FC236}">
                <a16:creationId xmlns:a16="http://schemas.microsoft.com/office/drawing/2014/main" id="{00000000-0008-0000-0000-0000C9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18" name="Text Box 2937">
            <a:extLst>
              <a:ext uri="{FF2B5EF4-FFF2-40B4-BE49-F238E27FC236}">
                <a16:creationId xmlns:a16="http://schemas.microsoft.com/office/drawing/2014/main" id="{00000000-0008-0000-0000-0000CA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19" name="Text Box 2938">
            <a:extLst>
              <a:ext uri="{FF2B5EF4-FFF2-40B4-BE49-F238E27FC236}">
                <a16:creationId xmlns:a16="http://schemas.microsoft.com/office/drawing/2014/main" id="{00000000-0008-0000-0000-0000CB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83" name="Text Box 2939">
            <a:extLst>
              <a:ext uri="{FF2B5EF4-FFF2-40B4-BE49-F238E27FC236}">
                <a16:creationId xmlns:a16="http://schemas.microsoft.com/office/drawing/2014/main" id="{00000000-0008-0000-0000-00007B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84" name="Text Box 2940">
            <a:extLst>
              <a:ext uri="{FF2B5EF4-FFF2-40B4-BE49-F238E27FC236}">
                <a16:creationId xmlns:a16="http://schemas.microsoft.com/office/drawing/2014/main" id="{00000000-0008-0000-0000-00007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85" name="Text Box 2941">
            <a:extLst>
              <a:ext uri="{FF2B5EF4-FFF2-40B4-BE49-F238E27FC236}">
                <a16:creationId xmlns:a16="http://schemas.microsoft.com/office/drawing/2014/main" id="{00000000-0008-0000-0000-00007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86" name="Text Box 2942">
            <a:extLst>
              <a:ext uri="{FF2B5EF4-FFF2-40B4-BE49-F238E27FC236}">
                <a16:creationId xmlns:a16="http://schemas.microsoft.com/office/drawing/2014/main" id="{00000000-0008-0000-0000-00007E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887" name="Text Box 2943">
            <a:extLst>
              <a:ext uri="{FF2B5EF4-FFF2-40B4-BE49-F238E27FC236}">
                <a16:creationId xmlns:a16="http://schemas.microsoft.com/office/drawing/2014/main" id="{00000000-0008-0000-0000-00007F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888" name="Text Box 2944">
            <a:extLst>
              <a:ext uri="{FF2B5EF4-FFF2-40B4-BE49-F238E27FC236}">
                <a16:creationId xmlns:a16="http://schemas.microsoft.com/office/drawing/2014/main" id="{00000000-0008-0000-0000-000080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26" name="Line 2945">
            <a:extLst>
              <a:ext uri="{FF2B5EF4-FFF2-40B4-BE49-F238E27FC236}">
                <a16:creationId xmlns:a16="http://schemas.microsoft.com/office/drawing/2014/main" id="{00000000-0008-0000-0000-0000D2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0" name="Group 2946">
          <a:extLst>
            <a:ext uri="{FF2B5EF4-FFF2-40B4-BE49-F238E27FC236}">
              <a16:creationId xmlns:a16="http://schemas.microsoft.com/office/drawing/2014/main" id="{00000000-0008-0000-0000-000020320300}"/>
            </a:ext>
          </a:extLst>
        </xdr:cNvPr>
        <xdr:cNvGrpSpPr>
          <a:grpSpLocks/>
        </xdr:cNvGrpSpPr>
      </xdr:nvGrpSpPr>
      <xdr:grpSpPr bwMode="auto">
        <a:xfrm>
          <a:off x="0" y="17116425"/>
          <a:ext cx="6477000" cy="0"/>
          <a:chOff x="1" y="1011"/>
          <a:chExt cx="664" cy="60"/>
        </a:xfrm>
      </xdr:grpSpPr>
      <xdr:sp macro="" textlink="">
        <xdr:nvSpPr>
          <xdr:cNvPr id="220601" name="Text Box 2947">
            <a:extLst>
              <a:ext uri="{FF2B5EF4-FFF2-40B4-BE49-F238E27FC236}">
                <a16:creationId xmlns:a16="http://schemas.microsoft.com/office/drawing/2014/main" id="{00000000-0008-0000-0000-0000B9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602" name="Text Box 2948">
            <a:extLst>
              <a:ext uri="{FF2B5EF4-FFF2-40B4-BE49-F238E27FC236}">
                <a16:creationId xmlns:a16="http://schemas.microsoft.com/office/drawing/2014/main" id="{00000000-0008-0000-0000-0000BA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603" name="Text Box 2949">
            <a:extLst>
              <a:ext uri="{FF2B5EF4-FFF2-40B4-BE49-F238E27FC236}">
                <a16:creationId xmlns:a16="http://schemas.microsoft.com/office/drawing/2014/main" id="{00000000-0008-0000-0000-0000BB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604" name="Text Box 2950">
            <a:extLst>
              <a:ext uri="{FF2B5EF4-FFF2-40B4-BE49-F238E27FC236}">
                <a16:creationId xmlns:a16="http://schemas.microsoft.com/office/drawing/2014/main" id="{00000000-0008-0000-0000-0000BC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605" name="Text Box 2951">
            <a:extLst>
              <a:ext uri="{FF2B5EF4-FFF2-40B4-BE49-F238E27FC236}">
                <a16:creationId xmlns:a16="http://schemas.microsoft.com/office/drawing/2014/main" id="{00000000-0008-0000-0000-0000BD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606" name="Text Box 2952">
            <a:extLst>
              <a:ext uri="{FF2B5EF4-FFF2-40B4-BE49-F238E27FC236}">
                <a16:creationId xmlns:a16="http://schemas.microsoft.com/office/drawing/2014/main" id="{00000000-0008-0000-0000-0000BE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897" name="Text Box 2953">
            <a:extLst>
              <a:ext uri="{FF2B5EF4-FFF2-40B4-BE49-F238E27FC236}">
                <a16:creationId xmlns:a16="http://schemas.microsoft.com/office/drawing/2014/main" id="{00000000-0008-0000-0000-000089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898" name="Text Box 2954">
            <a:extLst>
              <a:ext uri="{FF2B5EF4-FFF2-40B4-BE49-F238E27FC236}">
                <a16:creationId xmlns:a16="http://schemas.microsoft.com/office/drawing/2014/main" id="{00000000-0008-0000-0000-00008A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899" name="Text Box 2955">
            <a:extLst>
              <a:ext uri="{FF2B5EF4-FFF2-40B4-BE49-F238E27FC236}">
                <a16:creationId xmlns:a16="http://schemas.microsoft.com/office/drawing/2014/main" id="{00000000-0008-0000-0000-00008B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00" name="Text Box 2956">
            <a:extLst>
              <a:ext uri="{FF2B5EF4-FFF2-40B4-BE49-F238E27FC236}">
                <a16:creationId xmlns:a16="http://schemas.microsoft.com/office/drawing/2014/main" id="{00000000-0008-0000-0000-00008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01" name="Text Box 2957">
            <a:extLst>
              <a:ext uri="{FF2B5EF4-FFF2-40B4-BE49-F238E27FC236}">
                <a16:creationId xmlns:a16="http://schemas.microsoft.com/office/drawing/2014/main" id="{00000000-0008-0000-0000-00008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02" name="Text Box 2958">
            <a:extLst>
              <a:ext uri="{FF2B5EF4-FFF2-40B4-BE49-F238E27FC236}">
                <a16:creationId xmlns:a16="http://schemas.microsoft.com/office/drawing/2014/main" id="{00000000-0008-0000-0000-00008E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13" name="Line 2959">
            <a:extLst>
              <a:ext uri="{FF2B5EF4-FFF2-40B4-BE49-F238E27FC236}">
                <a16:creationId xmlns:a16="http://schemas.microsoft.com/office/drawing/2014/main" id="{00000000-0008-0000-0000-0000C5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1" name="Group 2960">
          <a:extLst>
            <a:ext uri="{FF2B5EF4-FFF2-40B4-BE49-F238E27FC236}">
              <a16:creationId xmlns:a16="http://schemas.microsoft.com/office/drawing/2014/main" id="{00000000-0008-0000-0000-000021320300}"/>
            </a:ext>
          </a:extLst>
        </xdr:cNvPr>
        <xdr:cNvGrpSpPr>
          <a:grpSpLocks/>
        </xdr:cNvGrpSpPr>
      </xdr:nvGrpSpPr>
      <xdr:grpSpPr bwMode="auto">
        <a:xfrm>
          <a:off x="0" y="17116425"/>
          <a:ext cx="6477000" cy="0"/>
          <a:chOff x="1" y="1011"/>
          <a:chExt cx="664" cy="60"/>
        </a:xfrm>
      </xdr:grpSpPr>
      <xdr:sp macro="" textlink="">
        <xdr:nvSpPr>
          <xdr:cNvPr id="220588" name="Text Box 2961">
            <a:extLst>
              <a:ext uri="{FF2B5EF4-FFF2-40B4-BE49-F238E27FC236}">
                <a16:creationId xmlns:a16="http://schemas.microsoft.com/office/drawing/2014/main" id="{00000000-0008-0000-0000-0000AC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89" name="Text Box 2962">
            <a:extLst>
              <a:ext uri="{FF2B5EF4-FFF2-40B4-BE49-F238E27FC236}">
                <a16:creationId xmlns:a16="http://schemas.microsoft.com/office/drawing/2014/main" id="{00000000-0008-0000-0000-0000AD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90" name="Text Box 2963">
            <a:extLst>
              <a:ext uri="{FF2B5EF4-FFF2-40B4-BE49-F238E27FC236}">
                <a16:creationId xmlns:a16="http://schemas.microsoft.com/office/drawing/2014/main" id="{00000000-0008-0000-0000-0000AE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91" name="Text Box 2964">
            <a:extLst>
              <a:ext uri="{FF2B5EF4-FFF2-40B4-BE49-F238E27FC236}">
                <a16:creationId xmlns:a16="http://schemas.microsoft.com/office/drawing/2014/main" id="{00000000-0008-0000-0000-0000AF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92" name="Text Box 2965">
            <a:extLst>
              <a:ext uri="{FF2B5EF4-FFF2-40B4-BE49-F238E27FC236}">
                <a16:creationId xmlns:a16="http://schemas.microsoft.com/office/drawing/2014/main" id="{00000000-0008-0000-0000-0000B0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93" name="Text Box 2966">
            <a:extLst>
              <a:ext uri="{FF2B5EF4-FFF2-40B4-BE49-F238E27FC236}">
                <a16:creationId xmlns:a16="http://schemas.microsoft.com/office/drawing/2014/main" id="{00000000-0008-0000-0000-0000B1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11" name="Text Box 2967">
            <a:extLst>
              <a:ext uri="{FF2B5EF4-FFF2-40B4-BE49-F238E27FC236}">
                <a16:creationId xmlns:a16="http://schemas.microsoft.com/office/drawing/2014/main" id="{00000000-0008-0000-0000-000097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12" name="Text Box 2968">
            <a:extLst>
              <a:ext uri="{FF2B5EF4-FFF2-40B4-BE49-F238E27FC236}">
                <a16:creationId xmlns:a16="http://schemas.microsoft.com/office/drawing/2014/main" id="{00000000-0008-0000-0000-000098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13" name="Text Box 2969">
            <a:extLst>
              <a:ext uri="{FF2B5EF4-FFF2-40B4-BE49-F238E27FC236}">
                <a16:creationId xmlns:a16="http://schemas.microsoft.com/office/drawing/2014/main" id="{00000000-0008-0000-0000-000099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14" name="Text Box 2970">
            <a:extLst>
              <a:ext uri="{FF2B5EF4-FFF2-40B4-BE49-F238E27FC236}">
                <a16:creationId xmlns:a16="http://schemas.microsoft.com/office/drawing/2014/main" id="{00000000-0008-0000-0000-00009A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15" name="Text Box 2971">
            <a:extLst>
              <a:ext uri="{FF2B5EF4-FFF2-40B4-BE49-F238E27FC236}">
                <a16:creationId xmlns:a16="http://schemas.microsoft.com/office/drawing/2014/main" id="{00000000-0008-0000-0000-00009B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16" name="Text Box 2972">
            <a:extLst>
              <a:ext uri="{FF2B5EF4-FFF2-40B4-BE49-F238E27FC236}">
                <a16:creationId xmlns:a16="http://schemas.microsoft.com/office/drawing/2014/main" id="{00000000-0008-0000-0000-00009C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600" name="Line 2973">
            <a:extLst>
              <a:ext uri="{FF2B5EF4-FFF2-40B4-BE49-F238E27FC236}">
                <a16:creationId xmlns:a16="http://schemas.microsoft.com/office/drawing/2014/main" id="{00000000-0008-0000-0000-0000B8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2" name="Group 2974">
          <a:extLst>
            <a:ext uri="{FF2B5EF4-FFF2-40B4-BE49-F238E27FC236}">
              <a16:creationId xmlns:a16="http://schemas.microsoft.com/office/drawing/2014/main" id="{00000000-0008-0000-0000-000022320300}"/>
            </a:ext>
          </a:extLst>
        </xdr:cNvPr>
        <xdr:cNvGrpSpPr>
          <a:grpSpLocks/>
        </xdr:cNvGrpSpPr>
      </xdr:nvGrpSpPr>
      <xdr:grpSpPr bwMode="auto">
        <a:xfrm>
          <a:off x="0" y="17116425"/>
          <a:ext cx="6477000" cy="0"/>
          <a:chOff x="1" y="1011"/>
          <a:chExt cx="664" cy="60"/>
        </a:xfrm>
      </xdr:grpSpPr>
      <xdr:sp macro="" textlink="">
        <xdr:nvSpPr>
          <xdr:cNvPr id="220575" name="Text Box 2975">
            <a:extLst>
              <a:ext uri="{FF2B5EF4-FFF2-40B4-BE49-F238E27FC236}">
                <a16:creationId xmlns:a16="http://schemas.microsoft.com/office/drawing/2014/main" id="{00000000-0008-0000-0000-00009F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76" name="Text Box 2976">
            <a:extLst>
              <a:ext uri="{FF2B5EF4-FFF2-40B4-BE49-F238E27FC236}">
                <a16:creationId xmlns:a16="http://schemas.microsoft.com/office/drawing/2014/main" id="{00000000-0008-0000-0000-0000A0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77" name="Text Box 2977">
            <a:extLst>
              <a:ext uri="{FF2B5EF4-FFF2-40B4-BE49-F238E27FC236}">
                <a16:creationId xmlns:a16="http://schemas.microsoft.com/office/drawing/2014/main" id="{00000000-0008-0000-0000-0000A1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78" name="Text Box 2978">
            <a:extLst>
              <a:ext uri="{FF2B5EF4-FFF2-40B4-BE49-F238E27FC236}">
                <a16:creationId xmlns:a16="http://schemas.microsoft.com/office/drawing/2014/main" id="{00000000-0008-0000-0000-0000A2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79" name="Text Box 2979">
            <a:extLst>
              <a:ext uri="{FF2B5EF4-FFF2-40B4-BE49-F238E27FC236}">
                <a16:creationId xmlns:a16="http://schemas.microsoft.com/office/drawing/2014/main" id="{00000000-0008-0000-0000-0000A3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80" name="Text Box 2980">
            <a:extLst>
              <a:ext uri="{FF2B5EF4-FFF2-40B4-BE49-F238E27FC236}">
                <a16:creationId xmlns:a16="http://schemas.microsoft.com/office/drawing/2014/main" id="{00000000-0008-0000-0000-0000A4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25" name="Text Box 2981">
            <a:extLst>
              <a:ext uri="{FF2B5EF4-FFF2-40B4-BE49-F238E27FC236}">
                <a16:creationId xmlns:a16="http://schemas.microsoft.com/office/drawing/2014/main" id="{00000000-0008-0000-0000-0000A5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26" name="Text Box 2982">
            <a:extLst>
              <a:ext uri="{FF2B5EF4-FFF2-40B4-BE49-F238E27FC236}">
                <a16:creationId xmlns:a16="http://schemas.microsoft.com/office/drawing/2014/main" id="{00000000-0008-0000-0000-0000A6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27" name="Text Box 2983">
            <a:extLst>
              <a:ext uri="{FF2B5EF4-FFF2-40B4-BE49-F238E27FC236}">
                <a16:creationId xmlns:a16="http://schemas.microsoft.com/office/drawing/2014/main" id="{00000000-0008-0000-0000-0000A7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28" name="Text Box 2984">
            <a:extLst>
              <a:ext uri="{FF2B5EF4-FFF2-40B4-BE49-F238E27FC236}">
                <a16:creationId xmlns:a16="http://schemas.microsoft.com/office/drawing/2014/main" id="{00000000-0008-0000-0000-0000A8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29" name="Text Box 2985">
            <a:extLst>
              <a:ext uri="{FF2B5EF4-FFF2-40B4-BE49-F238E27FC236}">
                <a16:creationId xmlns:a16="http://schemas.microsoft.com/office/drawing/2014/main" id="{00000000-0008-0000-0000-0000A9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30" name="Text Box 2986">
            <a:extLst>
              <a:ext uri="{FF2B5EF4-FFF2-40B4-BE49-F238E27FC236}">
                <a16:creationId xmlns:a16="http://schemas.microsoft.com/office/drawing/2014/main" id="{00000000-0008-0000-0000-0000AA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87" name="Line 2987">
            <a:extLst>
              <a:ext uri="{FF2B5EF4-FFF2-40B4-BE49-F238E27FC236}">
                <a16:creationId xmlns:a16="http://schemas.microsoft.com/office/drawing/2014/main" id="{00000000-0008-0000-0000-0000AB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3" name="Group 2988">
          <a:extLst>
            <a:ext uri="{FF2B5EF4-FFF2-40B4-BE49-F238E27FC236}">
              <a16:creationId xmlns:a16="http://schemas.microsoft.com/office/drawing/2014/main" id="{00000000-0008-0000-0000-000023320300}"/>
            </a:ext>
          </a:extLst>
        </xdr:cNvPr>
        <xdr:cNvGrpSpPr>
          <a:grpSpLocks/>
        </xdr:cNvGrpSpPr>
      </xdr:nvGrpSpPr>
      <xdr:grpSpPr bwMode="auto">
        <a:xfrm>
          <a:off x="0" y="17116425"/>
          <a:ext cx="6477000" cy="0"/>
          <a:chOff x="1" y="1011"/>
          <a:chExt cx="664" cy="60"/>
        </a:xfrm>
      </xdr:grpSpPr>
      <xdr:sp macro="" textlink="">
        <xdr:nvSpPr>
          <xdr:cNvPr id="220562" name="Text Box 2989">
            <a:extLst>
              <a:ext uri="{FF2B5EF4-FFF2-40B4-BE49-F238E27FC236}">
                <a16:creationId xmlns:a16="http://schemas.microsoft.com/office/drawing/2014/main" id="{00000000-0008-0000-0000-000092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63" name="Text Box 2990">
            <a:extLst>
              <a:ext uri="{FF2B5EF4-FFF2-40B4-BE49-F238E27FC236}">
                <a16:creationId xmlns:a16="http://schemas.microsoft.com/office/drawing/2014/main" id="{00000000-0008-0000-0000-000093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64" name="Text Box 2991">
            <a:extLst>
              <a:ext uri="{FF2B5EF4-FFF2-40B4-BE49-F238E27FC236}">
                <a16:creationId xmlns:a16="http://schemas.microsoft.com/office/drawing/2014/main" id="{00000000-0008-0000-0000-000094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65" name="Text Box 2992">
            <a:extLst>
              <a:ext uri="{FF2B5EF4-FFF2-40B4-BE49-F238E27FC236}">
                <a16:creationId xmlns:a16="http://schemas.microsoft.com/office/drawing/2014/main" id="{00000000-0008-0000-0000-000095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66" name="Text Box 2993">
            <a:extLst>
              <a:ext uri="{FF2B5EF4-FFF2-40B4-BE49-F238E27FC236}">
                <a16:creationId xmlns:a16="http://schemas.microsoft.com/office/drawing/2014/main" id="{00000000-0008-0000-0000-000096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67" name="Text Box 2994">
            <a:extLst>
              <a:ext uri="{FF2B5EF4-FFF2-40B4-BE49-F238E27FC236}">
                <a16:creationId xmlns:a16="http://schemas.microsoft.com/office/drawing/2014/main" id="{00000000-0008-0000-0000-000097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39" name="Text Box 2995">
            <a:extLst>
              <a:ext uri="{FF2B5EF4-FFF2-40B4-BE49-F238E27FC236}">
                <a16:creationId xmlns:a16="http://schemas.microsoft.com/office/drawing/2014/main" id="{00000000-0008-0000-0000-0000B3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40" name="Text Box 2996">
            <a:extLst>
              <a:ext uri="{FF2B5EF4-FFF2-40B4-BE49-F238E27FC236}">
                <a16:creationId xmlns:a16="http://schemas.microsoft.com/office/drawing/2014/main" id="{00000000-0008-0000-0000-0000B4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41" name="Text Box 2997">
            <a:extLst>
              <a:ext uri="{FF2B5EF4-FFF2-40B4-BE49-F238E27FC236}">
                <a16:creationId xmlns:a16="http://schemas.microsoft.com/office/drawing/2014/main" id="{00000000-0008-0000-0000-0000B5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42" name="Text Box 2998">
            <a:extLst>
              <a:ext uri="{FF2B5EF4-FFF2-40B4-BE49-F238E27FC236}">
                <a16:creationId xmlns:a16="http://schemas.microsoft.com/office/drawing/2014/main" id="{00000000-0008-0000-0000-0000B6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43" name="Text Box 2999">
            <a:extLst>
              <a:ext uri="{FF2B5EF4-FFF2-40B4-BE49-F238E27FC236}">
                <a16:creationId xmlns:a16="http://schemas.microsoft.com/office/drawing/2014/main" id="{00000000-0008-0000-0000-0000B7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44" name="Text Box 3000">
            <a:extLst>
              <a:ext uri="{FF2B5EF4-FFF2-40B4-BE49-F238E27FC236}">
                <a16:creationId xmlns:a16="http://schemas.microsoft.com/office/drawing/2014/main" id="{00000000-0008-0000-0000-0000B8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74" name="Line 3001">
            <a:extLst>
              <a:ext uri="{FF2B5EF4-FFF2-40B4-BE49-F238E27FC236}">
                <a16:creationId xmlns:a16="http://schemas.microsoft.com/office/drawing/2014/main" id="{00000000-0008-0000-0000-00009E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4" name="Group 3002">
          <a:extLst>
            <a:ext uri="{FF2B5EF4-FFF2-40B4-BE49-F238E27FC236}">
              <a16:creationId xmlns:a16="http://schemas.microsoft.com/office/drawing/2014/main" id="{00000000-0008-0000-0000-000024320300}"/>
            </a:ext>
          </a:extLst>
        </xdr:cNvPr>
        <xdr:cNvGrpSpPr>
          <a:grpSpLocks/>
        </xdr:cNvGrpSpPr>
      </xdr:nvGrpSpPr>
      <xdr:grpSpPr bwMode="auto">
        <a:xfrm>
          <a:off x="0" y="17116425"/>
          <a:ext cx="6477000" cy="0"/>
          <a:chOff x="1" y="1011"/>
          <a:chExt cx="664" cy="60"/>
        </a:xfrm>
      </xdr:grpSpPr>
      <xdr:sp macro="" textlink="">
        <xdr:nvSpPr>
          <xdr:cNvPr id="220549" name="Text Box 3003">
            <a:extLst>
              <a:ext uri="{FF2B5EF4-FFF2-40B4-BE49-F238E27FC236}">
                <a16:creationId xmlns:a16="http://schemas.microsoft.com/office/drawing/2014/main" id="{00000000-0008-0000-0000-000085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50" name="Text Box 3004">
            <a:extLst>
              <a:ext uri="{FF2B5EF4-FFF2-40B4-BE49-F238E27FC236}">
                <a16:creationId xmlns:a16="http://schemas.microsoft.com/office/drawing/2014/main" id="{00000000-0008-0000-0000-000086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51" name="Text Box 3005">
            <a:extLst>
              <a:ext uri="{FF2B5EF4-FFF2-40B4-BE49-F238E27FC236}">
                <a16:creationId xmlns:a16="http://schemas.microsoft.com/office/drawing/2014/main" id="{00000000-0008-0000-0000-000087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52" name="Text Box 3006">
            <a:extLst>
              <a:ext uri="{FF2B5EF4-FFF2-40B4-BE49-F238E27FC236}">
                <a16:creationId xmlns:a16="http://schemas.microsoft.com/office/drawing/2014/main" id="{00000000-0008-0000-0000-000088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53" name="Text Box 3007">
            <a:extLst>
              <a:ext uri="{FF2B5EF4-FFF2-40B4-BE49-F238E27FC236}">
                <a16:creationId xmlns:a16="http://schemas.microsoft.com/office/drawing/2014/main" id="{00000000-0008-0000-0000-000089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54" name="Text Box 3008">
            <a:extLst>
              <a:ext uri="{FF2B5EF4-FFF2-40B4-BE49-F238E27FC236}">
                <a16:creationId xmlns:a16="http://schemas.microsoft.com/office/drawing/2014/main" id="{00000000-0008-0000-0000-00008A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53" name="Text Box 3009">
            <a:extLst>
              <a:ext uri="{FF2B5EF4-FFF2-40B4-BE49-F238E27FC236}">
                <a16:creationId xmlns:a16="http://schemas.microsoft.com/office/drawing/2014/main" id="{00000000-0008-0000-0000-0000C1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54" name="Text Box 3010">
            <a:extLst>
              <a:ext uri="{FF2B5EF4-FFF2-40B4-BE49-F238E27FC236}">
                <a16:creationId xmlns:a16="http://schemas.microsoft.com/office/drawing/2014/main" id="{00000000-0008-0000-0000-0000C2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55" name="Text Box 3011">
            <a:extLst>
              <a:ext uri="{FF2B5EF4-FFF2-40B4-BE49-F238E27FC236}">
                <a16:creationId xmlns:a16="http://schemas.microsoft.com/office/drawing/2014/main" id="{00000000-0008-0000-0000-0000C3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56" name="Text Box 3012">
            <a:extLst>
              <a:ext uri="{FF2B5EF4-FFF2-40B4-BE49-F238E27FC236}">
                <a16:creationId xmlns:a16="http://schemas.microsoft.com/office/drawing/2014/main" id="{00000000-0008-0000-0000-0000C4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57" name="Text Box 3013">
            <a:extLst>
              <a:ext uri="{FF2B5EF4-FFF2-40B4-BE49-F238E27FC236}">
                <a16:creationId xmlns:a16="http://schemas.microsoft.com/office/drawing/2014/main" id="{00000000-0008-0000-0000-0000C5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58" name="Text Box 3014">
            <a:extLst>
              <a:ext uri="{FF2B5EF4-FFF2-40B4-BE49-F238E27FC236}">
                <a16:creationId xmlns:a16="http://schemas.microsoft.com/office/drawing/2014/main" id="{00000000-0008-0000-0000-0000C6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61" name="Line 3015">
            <a:extLst>
              <a:ext uri="{FF2B5EF4-FFF2-40B4-BE49-F238E27FC236}">
                <a16:creationId xmlns:a16="http://schemas.microsoft.com/office/drawing/2014/main" id="{00000000-0008-0000-0000-000091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5" name="Group 3016">
          <a:extLst>
            <a:ext uri="{FF2B5EF4-FFF2-40B4-BE49-F238E27FC236}">
              <a16:creationId xmlns:a16="http://schemas.microsoft.com/office/drawing/2014/main" id="{00000000-0008-0000-0000-000025320300}"/>
            </a:ext>
          </a:extLst>
        </xdr:cNvPr>
        <xdr:cNvGrpSpPr>
          <a:grpSpLocks/>
        </xdr:cNvGrpSpPr>
      </xdr:nvGrpSpPr>
      <xdr:grpSpPr bwMode="auto">
        <a:xfrm>
          <a:off x="0" y="17116425"/>
          <a:ext cx="6477000" cy="0"/>
          <a:chOff x="1" y="1011"/>
          <a:chExt cx="664" cy="60"/>
        </a:xfrm>
      </xdr:grpSpPr>
      <xdr:sp macro="" textlink="">
        <xdr:nvSpPr>
          <xdr:cNvPr id="220536" name="Text Box 3017">
            <a:extLst>
              <a:ext uri="{FF2B5EF4-FFF2-40B4-BE49-F238E27FC236}">
                <a16:creationId xmlns:a16="http://schemas.microsoft.com/office/drawing/2014/main" id="{00000000-0008-0000-0000-000078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37" name="Text Box 3018">
            <a:extLst>
              <a:ext uri="{FF2B5EF4-FFF2-40B4-BE49-F238E27FC236}">
                <a16:creationId xmlns:a16="http://schemas.microsoft.com/office/drawing/2014/main" id="{00000000-0008-0000-0000-000079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38" name="Text Box 3019">
            <a:extLst>
              <a:ext uri="{FF2B5EF4-FFF2-40B4-BE49-F238E27FC236}">
                <a16:creationId xmlns:a16="http://schemas.microsoft.com/office/drawing/2014/main" id="{00000000-0008-0000-0000-00007A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39" name="Text Box 3020">
            <a:extLst>
              <a:ext uri="{FF2B5EF4-FFF2-40B4-BE49-F238E27FC236}">
                <a16:creationId xmlns:a16="http://schemas.microsoft.com/office/drawing/2014/main" id="{00000000-0008-0000-0000-00007B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40" name="Text Box 3021">
            <a:extLst>
              <a:ext uri="{FF2B5EF4-FFF2-40B4-BE49-F238E27FC236}">
                <a16:creationId xmlns:a16="http://schemas.microsoft.com/office/drawing/2014/main" id="{00000000-0008-0000-0000-00007C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41" name="Text Box 3022">
            <a:extLst>
              <a:ext uri="{FF2B5EF4-FFF2-40B4-BE49-F238E27FC236}">
                <a16:creationId xmlns:a16="http://schemas.microsoft.com/office/drawing/2014/main" id="{00000000-0008-0000-0000-00007D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67" name="Text Box 3023">
            <a:extLst>
              <a:ext uri="{FF2B5EF4-FFF2-40B4-BE49-F238E27FC236}">
                <a16:creationId xmlns:a16="http://schemas.microsoft.com/office/drawing/2014/main" id="{00000000-0008-0000-0000-0000CF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68" name="Text Box 3024">
            <a:extLst>
              <a:ext uri="{FF2B5EF4-FFF2-40B4-BE49-F238E27FC236}">
                <a16:creationId xmlns:a16="http://schemas.microsoft.com/office/drawing/2014/main" id="{00000000-0008-0000-0000-0000D0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69" name="Text Box 3025">
            <a:extLst>
              <a:ext uri="{FF2B5EF4-FFF2-40B4-BE49-F238E27FC236}">
                <a16:creationId xmlns:a16="http://schemas.microsoft.com/office/drawing/2014/main" id="{00000000-0008-0000-0000-0000D1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70" name="Text Box 3026">
            <a:extLst>
              <a:ext uri="{FF2B5EF4-FFF2-40B4-BE49-F238E27FC236}">
                <a16:creationId xmlns:a16="http://schemas.microsoft.com/office/drawing/2014/main" id="{00000000-0008-0000-0000-0000D2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71" name="Text Box 3027">
            <a:extLst>
              <a:ext uri="{FF2B5EF4-FFF2-40B4-BE49-F238E27FC236}">
                <a16:creationId xmlns:a16="http://schemas.microsoft.com/office/drawing/2014/main" id="{00000000-0008-0000-0000-0000D3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72" name="Text Box 3028">
            <a:extLst>
              <a:ext uri="{FF2B5EF4-FFF2-40B4-BE49-F238E27FC236}">
                <a16:creationId xmlns:a16="http://schemas.microsoft.com/office/drawing/2014/main" id="{00000000-0008-0000-0000-0000D4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48" name="Line 3029">
            <a:extLst>
              <a:ext uri="{FF2B5EF4-FFF2-40B4-BE49-F238E27FC236}">
                <a16:creationId xmlns:a16="http://schemas.microsoft.com/office/drawing/2014/main" id="{00000000-0008-0000-0000-000084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6" name="Group 3030">
          <a:extLst>
            <a:ext uri="{FF2B5EF4-FFF2-40B4-BE49-F238E27FC236}">
              <a16:creationId xmlns:a16="http://schemas.microsoft.com/office/drawing/2014/main" id="{00000000-0008-0000-0000-000026320300}"/>
            </a:ext>
          </a:extLst>
        </xdr:cNvPr>
        <xdr:cNvGrpSpPr>
          <a:grpSpLocks/>
        </xdr:cNvGrpSpPr>
      </xdr:nvGrpSpPr>
      <xdr:grpSpPr bwMode="auto">
        <a:xfrm>
          <a:off x="0" y="17116425"/>
          <a:ext cx="6477000" cy="0"/>
          <a:chOff x="1" y="1011"/>
          <a:chExt cx="664" cy="60"/>
        </a:xfrm>
      </xdr:grpSpPr>
      <xdr:sp macro="" textlink="">
        <xdr:nvSpPr>
          <xdr:cNvPr id="220523" name="Text Box 3031">
            <a:extLst>
              <a:ext uri="{FF2B5EF4-FFF2-40B4-BE49-F238E27FC236}">
                <a16:creationId xmlns:a16="http://schemas.microsoft.com/office/drawing/2014/main" id="{00000000-0008-0000-0000-00006B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24" name="Text Box 3032">
            <a:extLst>
              <a:ext uri="{FF2B5EF4-FFF2-40B4-BE49-F238E27FC236}">
                <a16:creationId xmlns:a16="http://schemas.microsoft.com/office/drawing/2014/main" id="{00000000-0008-0000-0000-00006C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25" name="Text Box 3033">
            <a:extLst>
              <a:ext uri="{FF2B5EF4-FFF2-40B4-BE49-F238E27FC236}">
                <a16:creationId xmlns:a16="http://schemas.microsoft.com/office/drawing/2014/main" id="{00000000-0008-0000-0000-00006D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26" name="Text Box 3034">
            <a:extLst>
              <a:ext uri="{FF2B5EF4-FFF2-40B4-BE49-F238E27FC236}">
                <a16:creationId xmlns:a16="http://schemas.microsoft.com/office/drawing/2014/main" id="{00000000-0008-0000-0000-00006E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27" name="Text Box 3035">
            <a:extLst>
              <a:ext uri="{FF2B5EF4-FFF2-40B4-BE49-F238E27FC236}">
                <a16:creationId xmlns:a16="http://schemas.microsoft.com/office/drawing/2014/main" id="{00000000-0008-0000-0000-00006F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28" name="Text Box 3036">
            <a:extLst>
              <a:ext uri="{FF2B5EF4-FFF2-40B4-BE49-F238E27FC236}">
                <a16:creationId xmlns:a16="http://schemas.microsoft.com/office/drawing/2014/main" id="{00000000-0008-0000-0000-000070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81" name="Text Box 3037">
            <a:extLst>
              <a:ext uri="{FF2B5EF4-FFF2-40B4-BE49-F238E27FC236}">
                <a16:creationId xmlns:a16="http://schemas.microsoft.com/office/drawing/2014/main" id="{00000000-0008-0000-0000-0000DD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82" name="Text Box 3038">
            <a:extLst>
              <a:ext uri="{FF2B5EF4-FFF2-40B4-BE49-F238E27FC236}">
                <a16:creationId xmlns:a16="http://schemas.microsoft.com/office/drawing/2014/main" id="{00000000-0008-0000-0000-0000DE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83" name="Text Box 3039">
            <a:extLst>
              <a:ext uri="{FF2B5EF4-FFF2-40B4-BE49-F238E27FC236}">
                <a16:creationId xmlns:a16="http://schemas.microsoft.com/office/drawing/2014/main" id="{00000000-0008-0000-0000-0000DF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84" name="Text Box 3040">
            <a:extLst>
              <a:ext uri="{FF2B5EF4-FFF2-40B4-BE49-F238E27FC236}">
                <a16:creationId xmlns:a16="http://schemas.microsoft.com/office/drawing/2014/main" id="{00000000-0008-0000-0000-0000E0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85" name="Text Box 3041">
            <a:extLst>
              <a:ext uri="{FF2B5EF4-FFF2-40B4-BE49-F238E27FC236}">
                <a16:creationId xmlns:a16="http://schemas.microsoft.com/office/drawing/2014/main" id="{00000000-0008-0000-0000-0000E1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86" name="Text Box 3042">
            <a:extLst>
              <a:ext uri="{FF2B5EF4-FFF2-40B4-BE49-F238E27FC236}">
                <a16:creationId xmlns:a16="http://schemas.microsoft.com/office/drawing/2014/main" id="{00000000-0008-0000-0000-0000E2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35" name="Line 3043">
            <a:extLst>
              <a:ext uri="{FF2B5EF4-FFF2-40B4-BE49-F238E27FC236}">
                <a16:creationId xmlns:a16="http://schemas.microsoft.com/office/drawing/2014/main" id="{00000000-0008-0000-0000-000077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7" name="Group 3044">
          <a:extLst>
            <a:ext uri="{FF2B5EF4-FFF2-40B4-BE49-F238E27FC236}">
              <a16:creationId xmlns:a16="http://schemas.microsoft.com/office/drawing/2014/main" id="{00000000-0008-0000-0000-000027320300}"/>
            </a:ext>
          </a:extLst>
        </xdr:cNvPr>
        <xdr:cNvGrpSpPr>
          <a:grpSpLocks/>
        </xdr:cNvGrpSpPr>
      </xdr:nvGrpSpPr>
      <xdr:grpSpPr bwMode="auto">
        <a:xfrm>
          <a:off x="0" y="17116425"/>
          <a:ext cx="6477000" cy="0"/>
          <a:chOff x="1" y="1011"/>
          <a:chExt cx="664" cy="60"/>
        </a:xfrm>
      </xdr:grpSpPr>
      <xdr:sp macro="" textlink="">
        <xdr:nvSpPr>
          <xdr:cNvPr id="220510" name="Text Box 3045">
            <a:extLst>
              <a:ext uri="{FF2B5EF4-FFF2-40B4-BE49-F238E27FC236}">
                <a16:creationId xmlns:a16="http://schemas.microsoft.com/office/drawing/2014/main" id="{00000000-0008-0000-0000-00005E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511" name="Text Box 3046">
            <a:extLst>
              <a:ext uri="{FF2B5EF4-FFF2-40B4-BE49-F238E27FC236}">
                <a16:creationId xmlns:a16="http://schemas.microsoft.com/office/drawing/2014/main" id="{00000000-0008-0000-0000-00005F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512" name="Text Box 3047">
            <a:extLst>
              <a:ext uri="{FF2B5EF4-FFF2-40B4-BE49-F238E27FC236}">
                <a16:creationId xmlns:a16="http://schemas.microsoft.com/office/drawing/2014/main" id="{00000000-0008-0000-0000-000060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13" name="Text Box 3048">
            <a:extLst>
              <a:ext uri="{FF2B5EF4-FFF2-40B4-BE49-F238E27FC236}">
                <a16:creationId xmlns:a16="http://schemas.microsoft.com/office/drawing/2014/main" id="{00000000-0008-0000-0000-000061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14" name="Text Box 3049">
            <a:extLst>
              <a:ext uri="{FF2B5EF4-FFF2-40B4-BE49-F238E27FC236}">
                <a16:creationId xmlns:a16="http://schemas.microsoft.com/office/drawing/2014/main" id="{00000000-0008-0000-0000-000062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15" name="Text Box 3050">
            <a:extLst>
              <a:ext uri="{FF2B5EF4-FFF2-40B4-BE49-F238E27FC236}">
                <a16:creationId xmlns:a16="http://schemas.microsoft.com/office/drawing/2014/main" id="{00000000-0008-0000-0000-000063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5995" name="Text Box 3051">
            <a:extLst>
              <a:ext uri="{FF2B5EF4-FFF2-40B4-BE49-F238E27FC236}">
                <a16:creationId xmlns:a16="http://schemas.microsoft.com/office/drawing/2014/main" id="{00000000-0008-0000-0000-0000EB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5996" name="Text Box 3052">
            <a:extLst>
              <a:ext uri="{FF2B5EF4-FFF2-40B4-BE49-F238E27FC236}">
                <a16:creationId xmlns:a16="http://schemas.microsoft.com/office/drawing/2014/main" id="{00000000-0008-0000-0000-0000E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997" name="Text Box 3053">
            <a:extLst>
              <a:ext uri="{FF2B5EF4-FFF2-40B4-BE49-F238E27FC236}">
                <a16:creationId xmlns:a16="http://schemas.microsoft.com/office/drawing/2014/main" id="{00000000-0008-0000-0000-0000E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5998" name="Text Box 3054">
            <a:extLst>
              <a:ext uri="{FF2B5EF4-FFF2-40B4-BE49-F238E27FC236}">
                <a16:creationId xmlns:a16="http://schemas.microsoft.com/office/drawing/2014/main" id="{00000000-0008-0000-0000-0000EE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5999" name="Text Box 3055">
            <a:extLst>
              <a:ext uri="{FF2B5EF4-FFF2-40B4-BE49-F238E27FC236}">
                <a16:creationId xmlns:a16="http://schemas.microsoft.com/office/drawing/2014/main" id="{00000000-0008-0000-0000-0000EF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00" name="Text Box 3056">
            <a:extLst>
              <a:ext uri="{FF2B5EF4-FFF2-40B4-BE49-F238E27FC236}">
                <a16:creationId xmlns:a16="http://schemas.microsoft.com/office/drawing/2014/main" id="{00000000-0008-0000-0000-0000F0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22" name="Line 3057">
            <a:extLst>
              <a:ext uri="{FF2B5EF4-FFF2-40B4-BE49-F238E27FC236}">
                <a16:creationId xmlns:a16="http://schemas.microsoft.com/office/drawing/2014/main" id="{00000000-0008-0000-0000-00006A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8" name="Group 3058">
          <a:extLst>
            <a:ext uri="{FF2B5EF4-FFF2-40B4-BE49-F238E27FC236}">
              <a16:creationId xmlns:a16="http://schemas.microsoft.com/office/drawing/2014/main" id="{00000000-0008-0000-0000-000028320300}"/>
            </a:ext>
          </a:extLst>
        </xdr:cNvPr>
        <xdr:cNvGrpSpPr>
          <a:grpSpLocks/>
        </xdr:cNvGrpSpPr>
      </xdr:nvGrpSpPr>
      <xdr:grpSpPr bwMode="auto">
        <a:xfrm>
          <a:off x="0" y="17116425"/>
          <a:ext cx="6477000" cy="0"/>
          <a:chOff x="1" y="1011"/>
          <a:chExt cx="664" cy="60"/>
        </a:xfrm>
      </xdr:grpSpPr>
      <xdr:sp macro="" textlink="">
        <xdr:nvSpPr>
          <xdr:cNvPr id="220497" name="Text Box 3059">
            <a:extLst>
              <a:ext uri="{FF2B5EF4-FFF2-40B4-BE49-F238E27FC236}">
                <a16:creationId xmlns:a16="http://schemas.microsoft.com/office/drawing/2014/main" id="{00000000-0008-0000-0000-000051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98" name="Text Box 3060">
            <a:extLst>
              <a:ext uri="{FF2B5EF4-FFF2-40B4-BE49-F238E27FC236}">
                <a16:creationId xmlns:a16="http://schemas.microsoft.com/office/drawing/2014/main" id="{00000000-0008-0000-0000-000052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99" name="Text Box 3061">
            <a:extLst>
              <a:ext uri="{FF2B5EF4-FFF2-40B4-BE49-F238E27FC236}">
                <a16:creationId xmlns:a16="http://schemas.microsoft.com/office/drawing/2014/main" id="{00000000-0008-0000-0000-000053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500" name="Text Box 3062">
            <a:extLst>
              <a:ext uri="{FF2B5EF4-FFF2-40B4-BE49-F238E27FC236}">
                <a16:creationId xmlns:a16="http://schemas.microsoft.com/office/drawing/2014/main" id="{00000000-0008-0000-0000-000054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501" name="Text Box 3063">
            <a:extLst>
              <a:ext uri="{FF2B5EF4-FFF2-40B4-BE49-F238E27FC236}">
                <a16:creationId xmlns:a16="http://schemas.microsoft.com/office/drawing/2014/main" id="{00000000-0008-0000-0000-000055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502" name="Text Box 3064">
            <a:extLst>
              <a:ext uri="{FF2B5EF4-FFF2-40B4-BE49-F238E27FC236}">
                <a16:creationId xmlns:a16="http://schemas.microsoft.com/office/drawing/2014/main" id="{00000000-0008-0000-0000-000056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09" name="Text Box 3065">
            <a:extLst>
              <a:ext uri="{FF2B5EF4-FFF2-40B4-BE49-F238E27FC236}">
                <a16:creationId xmlns:a16="http://schemas.microsoft.com/office/drawing/2014/main" id="{00000000-0008-0000-0000-0000F9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10" name="Text Box 3066">
            <a:extLst>
              <a:ext uri="{FF2B5EF4-FFF2-40B4-BE49-F238E27FC236}">
                <a16:creationId xmlns:a16="http://schemas.microsoft.com/office/drawing/2014/main" id="{00000000-0008-0000-0000-0000FA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11" name="Text Box 3067">
            <a:extLst>
              <a:ext uri="{FF2B5EF4-FFF2-40B4-BE49-F238E27FC236}">
                <a16:creationId xmlns:a16="http://schemas.microsoft.com/office/drawing/2014/main" id="{00000000-0008-0000-0000-0000FB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12" name="Text Box 3068">
            <a:extLst>
              <a:ext uri="{FF2B5EF4-FFF2-40B4-BE49-F238E27FC236}">
                <a16:creationId xmlns:a16="http://schemas.microsoft.com/office/drawing/2014/main" id="{00000000-0008-0000-0000-0000FC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13" name="Text Box 3069">
            <a:extLst>
              <a:ext uri="{FF2B5EF4-FFF2-40B4-BE49-F238E27FC236}">
                <a16:creationId xmlns:a16="http://schemas.microsoft.com/office/drawing/2014/main" id="{00000000-0008-0000-0000-0000FD4F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14" name="Text Box 3070">
            <a:extLst>
              <a:ext uri="{FF2B5EF4-FFF2-40B4-BE49-F238E27FC236}">
                <a16:creationId xmlns:a16="http://schemas.microsoft.com/office/drawing/2014/main" id="{00000000-0008-0000-0000-0000FE4F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509" name="Line 3071">
            <a:extLst>
              <a:ext uri="{FF2B5EF4-FFF2-40B4-BE49-F238E27FC236}">
                <a16:creationId xmlns:a16="http://schemas.microsoft.com/office/drawing/2014/main" id="{00000000-0008-0000-0000-00005D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49" name="Group 3072">
          <a:extLst>
            <a:ext uri="{FF2B5EF4-FFF2-40B4-BE49-F238E27FC236}">
              <a16:creationId xmlns:a16="http://schemas.microsoft.com/office/drawing/2014/main" id="{00000000-0008-0000-0000-000029320300}"/>
            </a:ext>
          </a:extLst>
        </xdr:cNvPr>
        <xdr:cNvGrpSpPr>
          <a:grpSpLocks/>
        </xdr:cNvGrpSpPr>
      </xdr:nvGrpSpPr>
      <xdr:grpSpPr bwMode="auto">
        <a:xfrm>
          <a:off x="0" y="17116425"/>
          <a:ext cx="6477000" cy="0"/>
          <a:chOff x="1" y="1011"/>
          <a:chExt cx="664" cy="60"/>
        </a:xfrm>
      </xdr:grpSpPr>
      <xdr:sp macro="" textlink="">
        <xdr:nvSpPr>
          <xdr:cNvPr id="220484" name="Text Box 3073">
            <a:extLst>
              <a:ext uri="{FF2B5EF4-FFF2-40B4-BE49-F238E27FC236}">
                <a16:creationId xmlns:a16="http://schemas.microsoft.com/office/drawing/2014/main" id="{00000000-0008-0000-0000-000044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85" name="Text Box 3074">
            <a:extLst>
              <a:ext uri="{FF2B5EF4-FFF2-40B4-BE49-F238E27FC236}">
                <a16:creationId xmlns:a16="http://schemas.microsoft.com/office/drawing/2014/main" id="{00000000-0008-0000-0000-000045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86" name="Text Box 3075">
            <a:extLst>
              <a:ext uri="{FF2B5EF4-FFF2-40B4-BE49-F238E27FC236}">
                <a16:creationId xmlns:a16="http://schemas.microsoft.com/office/drawing/2014/main" id="{00000000-0008-0000-0000-000046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87" name="Text Box 3076">
            <a:extLst>
              <a:ext uri="{FF2B5EF4-FFF2-40B4-BE49-F238E27FC236}">
                <a16:creationId xmlns:a16="http://schemas.microsoft.com/office/drawing/2014/main" id="{00000000-0008-0000-0000-000047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88" name="Text Box 3077">
            <a:extLst>
              <a:ext uri="{FF2B5EF4-FFF2-40B4-BE49-F238E27FC236}">
                <a16:creationId xmlns:a16="http://schemas.microsoft.com/office/drawing/2014/main" id="{00000000-0008-0000-0000-000048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89" name="Text Box 3078">
            <a:extLst>
              <a:ext uri="{FF2B5EF4-FFF2-40B4-BE49-F238E27FC236}">
                <a16:creationId xmlns:a16="http://schemas.microsoft.com/office/drawing/2014/main" id="{00000000-0008-0000-0000-000049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23" name="Text Box 3079">
            <a:extLst>
              <a:ext uri="{FF2B5EF4-FFF2-40B4-BE49-F238E27FC236}">
                <a16:creationId xmlns:a16="http://schemas.microsoft.com/office/drawing/2014/main" id="{00000000-0008-0000-0000-000007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24" name="Text Box 3080">
            <a:extLst>
              <a:ext uri="{FF2B5EF4-FFF2-40B4-BE49-F238E27FC236}">
                <a16:creationId xmlns:a16="http://schemas.microsoft.com/office/drawing/2014/main" id="{00000000-0008-0000-0000-00000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25" name="Text Box 3081">
            <a:extLst>
              <a:ext uri="{FF2B5EF4-FFF2-40B4-BE49-F238E27FC236}">
                <a16:creationId xmlns:a16="http://schemas.microsoft.com/office/drawing/2014/main" id="{00000000-0008-0000-0000-00000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26" name="Text Box 3082">
            <a:extLst>
              <a:ext uri="{FF2B5EF4-FFF2-40B4-BE49-F238E27FC236}">
                <a16:creationId xmlns:a16="http://schemas.microsoft.com/office/drawing/2014/main" id="{00000000-0008-0000-0000-00000A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27" name="Text Box 3083">
            <a:extLst>
              <a:ext uri="{FF2B5EF4-FFF2-40B4-BE49-F238E27FC236}">
                <a16:creationId xmlns:a16="http://schemas.microsoft.com/office/drawing/2014/main" id="{00000000-0008-0000-0000-00000B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28" name="Text Box 3084">
            <a:extLst>
              <a:ext uri="{FF2B5EF4-FFF2-40B4-BE49-F238E27FC236}">
                <a16:creationId xmlns:a16="http://schemas.microsoft.com/office/drawing/2014/main" id="{00000000-0008-0000-0000-00000C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96" name="Line 3085">
            <a:extLst>
              <a:ext uri="{FF2B5EF4-FFF2-40B4-BE49-F238E27FC236}">
                <a16:creationId xmlns:a16="http://schemas.microsoft.com/office/drawing/2014/main" id="{00000000-0008-0000-0000-000050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0" name="Group 3086">
          <a:extLst>
            <a:ext uri="{FF2B5EF4-FFF2-40B4-BE49-F238E27FC236}">
              <a16:creationId xmlns:a16="http://schemas.microsoft.com/office/drawing/2014/main" id="{00000000-0008-0000-0000-00002A320300}"/>
            </a:ext>
          </a:extLst>
        </xdr:cNvPr>
        <xdr:cNvGrpSpPr>
          <a:grpSpLocks/>
        </xdr:cNvGrpSpPr>
      </xdr:nvGrpSpPr>
      <xdr:grpSpPr bwMode="auto">
        <a:xfrm>
          <a:off x="0" y="17116425"/>
          <a:ext cx="6477000" cy="0"/>
          <a:chOff x="1" y="1011"/>
          <a:chExt cx="664" cy="60"/>
        </a:xfrm>
      </xdr:grpSpPr>
      <xdr:sp macro="" textlink="">
        <xdr:nvSpPr>
          <xdr:cNvPr id="220471" name="Text Box 3087">
            <a:extLst>
              <a:ext uri="{FF2B5EF4-FFF2-40B4-BE49-F238E27FC236}">
                <a16:creationId xmlns:a16="http://schemas.microsoft.com/office/drawing/2014/main" id="{00000000-0008-0000-0000-000037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72" name="Text Box 3088">
            <a:extLst>
              <a:ext uri="{FF2B5EF4-FFF2-40B4-BE49-F238E27FC236}">
                <a16:creationId xmlns:a16="http://schemas.microsoft.com/office/drawing/2014/main" id="{00000000-0008-0000-0000-000038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73" name="Text Box 3089">
            <a:extLst>
              <a:ext uri="{FF2B5EF4-FFF2-40B4-BE49-F238E27FC236}">
                <a16:creationId xmlns:a16="http://schemas.microsoft.com/office/drawing/2014/main" id="{00000000-0008-0000-0000-000039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74" name="Text Box 3090">
            <a:extLst>
              <a:ext uri="{FF2B5EF4-FFF2-40B4-BE49-F238E27FC236}">
                <a16:creationId xmlns:a16="http://schemas.microsoft.com/office/drawing/2014/main" id="{00000000-0008-0000-0000-00003A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75" name="Text Box 3091">
            <a:extLst>
              <a:ext uri="{FF2B5EF4-FFF2-40B4-BE49-F238E27FC236}">
                <a16:creationId xmlns:a16="http://schemas.microsoft.com/office/drawing/2014/main" id="{00000000-0008-0000-0000-00003B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76" name="Text Box 3092">
            <a:extLst>
              <a:ext uri="{FF2B5EF4-FFF2-40B4-BE49-F238E27FC236}">
                <a16:creationId xmlns:a16="http://schemas.microsoft.com/office/drawing/2014/main" id="{00000000-0008-0000-0000-00003C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37" name="Text Box 3093">
            <a:extLst>
              <a:ext uri="{FF2B5EF4-FFF2-40B4-BE49-F238E27FC236}">
                <a16:creationId xmlns:a16="http://schemas.microsoft.com/office/drawing/2014/main" id="{00000000-0008-0000-0000-000015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38" name="Text Box 3094">
            <a:extLst>
              <a:ext uri="{FF2B5EF4-FFF2-40B4-BE49-F238E27FC236}">
                <a16:creationId xmlns:a16="http://schemas.microsoft.com/office/drawing/2014/main" id="{00000000-0008-0000-0000-000016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39" name="Text Box 3095">
            <a:extLst>
              <a:ext uri="{FF2B5EF4-FFF2-40B4-BE49-F238E27FC236}">
                <a16:creationId xmlns:a16="http://schemas.microsoft.com/office/drawing/2014/main" id="{00000000-0008-0000-0000-000017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40" name="Text Box 3096">
            <a:extLst>
              <a:ext uri="{FF2B5EF4-FFF2-40B4-BE49-F238E27FC236}">
                <a16:creationId xmlns:a16="http://schemas.microsoft.com/office/drawing/2014/main" id="{00000000-0008-0000-0000-00001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41" name="Text Box 3097">
            <a:extLst>
              <a:ext uri="{FF2B5EF4-FFF2-40B4-BE49-F238E27FC236}">
                <a16:creationId xmlns:a16="http://schemas.microsoft.com/office/drawing/2014/main" id="{00000000-0008-0000-0000-00001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42" name="Text Box 3098">
            <a:extLst>
              <a:ext uri="{FF2B5EF4-FFF2-40B4-BE49-F238E27FC236}">
                <a16:creationId xmlns:a16="http://schemas.microsoft.com/office/drawing/2014/main" id="{00000000-0008-0000-0000-00001A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83" name="Line 3099">
            <a:extLst>
              <a:ext uri="{FF2B5EF4-FFF2-40B4-BE49-F238E27FC236}">
                <a16:creationId xmlns:a16="http://schemas.microsoft.com/office/drawing/2014/main" id="{00000000-0008-0000-0000-000043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1" name="Group 3100">
          <a:extLst>
            <a:ext uri="{FF2B5EF4-FFF2-40B4-BE49-F238E27FC236}">
              <a16:creationId xmlns:a16="http://schemas.microsoft.com/office/drawing/2014/main" id="{00000000-0008-0000-0000-00002B320300}"/>
            </a:ext>
          </a:extLst>
        </xdr:cNvPr>
        <xdr:cNvGrpSpPr>
          <a:grpSpLocks/>
        </xdr:cNvGrpSpPr>
      </xdr:nvGrpSpPr>
      <xdr:grpSpPr bwMode="auto">
        <a:xfrm>
          <a:off x="0" y="17116425"/>
          <a:ext cx="6477000" cy="0"/>
          <a:chOff x="1" y="1011"/>
          <a:chExt cx="664" cy="60"/>
        </a:xfrm>
      </xdr:grpSpPr>
      <xdr:sp macro="" textlink="">
        <xdr:nvSpPr>
          <xdr:cNvPr id="220458" name="Text Box 3101">
            <a:extLst>
              <a:ext uri="{FF2B5EF4-FFF2-40B4-BE49-F238E27FC236}">
                <a16:creationId xmlns:a16="http://schemas.microsoft.com/office/drawing/2014/main" id="{00000000-0008-0000-0000-00002A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59" name="Text Box 3102">
            <a:extLst>
              <a:ext uri="{FF2B5EF4-FFF2-40B4-BE49-F238E27FC236}">
                <a16:creationId xmlns:a16="http://schemas.microsoft.com/office/drawing/2014/main" id="{00000000-0008-0000-0000-00002B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60" name="Text Box 3103">
            <a:extLst>
              <a:ext uri="{FF2B5EF4-FFF2-40B4-BE49-F238E27FC236}">
                <a16:creationId xmlns:a16="http://schemas.microsoft.com/office/drawing/2014/main" id="{00000000-0008-0000-0000-00002C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61" name="Text Box 3104">
            <a:extLst>
              <a:ext uri="{FF2B5EF4-FFF2-40B4-BE49-F238E27FC236}">
                <a16:creationId xmlns:a16="http://schemas.microsoft.com/office/drawing/2014/main" id="{00000000-0008-0000-0000-00002D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62" name="Text Box 3105">
            <a:extLst>
              <a:ext uri="{FF2B5EF4-FFF2-40B4-BE49-F238E27FC236}">
                <a16:creationId xmlns:a16="http://schemas.microsoft.com/office/drawing/2014/main" id="{00000000-0008-0000-0000-00002E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63" name="Text Box 3106">
            <a:extLst>
              <a:ext uri="{FF2B5EF4-FFF2-40B4-BE49-F238E27FC236}">
                <a16:creationId xmlns:a16="http://schemas.microsoft.com/office/drawing/2014/main" id="{00000000-0008-0000-0000-00002F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51" name="Text Box 3107">
            <a:extLst>
              <a:ext uri="{FF2B5EF4-FFF2-40B4-BE49-F238E27FC236}">
                <a16:creationId xmlns:a16="http://schemas.microsoft.com/office/drawing/2014/main" id="{00000000-0008-0000-0000-000023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52" name="Text Box 3108">
            <a:extLst>
              <a:ext uri="{FF2B5EF4-FFF2-40B4-BE49-F238E27FC236}">
                <a16:creationId xmlns:a16="http://schemas.microsoft.com/office/drawing/2014/main" id="{00000000-0008-0000-0000-000024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53" name="Text Box 3109">
            <a:extLst>
              <a:ext uri="{FF2B5EF4-FFF2-40B4-BE49-F238E27FC236}">
                <a16:creationId xmlns:a16="http://schemas.microsoft.com/office/drawing/2014/main" id="{00000000-0008-0000-0000-000025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54" name="Text Box 3110">
            <a:extLst>
              <a:ext uri="{FF2B5EF4-FFF2-40B4-BE49-F238E27FC236}">
                <a16:creationId xmlns:a16="http://schemas.microsoft.com/office/drawing/2014/main" id="{00000000-0008-0000-0000-000026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55" name="Text Box 3111">
            <a:extLst>
              <a:ext uri="{FF2B5EF4-FFF2-40B4-BE49-F238E27FC236}">
                <a16:creationId xmlns:a16="http://schemas.microsoft.com/office/drawing/2014/main" id="{00000000-0008-0000-0000-000027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56" name="Text Box 3112">
            <a:extLst>
              <a:ext uri="{FF2B5EF4-FFF2-40B4-BE49-F238E27FC236}">
                <a16:creationId xmlns:a16="http://schemas.microsoft.com/office/drawing/2014/main" id="{00000000-0008-0000-0000-000028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70" name="Line 3113">
            <a:extLst>
              <a:ext uri="{FF2B5EF4-FFF2-40B4-BE49-F238E27FC236}">
                <a16:creationId xmlns:a16="http://schemas.microsoft.com/office/drawing/2014/main" id="{00000000-0008-0000-0000-000036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2" name="Group 3114">
          <a:extLst>
            <a:ext uri="{FF2B5EF4-FFF2-40B4-BE49-F238E27FC236}">
              <a16:creationId xmlns:a16="http://schemas.microsoft.com/office/drawing/2014/main" id="{00000000-0008-0000-0000-00002C320300}"/>
            </a:ext>
          </a:extLst>
        </xdr:cNvPr>
        <xdr:cNvGrpSpPr>
          <a:grpSpLocks/>
        </xdr:cNvGrpSpPr>
      </xdr:nvGrpSpPr>
      <xdr:grpSpPr bwMode="auto">
        <a:xfrm>
          <a:off x="0" y="17116425"/>
          <a:ext cx="6477000" cy="0"/>
          <a:chOff x="1" y="1011"/>
          <a:chExt cx="664" cy="60"/>
        </a:xfrm>
      </xdr:grpSpPr>
      <xdr:sp macro="" textlink="">
        <xdr:nvSpPr>
          <xdr:cNvPr id="220445" name="Text Box 3115">
            <a:extLst>
              <a:ext uri="{FF2B5EF4-FFF2-40B4-BE49-F238E27FC236}">
                <a16:creationId xmlns:a16="http://schemas.microsoft.com/office/drawing/2014/main" id="{00000000-0008-0000-0000-00001D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46" name="Text Box 3116">
            <a:extLst>
              <a:ext uri="{FF2B5EF4-FFF2-40B4-BE49-F238E27FC236}">
                <a16:creationId xmlns:a16="http://schemas.microsoft.com/office/drawing/2014/main" id="{00000000-0008-0000-0000-00001E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47" name="Text Box 3117">
            <a:extLst>
              <a:ext uri="{FF2B5EF4-FFF2-40B4-BE49-F238E27FC236}">
                <a16:creationId xmlns:a16="http://schemas.microsoft.com/office/drawing/2014/main" id="{00000000-0008-0000-0000-00001F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48" name="Text Box 3118">
            <a:extLst>
              <a:ext uri="{FF2B5EF4-FFF2-40B4-BE49-F238E27FC236}">
                <a16:creationId xmlns:a16="http://schemas.microsoft.com/office/drawing/2014/main" id="{00000000-0008-0000-0000-000020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49" name="Text Box 3119">
            <a:extLst>
              <a:ext uri="{FF2B5EF4-FFF2-40B4-BE49-F238E27FC236}">
                <a16:creationId xmlns:a16="http://schemas.microsoft.com/office/drawing/2014/main" id="{00000000-0008-0000-0000-000021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50" name="Text Box 3120">
            <a:extLst>
              <a:ext uri="{FF2B5EF4-FFF2-40B4-BE49-F238E27FC236}">
                <a16:creationId xmlns:a16="http://schemas.microsoft.com/office/drawing/2014/main" id="{00000000-0008-0000-0000-000022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65" name="Text Box 3121">
            <a:extLst>
              <a:ext uri="{FF2B5EF4-FFF2-40B4-BE49-F238E27FC236}">
                <a16:creationId xmlns:a16="http://schemas.microsoft.com/office/drawing/2014/main" id="{00000000-0008-0000-0000-000031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66" name="Text Box 3122">
            <a:extLst>
              <a:ext uri="{FF2B5EF4-FFF2-40B4-BE49-F238E27FC236}">
                <a16:creationId xmlns:a16="http://schemas.microsoft.com/office/drawing/2014/main" id="{00000000-0008-0000-0000-000032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67" name="Text Box 3123">
            <a:extLst>
              <a:ext uri="{FF2B5EF4-FFF2-40B4-BE49-F238E27FC236}">
                <a16:creationId xmlns:a16="http://schemas.microsoft.com/office/drawing/2014/main" id="{00000000-0008-0000-0000-000033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68" name="Text Box 3124">
            <a:extLst>
              <a:ext uri="{FF2B5EF4-FFF2-40B4-BE49-F238E27FC236}">
                <a16:creationId xmlns:a16="http://schemas.microsoft.com/office/drawing/2014/main" id="{00000000-0008-0000-0000-000034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69" name="Text Box 3125">
            <a:extLst>
              <a:ext uri="{FF2B5EF4-FFF2-40B4-BE49-F238E27FC236}">
                <a16:creationId xmlns:a16="http://schemas.microsoft.com/office/drawing/2014/main" id="{00000000-0008-0000-0000-000035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70" name="Text Box 3126">
            <a:extLst>
              <a:ext uri="{FF2B5EF4-FFF2-40B4-BE49-F238E27FC236}">
                <a16:creationId xmlns:a16="http://schemas.microsoft.com/office/drawing/2014/main" id="{00000000-0008-0000-0000-000036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57" name="Line 3127">
            <a:extLst>
              <a:ext uri="{FF2B5EF4-FFF2-40B4-BE49-F238E27FC236}">
                <a16:creationId xmlns:a16="http://schemas.microsoft.com/office/drawing/2014/main" id="{00000000-0008-0000-0000-000029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3" name="Group 3128">
          <a:extLst>
            <a:ext uri="{FF2B5EF4-FFF2-40B4-BE49-F238E27FC236}">
              <a16:creationId xmlns:a16="http://schemas.microsoft.com/office/drawing/2014/main" id="{00000000-0008-0000-0000-00002D320300}"/>
            </a:ext>
          </a:extLst>
        </xdr:cNvPr>
        <xdr:cNvGrpSpPr>
          <a:grpSpLocks/>
        </xdr:cNvGrpSpPr>
      </xdr:nvGrpSpPr>
      <xdr:grpSpPr bwMode="auto">
        <a:xfrm>
          <a:off x="0" y="17116425"/>
          <a:ext cx="6477000" cy="0"/>
          <a:chOff x="1" y="1011"/>
          <a:chExt cx="664" cy="60"/>
        </a:xfrm>
      </xdr:grpSpPr>
      <xdr:sp macro="" textlink="">
        <xdr:nvSpPr>
          <xdr:cNvPr id="220432" name="Text Box 3129">
            <a:extLst>
              <a:ext uri="{FF2B5EF4-FFF2-40B4-BE49-F238E27FC236}">
                <a16:creationId xmlns:a16="http://schemas.microsoft.com/office/drawing/2014/main" id="{00000000-0008-0000-0000-000010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33" name="Text Box 3130">
            <a:extLst>
              <a:ext uri="{FF2B5EF4-FFF2-40B4-BE49-F238E27FC236}">
                <a16:creationId xmlns:a16="http://schemas.microsoft.com/office/drawing/2014/main" id="{00000000-0008-0000-0000-000011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34" name="Text Box 3131">
            <a:extLst>
              <a:ext uri="{FF2B5EF4-FFF2-40B4-BE49-F238E27FC236}">
                <a16:creationId xmlns:a16="http://schemas.microsoft.com/office/drawing/2014/main" id="{00000000-0008-0000-0000-000012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35" name="Text Box 3132">
            <a:extLst>
              <a:ext uri="{FF2B5EF4-FFF2-40B4-BE49-F238E27FC236}">
                <a16:creationId xmlns:a16="http://schemas.microsoft.com/office/drawing/2014/main" id="{00000000-0008-0000-0000-000013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36" name="Text Box 3133">
            <a:extLst>
              <a:ext uri="{FF2B5EF4-FFF2-40B4-BE49-F238E27FC236}">
                <a16:creationId xmlns:a16="http://schemas.microsoft.com/office/drawing/2014/main" id="{00000000-0008-0000-0000-000014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37" name="Text Box 3134">
            <a:extLst>
              <a:ext uri="{FF2B5EF4-FFF2-40B4-BE49-F238E27FC236}">
                <a16:creationId xmlns:a16="http://schemas.microsoft.com/office/drawing/2014/main" id="{00000000-0008-0000-0000-000015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79" name="Text Box 3135">
            <a:extLst>
              <a:ext uri="{FF2B5EF4-FFF2-40B4-BE49-F238E27FC236}">
                <a16:creationId xmlns:a16="http://schemas.microsoft.com/office/drawing/2014/main" id="{00000000-0008-0000-0000-00003F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80" name="Text Box 3136">
            <a:extLst>
              <a:ext uri="{FF2B5EF4-FFF2-40B4-BE49-F238E27FC236}">
                <a16:creationId xmlns:a16="http://schemas.microsoft.com/office/drawing/2014/main" id="{00000000-0008-0000-0000-000040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81" name="Text Box 3137">
            <a:extLst>
              <a:ext uri="{FF2B5EF4-FFF2-40B4-BE49-F238E27FC236}">
                <a16:creationId xmlns:a16="http://schemas.microsoft.com/office/drawing/2014/main" id="{00000000-0008-0000-0000-000041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82" name="Text Box 3138">
            <a:extLst>
              <a:ext uri="{FF2B5EF4-FFF2-40B4-BE49-F238E27FC236}">
                <a16:creationId xmlns:a16="http://schemas.microsoft.com/office/drawing/2014/main" id="{00000000-0008-0000-0000-000042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83" name="Text Box 3139">
            <a:extLst>
              <a:ext uri="{FF2B5EF4-FFF2-40B4-BE49-F238E27FC236}">
                <a16:creationId xmlns:a16="http://schemas.microsoft.com/office/drawing/2014/main" id="{00000000-0008-0000-0000-000043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84" name="Text Box 3140">
            <a:extLst>
              <a:ext uri="{FF2B5EF4-FFF2-40B4-BE49-F238E27FC236}">
                <a16:creationId xmlns:a16="http://schemas.microsoft.com/office/drawing/2014/main" id="{00000000-0008-0000-0000-000044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44" name="Line 3141">
            <a:extLst>
              <a:ext uri="{FF2B5EF4-FFF2-40B4-BE49-F238E27FC236}">
                <a16:creationId xmlns:a16="http://schemas.microsoft.com/office/drawing/2014/main" id="{00000000-0008-0000-0000-00001C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4" name="Group 3142">
          <a:extLst>
            <a:ext uri="{FF2B5EF4-FFF2-40B4-BE49-F238E27FC236}">
              <a16:creationId xmlns:a16="http://schemas.microsoft.com/office/drawing/2014/main" id="{00000000-0008-0000-0000-00002E320300}"/>
            </a:ext>
          </a:extLst>
        </xdr:cNvPr>
        <xdr:cNvGrpSpPr>
          <a:grpSpLocks/>
        </xdr:cNvGrpSpPr>
      </xdr:nvGrpSpPr>
      <xdr:grpSpPr bwMode="auto">
        <a:xfrm>
          <a:off x="0" y="17116425"/>
          <a:ext cx="6477000" cy="0"/>
          <a:chOff x="1" y="1011"/>
          <a:chExt cx="664" cy="60"/>
        </a:xfrm>
      </xdr:grpSpPr>
      <xdr:sp macro="" textlink="">
        <xdr:nvSpPr>
          <xdr:cNvPr id="220419" name="Text Box 3143">
            <a:extLst>
              <a:ext uri="{FF2B5EF4-FFF2-40B4-BE49-F238E27FC236}">
                <a16:creationId xmlns:a16="http://schemas.microsoft.com/office/drawing/2014/main" id="{00000000-0008-0000-0000-0000035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20" name="Text Box 3144">
            <a:extLst>
              <a:ext uri="{FF2B5EF4-FFF2-40B4-BE49-F238E27FC236}">
                <a16:creationId xmlns:a16="http://schemas.microsoft.com/office/drawing/2014/main" id="{00000000-0008-0000-0000-0000045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21" name="Text Box 3145">
            <a:extLst>
              <a:ext uri="{FF2B5EF4-FFF2-40B4-BE49-F238E27FC236}">
                <a16:creationId xmlns:a16="http://schemas.microsoft.com/office/drawing/2014/main" id="{00000000-0008-0000-0000-0000055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22" name="Text Box 3146">
            <a:extLst>
              <a:ext uri="{FF2B5EF4-FFF2-40B4-BE49-F238E27FC236}">
                <a16:creationId xmlns:a16="http://schemas.microsoft.com/office/drawing/2014/main" id="{00000000-0008-0000-0000-0000065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23" name="Text Box 3147">
            <a:extLst>
              <a:ext uri="{FF2B5EF4-FFF2-40B4-BE49-F238E27FC236}">
                <a16:creationId xmlns:a16="http://schemas.microsoft.com/office/drawing/2014/main" id="{00000000-0008-0000-0000-0000075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24" name="Text Box 3148">
            <a:extLst>
              <a:ext uri="{FF2B5EF4-FFF2-40B4-BE49-F238E27FC236}">
                <a16:creationId xmlns:a16="http://schemas.microsoft.com/office/drawing/2014/main" id="{00000000-0008-0000-0000-0000085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093" name="Text Box 3149">
            <a:extLst>
              <a:ext uri="{FF2B5EF4-FFF2-40B4-BE49-F238E27FC236}">
                <a16:creationId xmlns:a16="http://schemas.microsoft.com/office/drawing/2014/main" id="{00000000-0008-0000-0000-00004D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094" name="Text Box 3150">
            <a:extLst>
              <a:ext uri="{FF2B5EF4-FFF2-40B4-BE49-F238E27FC236}">
                <a16:creationId xmlns:a16="http://schemas.microsoft.com/office/drawing/2014/main" id="{00000000-0008-0000-0000-00004E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095" name="Text Box 3151">
            <a:extLst>
              <a:ext uri="{FF2B5EF4-FFF2-40B4-BE49-F238E27FC236}">
                <a16:creationId xmlns:a16="http://schemas.microsoft.com/office/drawing/2014/main" id="{00000000-0008-0000-0000-00004F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96" name="Text Box 3152">
            <a:extLst>
              <a:ext uri="{FF2B5EF4-FFF2-40B4-BE49-F238E27FC236}">
                <a16:creationId xmlns:a16="http://schemas.microsoft.com/office/drawing/2014/main" id="{00000000-0008-0000-0000-000050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097" name="Text Box 3153">
            <a:extLst>
              <a:ext uri="{FF2B5EF4-FFF2-40B4-BE49-F238E27FC236}">
                <a16:creationId xmlns:a16="http://schemas.microsoft.com/office/drawing/2014/main" id="{00000000-0008-0000-0000-000051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098" name="Text Box 3154">
            <a:extLst>
              <a:ext uri="{FF2B5EF4-FFF2-40B4-BE49-F238E27FC236}">
                <a16:creationId xmlns:a16="http://schemas.microsoft.com/office/drawing/2014/main" id="{00000000-0008-0000-0000-000052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31" name="Line 3155">
            <a:extLst>
              <a:ext uri="{FF2B5EF4-FFF2-40B4-BE49-F238E27FC236}">
                <a16:creationId xmlns:a16="http://schemas.microsoft.com/office/drawing/2014/main" id="{00000000-0008-0000-0000-00000F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5" name="Group 3156">
          <a:extLst>
            <a:ext uri="{FF2B5EF4-FFF2-40B4-BE49-F238E27FC236}">
              <a16:creationId xmlns:a16="http://schemas.microsoft.com/office/drawing/2014/main" id="{00000000-0008-0000-0000-00002F320300}"/>
            </a:ext>
          </a:extLst>
        </xdr:cNvPr>
        <xdr:cNvGrpSpPr>
          <a:grpSpLocks/>
        </xdr:cNvGrpSpPr>
      </xdr:nvGrpSpPr>
      <xdr:grpSpPr bwMode="auto">
        <a:xfrm>
          <a:off x="0" y="17116425"/>
          <a:ext cx="6477000" cy="0"/>
          <a:chOff x="1" y="1011"/>
          <a:chExt cx="664" cy="60"/>
        </a:xfrm>
      </xdr:grpSpPr>
      <xdr:sp macro="" textlink="">
        <xdr:nvSpPr>
          <xdr:cNvPr id="220406" name="Text Box 3157">
            <a:extLst>
              <a:ext uri="{FF2B5EF4-FFF2-40B4-BE49-F238E27FC236}">
                <a16:creationId xmlns:a16="http://schemas.microsoft.com/office/drawing/2014/main" id="{00000000-0008-0000-0000-0000F6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407" name="Text Box 3158">
            <a:extLst>
              <a:ext uri="{FF2B5EF4-FFF2-40B4-BE49-F238E27FC236}">
                <a16:creationId xmlns:a16="http://schemas.microsoft.com/office/drawing/2014/main" id="{00000000-0008-0000-0000-0000F7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408" name="Text Box 3159">
            <a:extLst>
              <a:ext uri="{FF2B5EF4-FFF2-40B4-BE49-F238E27FC236}">
                <a16:creationId xmlns:a16="http://schemas.microsoft.com/office/drawing/2014/main" id="{00000000-0008-0000-0000-0000F8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409" name="Text Box 3160">
            <a:extLst>
              <a:ext uri="{FF2B5EF4-FFF2-40B4-BE49-F238E27FC236}">
                <a16:creationId xmlns:a16="http://schemas.microsoft.com/office/drawing/2014/main" id="{00000000-0008-0000-0000-0000F9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410" name="Text Box 3161">
            <a:extLst>
              <a:ext uri="{FF2B5EF4-FFF2-40B4-BE49-F238E27FC236}">
                <a16:creationId xmlns:a16="http://schemas.microsoft.com/office/drawing/2014/main" id="{00000000-0008-0000-0000-0000FA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411" name="Text Box 3162">
            <a:extLst>
              <a:ext uri="{FF2B5EF4-FFF2-40B4-BE49-F238E27FC236}">
                <a16:creationId xmlns:a16="http://schemas.microsoft.com/office/drawing/2014/main" id="{00000000-0008-0000-0000-0000FB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07" name="Text Box 3163">
            <a:extLst>
              <a:ext uri="{FF2B5EF4-FFF2-40B4-BE49-F238E27FC236}">
                <a16:creationId xmlns:a16="http://schemas.microsoft.com/office/drawing/2014/main" id="{00000000-0008-0000-0000-00005B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08" name="Text Box 3164">
            <a:extLst>
              <a:ext uri="{FF2B5EF4-FFF2-40B4-BE49-F238E27FC236}">
                <a16:creationId xmlns:a16="http://schemas.microsoft.com/office/drawing/2014/main" id="{00000000-0008-0000-0000-00005C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09" name="Text Box 3165">
            <a:extLst>
              <a:ext uri="{FF2B5EF4-FFF2-40B4-BE49-F238E27FC236}">
                <a16:creationId xmlns:a16="http://schemas.microsoft.com/office/drawing/2014/main" id="{00000000-0008-0000-0000-00005D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10" name="Text Box 3166">
            <a:extLst>
              <a:ext uri="{FF2B5EF4-FFF2-40B4-BE49-F238E27FC236}">
                <a16:creationId xmlns:a16="http://schemas.microsoft.com/office/drawing/2014/main" id="{00000000-0008-0000-0000-00005E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11" name="Text Box 3167">
            <a:extLst>
              <a:ext uri="{FF2B5EF4-FFF2-40B4-BE49-F238E27FC236}">
                <a16:creationId xmlns:a16="http://schemas.microsoft.com/office/drawing/2014/main" id="{00000000-0008-0000-0000-00005F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12" name="Text Box 3168">
            <a:extLst>
              <a:ext uri="{FF2B5EF4-FFF2-40B4-BE49-F238E27FC236}">
                <a16:creationId xmlns:a16="http://schemas.microsoft.com/office/drawing/2014/main" id="{00000000-0008-0000-0000-000060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18" name="Line 3169">
            <a:extLst>
              <a:ext uri="{FF2B5EF4-FFF2-40B4-BE49-F238E27FC236}">
                <a16:creationId xmlns:a16="http://schemas.microsoft.com/office/drawing/2014/main" id="{00000000-0008-0000-0000-0000025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6" name="Group 3170">
          <a:extLst>
            <a:ext uri="{FF2B5EF4-FFF2-40B4-BE49-F238E27FC236}">
              <a16:creationId xmlns:a16="http://schemas.microsoft.com/office/drawing/2014/main" id="{00000000-0008-0000-0000-000030320300}"/>
            </a:ext>
          </a:extLst>
        </xdr:cNvPr>
        <xdr:cNvGrpSpPr>
          <a:grpSpLocks/>
        </xdr:cNvGrpSpPr>
      </xdr:nvGrpSpPr>
      <xdr:grpSpPr bwMode="auto">
        <a:xfrm>
          <a:off x="0" y="17116425"/>
          <a:ext cx="6477000" cy="0"/>
          <a:chOff x="1" y="1011"/>
          <a:chExt cx="664" cy="60"/>
        </a:xfrm>
      </xdr:grpSpPr>
      <xdr:sp macro="" textlink="">
        <xdr:nvSpPr>
          <xdr:cNvPr id="220393" name="Text Box 3171">
            <a:extLst>
              <a:ext uri="{FF2B5EF4-FFF2-40B4-BE49-F238E27FC236}">
                <a16:creationId xmlns:a16="http://schemas.microsoft.com/office/drawing/2014/main" id="{00000000-0008-0000-0000-0000E9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94" name="Text Box 3172">
            <a:extLst>
              <a:ext uri="{FF2B5EF4-FFF2-40B4-BE49-F238E27FC236}">
                <a16:creationId xmlns:a16="http://schemas.microsoft.com/office/drawing/2014/main" id="{00000000-0008-0000-0000-0000EA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95" name="Text Box 3173">
            <a:extLst>
              <a:ext uri="{FF2B5EF4-FFF2-40B4-BE49-F238E27FC236}">
                <a16:creationId xmlns:a16="http://schemas.microsoft.com/office/drawing/2014/main" id="{00000000-0008-0000-0000-0000EB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96" name="Text Box 3174">
            <a:extLst>
              <a:ext uri="{FF2B5EF4-FFF2-40B4-BE49-F238E27FC236}">
                <a16:creationId xmlns:a16="http://schemas.microsoft.com/office/drawing/2014/main" id="{00000000-0008-0000-0000-0000EC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97" name="Text Box 3175">
            <a:extLst>
              <a:ext uri="{FF2B5EF4-FFF2-40B4-BE49-F238E27FC236}">
                <a16:creationId xmlns:a16="http://schemas.microsoft.com/office/drawing/2014/main" id="{00000000-0008-0000-0000-0000ED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98" name="Text Box 3176">
            <a:extLst>
              <a:ext uri="{FF2B5EF4-FFF2-40B4-BE49-F238E27FC236}">
                <a16:creationId xmlns:a16="http://schemas.microsoft.com/office/drawing/2014/main" id="{00000000-0008-0000-0000-0000EE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21" name="Text Box 3177">
            <a:extLst>
              <a:ext uri="{FF2B5EF4-FFF2-40B4-BE49-F238E27FC236}">
                <a16:creationId xmlns:a16="http://schemas.microsoft.com/office/drawing/2014/main" id="{00000000-0008-0000-0000-000069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22" name="Text Box 3178">
            <a:extLst>
              <a:ext uri="{FF2B5EF4-FFF2-40B4-BE49-F238E27FC236}">
                <a16:creationId xmlns:a16="http://schemas.microsoft.com/office/drawing/2014/main" id="{00000000-0008-0000-0000-00006A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23" name="Text Box 3179">
            <a:extLst>
              <a:ext uri="{FF2B5EF4-FFF2-40B4-BE49-F238E27FC236}">
                <a16:creationId xmlns:a16="http://schemas.microsoft.com/office/drawing/2014/main" id="{00000000-0008-0000-0000-00006B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24" name="Text Box 3180">
            <a:extLst>
              <a:ext uri="{FF2B5EF4-FFF2-40B4-BE49-F238E27FC236}">
                <a16:creationId xmlns:a16="http://schemas.microsoft.com/office/drawing/2014/main" id="{00000000-0008-0000-0000-00006C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25" name="Text Box 3181">
            <a:extLst>
              <a:ext uri="{FF2B5EF4-FFF2-40B4-BE49-F238E27FC236}">
                <a16:creationId xmlns:a16="http://schemas.microsoft.com/office/drawing/2014/main" id="{00000000-0008-0000-0000-00006D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26" name="Text Box 3182">
            <a:extLst>
              <a:ext uri="{FF2B5EF4-FFF2-40B4-BE49-F238E27FC236}">
                <a16:creationId xmlns:a16="http://schemas.microsoft.com/office/drawing/2014/main" id="{00000000-0008-0000-0000-00006E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405" name="Line 3183">
            <a:extLst>
              <a:ext uri="{FF2B5EF4-FFF2-40B4-BE49-F238E27FC236}">
                <a16:creationId xmlns:a16="http://schemas.microsoft.com/office/drawing/2014/main" id="{00000000-0008-0000-0000-0000F5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7" name="Group 3184">
          <a:extLst>
            <a:ext uri="{FF2B5EF4-FFF2-40B4-BE49-F238E27FC236}">
              <a16:creationId xmlns:a16="http://schemas.microsoft.com/office/drawing/2014/main" id="{00000000-0008-0000-0000-000031320300}"/>
            </a:ext>
          </a:extLst>
        </xdr:cNvPr>
        <xdr:cNvGrpSpPr>
          <a:grpSpLocks/>
        </xdr:cNvGrpSpPr>
      </xdr:nvGrpSpPr>
      <xdr:grpSpPr bwMode="auto">
        <a:xfrm>
          <a:off x="0" y="17116425"/>
          <a:ext cx="6477000" cy="0"/>
          <a:chOff x="1" y="1011"/>
          <a:chExt cx="664" cy="60"/>
        </a:xfrm>
      </xdr:grpSpPr>
      <xdr:sp macro="" textlink="">
        <xdr:nvSpPr>
          <xdr:cNvPr id="220380" name="Text Box 3185">
            <a:extLst>
              <a:ext uri="{FF2B5EF4-FFF2-40B4-BE49-F238E27FC236}">
                <a16:creationId xmlns:a16="http://schemas.microsoft.com/office/drawing/2014/main" id="{00000000-0008-0000-0000-0000DC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81" name="Text Box 3186">
            <a:extLst>
              <a:ext uri="{FF2B5EF4-FFF2-40B4-BE49-F238E27FC236}">
                <a16:creationId xmlns:a16="http://schemas.microsoft.com/office/drawing/2014/main" id="{00000000-0008-0000-0000-0000DD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82" name="Text Box 3187">
            <a:extLst>
              <a:ext uri="{FF2B5EF4-FFF2-40B4-BE49-F238E27FC236}">
                <a16:creationId xmlns:a16="http://schemas.microsoft.com/office/drawing/2014/main" id="{00000000-0008-0000-0000-0000DE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83" name="Text Box 3188">
            <a:extLst>
              <a:ext uri="{FF2B5EF4-FFF2-40B4-BE49-F238E27FC236}">
                <a16:creationId xmlns:a16="http://schemas.microsoft.com/office/drawing/2014/main" id="{00000000-0008-0000-0000-0000DF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84" name="Text Box 3189">
            <a:extLst>
              <a:ext uri="{FF2B5EF4-FFF2-40B4-BE49-F238E27FC236}">
                <a16:creationId xmlns:a16="http://schemas.microsoft.com/office/drawing/2014/main" id="{00000000-0008-0000-0000-0000E0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85" name="Text Box 3190">
            <a:extLst>
              <a:ext uri="{FF2B5EF4-FFF2-40B4-BE49-F238E27FC236}">
                <a16:creationId xmlns:a16="http://schemas.microsoft.com/office/drawing/2014/main" id="{00000000-0008-0000-0000-0000E1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35" name="Text Box 3191">
            <a:extLst>
              <a:ext uri="{FF2B5EF4-FFF2-40B4-BE49-F238E27FC236}">
                <a16:creationId xmlns:a16="http://schemas.microsoft.com/office/drawing/2014/main" id="{00000000-0008-0000-0000-000077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36" name="Text Box 3192">
            <a:extLst>
              <a:ext uri="{FF2B5EF4-FFF2-40B4-BE49-F238E27FC236}">
                <a16:creationId xmlns:a16="http://schemas.microsoft.com/office/drawing/2014/main" id="{00000000-0008-0000-0000-00007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37" name="Text Box 3193">
            <a:extLst>
              <a:ext uri="{FF2B5EF4-FFF2-40B4-BE49-F238E27FC236}">
                <a16:creationId xmlns:a16="http://schemas.microsoft.com/office/drawing/2014/main" id="{00000000-0008-0000-0000-00007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38" name="Text Box 3194">
            <a:extLst>
              <a:ext uri="{FF2B5EF4-FFF2-40B4-BE49-F238E27FC236}">
                <a16:creationId xmlns:a16="http://schemas.microsoft.com/office/drawing/2014/main" id="{00000000-0008-0000-0000-00007A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39" name="Text Box 3195">
            <a:extLst>
              <a:ext uri="{FF2B5EF4-FFF2-40B4-BE49-F238E27FC236}">
                <a16:creationId xmlns:a16="http://schemas.microsoft.com/office/drawing/2014/main" id="{00000000-0008-0000-0000-00007B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40" name="Text Box 3196">
            <a:extLst>
              <a:ext uri="{FF2B5EF4-FFF2-40B4-BE49-F238E27FC236}">
                <a16:creationId xmlns:a16="http://schemas.microsoft.com/office/drawing/2014/main" id="{00000000-0008-0000-0000-00007C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92" name="Line 3197">
            <a:extLst>
              <a:ext uri="{FF2B5EF4-FFF2-40B4-BE49-F238E27FC236}">
                <a16:creationId xmlns:a16="http://schemas.microsoft.com/office/drawing/2014/main" id="{00000000-0008-0000-0000-0000E8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8" name="Group 3198">
          <a:extLst>
            <a:ext uri="{FF2B5EF4-FFF2-40B4-BE49-F238E27FC236}">
              <a16:creationId xmlns:a16="http://schemas.microsoft.com/office/drawing/2014/main" id="{00000000-0008-0000-0000-000032320300}"/>
            </a:ext>
          </a:extLst>
        </xdr:cNvPr>
        <xdr:cNvGrpSpPr>
          <a:grpSpLocks/>
        </xdr:cNvGrpSpPr>
      </xdr:nvGrpSpPr>
      <xdr:grpSpPr bwMode="auto">
        <a:xfrm>
          <a:off x="0" y="17116425"/>
          <a:ext cx="6477000" cy="0"/>
          <a:chOff x="1" y="1011"/>
          <a:chExt cx="664" cy="60"/>
        </a:xfrm>
      </xdr:grpSpPr>
      <xdr:sp macro="" textlink="">
        <xdr:nvSpPr>
          <xdr:cNvPr id="220367" name="Text Box 3199">
            <a:extLst>
              <a:ext uri="{FF2B5EF4-FFF2-40B4-BE49-F238E27FC236}">
                <a16:creationId xmlns:a16="http://schemas.microsoft.com/office/drawing/2014/main" id="{00000000-0008-0000-0000-0000CF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68" name="Text Box 3200">
            <a:extLst>
              <a:ext uri="{FF2B5EF4-FFF2-40B4-BE49-F238E27FC236}">
                <a16:creationId xmlns:a16="http://schemas.microsoft.com/office/drawing/2014/main" id="{00000000-0008-0000-0000-0000D0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69" name="Text Box 3201">
            <a:extLst>
              <a:ext uri="{FF2B5EF4-FFF2-40B4-BE49-F238E27FC236}">
                <a16:creationId xmlns:a16="http://schemas.microsoft.com/office/drawing/2014/main" id="{00000000-0008-0000-0000-0000D1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70" name="Text Box 3202">
            <a:extLst>
              <a:ext uri="{FF2B5EF4-FFF2-40B4-BE49-F238E27FC236}">
                <a16:creationId xmlns:a16="http://schemas.microsoft.com/office/drawing/2014/main" id="{00000000-0008-0000-0000-0000D2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71" name="Text Box 3203">
            <a:extLst>
              <a:ext uri="{FF2B5EF4-FFF2-40B4-BE49-F238E27FC236}">
                <a16:creationId xmlns:a16="http://schemas.microsoft.com/office/drawing/2014/main" id="{00000000-0008-0000-0000-0000D3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72" name="Text Box 3204">
            <a:extLst>
              <a:ext uri="{FF2B5EF4-FFF2-40B4-BE49-F238E27FC236}">
                <a16:creationId xmlns:a16="http://schemas.microsoft.com/office/drawing/2014/main" id="{00000000-0008-0000-0000-0000D4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49" name="Text Box 3205">
            <a:extLst>
              <a:ext uri="{FF2B5EF4-FFF2-40B4-BE49-F238E27FC236}">
                <a16:creationId xmlns:a16="http://schemas.microsoft.com/office/drawing/2014/main" id="{00000000-0008-0000-0000-000085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50" name="Text Box 3206">
            <a:extLst>
              <a:ext uri="{FF2B5EF4-FFF2-40B4-BE49-F238E27FC236}">
                <a16:creationId xmlns:a16="http://schemas.microsoft.com/office/drawing/2014/main" id="{00000000-0008-0000-0000-000086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51" name="Text Box 3207">
            <a:extLst>
              <a:ext uri="{FF2B5EF4-FFF2-40B4-BE49-F238E27FC236}">
                <a16:creationId xmlns:a16="http://schemas.microsoft.com/office/drawing/2014/main" id="{00000000-0008-0000-0000-000087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52" name="Text Box 3208">
            <a:extLst>
              <a:ext uri="{FF2B5EF4-FFF2-40B4-BE49-F238E27FC236}">
                <a16:creationId xmlns:a16="http://schemas.microsoft.com/office/drawing/2014/main" id="{00000000-0008-0000-0000-00008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53" name="Text Box 3209">
            <a:extLst>
              <a:ext uri="{FF2B5EF4-FFF2-40B4-BE49-F238E27FC236}">
                <a16:creationId xmlns:a16="http://schemas.microsoft.com/office/drawing/2014/main" id="{00000000-0008-0000-0000-00008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54" name="Text Box 3210">
            <a:extLst>
              <a:ext uri="{FF2B5EF4-FFF2-40B4-BE49-F238E27FC236}">
                <a16:creationId xmlns:a16="http://schemas.microsoft.com/office/drawing/2014/main" id="{00000000-0008-0000-0000-00008A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79" name="Line 3211">
            <a:extLst>
              <a:ext uri="{FF2B5EF4-FFF2-40B4-BE49-F238E27FC236}">
                <a16:creationId xmlns:a16="http://schemas.microsoft.com/office/drawing/2014/main" id="{00000000-0008-0000-0000-0000DB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59" name="Group 3212">
          <a:extLst>
            <a:ext uri="{FF2B5EF4-FFF2-40B4-BE49-F238E27FC236}">
              <a16:creationId xmlns:a16="http://schemas.microsoft.com/office/drawing/2014/main" id="{00000000-0008-0000-0000-000033320300}"/>
            </a:ext>
          </a:extLst>
        </xdr:cNvPr>
        <xdr:cNvGrpSpPr>
          <a:grpSpLocks/>
        </xdr:cNvGrpSpPr>
      </xdr:nvGrpSpPr>
      <xdr:grpSpPr bwMode="auto">
        <a:xfrm>
          <a:off x="0" y="17116425"/>
          <a:ext cx="6477000" cy="0"/>
          <a:chOff x="1" y="1011"/>
          <a:chExt cx="664" cy="60"/>
        </a:xfrm>
      </xdr:grpSpPr>
      <xdr:sp macro="" textlink="">
        <xdr:nvSpPr>
          <xdr:cNvPr id="220354" name="Text Box 3213">
            <a:extLst>
              <a:ext uri="{FF2B5EF4-FFF2-40B4-BE49-F238E27FC236}">
                <a16:creationId xmlns:a16="http://schemas.microsoft.com/office/drawing/2014/main" id="{00000000-0008-0000-0000-0000C2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55" name="Text Box 3214">
            <a:extLst>
              <a:ext uri="{FF2B5EF4-FFF2-40B4-BE49-F238E27FC236}">
                <a16:creationId xmlns:a16="http://schemas.microsoft.com/office/drawing/2014/main" id="{00000000-0008-0000-0000-0000C3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56" name="Text Box 3215">
            <a:extLst>
              <a:ext uri="{FF2B5EF4-FFF2-40B4-BE49-F238E27FC236}">
                <a16:creationId xmlns:a16="http://schemas.microsoft.com/office/drawing/2014/main" id="{00000000-0008-0000-0000-0000C4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57" name="Text Box 3216">
            <a:extLst>
              <a:ext uri="{FF2B5EF4-FFF2-40B4-BE49-F238E27FC236}">
                <a16:creationId xmlns:a16="http://schemas.microsoft.com/office/drawing/2014/main" id="{00000000-0008-0000-0000-0000C5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58" name="Text Box 3217">
            <a:extLst>
              <a:ext uri="{FF2B5EF4-FFF2-40B4-BE49-F238E27FC236}">
                <a16:creationId xmlns:a16="http://schemas.microsoft.com/office/drawing/2014/main" id="{00000000-0008-0000-0000-0000C6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59" name="Text Box 3218">
            <a:extLst>
              <a:ext uri="{FF2B5EF4-FFF2-40B4-BE49-F238E27FC236}">
                <a16:creationId xmlns:a16="http://schemas.microsoft.com/office/drawing/2014/main" id="{00000000-0008-0000-0000-0000C7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63" name="Text Box 3219">
            <a:extLst>
              <a:ext uri="{FF2B5EF4-FFF2-40B4-BE49-F238E27FC236}">
                <a16:creationId xmlns:a16="http://schemas.microsoft.com/office/drawing/2014/main" id="{00000000-0008-0000-0000-000093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64" name="Text Box 3220">
            <a:extLst>
              <a:ext uri="{FF2B5EF4-FFF2-40B4-BE49-F238E27FC236}">
                <a16:creationId xmlns:a16="http://schemas.microsoft.com/office/drawing/2014/main" id="{00000000-0008-0000-0000-000094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65" name="Text Box 3221">
            <a:extLst>
              <a:ext uri="{FF2B5EF4-FFF2-40B4-BE49-F238E27FC236}">
                <a16:creationId xmlns:a16="http://schemas.microsoft.com/office/drawing/2014/main" id="{00000000-0008-0000-0000-000095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66" name="Text Box 3222">
            <a:extLst>
              <a:ext uri="{FF2B5EF4-FFF2-40B4-BE49-F238E27FC236}">
                <a16:creationId xmlns:a16="http://schemas.microsoft.com/office/drawing/2014/main" id="{00000000-0008-0000-0000-000096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67" name="Text Box 3223">
            <a:extLst>
              <a:ext uri="{FF2B5EF4-FFF2-40B4-BE49-F238E27FC236}">
                <a16:creationId xmlns:a16="http://schemas.microsoft.com/office/drawing/2014/main" id="{00000000-0008-0000-0000-000097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68" name="Text Box 3224">
            <a:extLst>
              <a:ext uri="{FF2B5EF4-FFF2-40B4-BE49-F238E27FC236}">
                <a16:creationId xmlns:a16="http://schemas.microsoft.com/office/drawing/2014/main" id="{00000000-0008-0000-0000-000098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66" name="Line 3225">
            <a:extLst>
              <a:ext uri="{FF2B5EF4-FFF2-40B4-BE49-F238E27FC236}">
                <a16:creationId xmlns:a16="http://schemas.microsoft.com/office/drawing/2014/main" id="{00000000-0008-0000-0000-0000CE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0" name="Group 3226">
          <a:extLst>
            <a:ext uri="{FF2B5EF4-FFF2-40B4-BE49-F238E27FC236}">
              <a16:creationId xmlns:a16="http://schemas.microsoft.com/office/drawing/2014/main" id="{00000000-0008-0000-0000-000034320300}"/>
            </a:ext>
          </a:extLst>
        </xdr:cNvPr>
        <xdr:cNvGrpSpPr>
          <a:grpSpLocks/>
        </xdr:cNvGrpSpPr>
      </xdr:nvGrpSpPr>
      <xdr:grpSpPr bwMode="auto">
        <a:xfrm>
          <a:off x="0" y="17116425"/>
          <a:ext cx="6477000" cy="0"/>
          <a:chOff x="1" y="1011"/>
          <a:chExt cx="664" cy="60"/>
        </a:xfrm>
      </xdr:grpSpPr>
      <xdr:sp macro="" textlink="">
        <xdr:nvSpPr>
          <xdr:cNvPr id="220341" name="Text Box 3227">
            <a:extLst>
              <a:ext uri="{FF2B5EF4-FFF2-40B4-BE49-F238E27FC236}">
                <a16:creationId xmlns:a16="http://schemas.microsoft.com/office/drawing/2014/main" id="{00000000-0008-0000-0000-0000B5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42" name="Text Box 3228">
            <a:extLst>
              <a:ext uri="{FF2B5EF4-FFF2-40B4-BE49-F238E27FC236}">
                <a16:creationId xmlns:a16="http://schemas.microsoft.com/office/drawing/2014/main" id="{00000000-0008-0000-0000-0000B6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43" name="Text Box 3229">
            <a:extLst>
              <a:ext uri="{FF2B5EF4-FFF2-40B4-BE49-F238E27FC236}">
                <a16:creationId xmlns:a16="http://schemas.microsoft.com/office/drawing/2014/main" id="{00000000-0008-0000-0000-0000B7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44" name="Text Box 3230">
            <a:extLst>
              <a:ext uri="{FF2B5EF4-FFF2-40B4-BE49-F238E27FC236}">
                <a16:creationId xmlns:a16="http://schemas.microsoft.com/office/drawing/2014/main" id="{00000000-0008-0000-0000-0000B8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45" name="Text Box 3231">
            <a:extLst>
              <a:ext uri="{FF2B5EF4-FFF2-40B4-BE49-F238E27FC236}">
                <a16:creationId xmlns:a16="http://schemas.microsoft.com/office/drawing/2014/main" id="{00000000-0008-0000-0000-0000B9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46" name="Text Box 3232">
            <a:extLst>
              <a:ext uri="{FF2B5EF4-FFF2-40B4-BE49-F238E27FC236}">
                <a16:creationId xmlns:a16="http://schemas.microsoft.com/office/drawing/2014/main" id="{00000000-0008-0000-0000-0000BA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77" name="Text Box 3233">
            <a:extLst>
              <a:ext uri="{FF2B5EF4-FFF2-40B4-BE49-F238E27FC236}">
                <a16:creationId xmlns:a16="http://schemas.microsoft.com/office/drawing/2014/main" id="{00000000-0008-0000-0000-0000A1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78" name="Text Box 3234">
            <a:extLst>
              <a:ext uri="{FF2B5EF4-FFF2-40B4-BE49-F238E27FC236}">
                <a16:creationId xmlns:a16="http://schemas.microsoft.com/office/drawing/2014/main" id="{00000000-0008-0000-0000-0000A2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79" name="Text Box 3235">
            <a:extLst>
              <a:ext uri="{FF2B5EF4-FFF2-40B4-BE49-F238E27FC236}">
                <a16:creationId xmlns:a16="http://schemas.microsoft.com/office/drawing/2014/main" id="{00000000-0008-0000-0000-0000A3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80" name="Text Box 3236">
            <a:extLst>
              <a:ext uri="{FF2B5EF4-FFF2-40B4-BE49-F238E27FC236}">
                <a16:creationId xmlns:a16="http://schemas.microsoft.com/office/drawing/2014/main" id="{00000000-0008-0000-0000-0000A4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81" name="Text Box 3237">
            <a:extLst>
              <a:ext uri="{FF2B5EF4-FFF2-40B4-BE49-F238E27FC236}">
                <a16:creationId xmlns:a16="http://schemas.microsoft.com/office/drawing/2014/main" id="{00000000-0008-0000-0000-0000A5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82" name="Text Box 3238">
            <a:extLst>
              <a:ext uri="{FF2B5EF4-FFF2-40B4-BE49-F238E27FC236}">
                <a16:creationId xmlns:a16="http://schemas.microsoft.com/office/drawing/2014/main" id="{00000000-0008-0000-0000-0000A6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53" name="Line 3239">
            <a:extLst>
              <a:ext uri="{FF2B5EF4-FFF2-40B4-BE49-F238E27FC236}">
                <a16:creationId xmlns:a16="http://schemas.microsoft.com/office/drawing/2014/main" id="{00000000-0008-0000-0000-0000C1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1" name="Group 3240">
          <a:extLst>
            <a:ext uri="{FF2B5EF4-FFF2-40B4-BE49-F238E27FC236}">
              <a16:creationId xmlns:a16="http://schemas.microsoft.com/office/drawing/2014/main" id="{00000000-0008-0000-0000-000035320300}"/>
            </a:ext>
          </a:extLst>
        </xdr:cNvPr>
        <xdr:cNvGrpSpPr>
          <a:grpSpLocks/>
        </xdr:cNvGrpSpPr>
      </xdr:nvGrpSpPr>
      <xdr:grpSpPr bwMode="auto">
        <a:xfrm>
          <a:off x="0" y="17116425"/>
          <a:ext cx="6477000" cy="0"/>
          <a:chOff x="1" y="1011"/>
          <a:chExt cx="664" cy="60"/>
        </a:xfrm>
      </xdr:grpSpPr>
      <xdr:sp macro="" textlink="">
        <xdr:nvSpPr>
          <xdr:cNvPr id="220328" name="Text Box 3241">
            <a:extLst>
              <a:ext uri="{FF2B5EF4-FFF2-40B4-BE49-F238E27FC236}">
                <a16:creationId xmlns:a16="http://schemas.microsoft.com/office/drawing/2014/main" id="{00000000-0008-0000-0000-0000A8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29" name="Text Box 3242">
            <a:extLst>
              <a:ext uri="{FF2B5EF4-FFF2-40B4-BE49-F238E27FC236}">
                <a16:creationId xmlns:a16="http://schemas.microsoft.com/office/drawing/2014/main" id="{00000000-0008-0000-0000-0000A9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30" name="Text Box 3243">
            <a:extLst>
              <a:ext uri="{FF2B5EF4-FFF2-40B4-BE49-F238E27FC236}">
                <a16:creationId xmlns:a16="http://schemas.microsoft.com/office/drawing/2014/main" id="{00000000-0008-0000-0000-0000AA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31" name="Text Box 3244">
            <a:extLst>
              <a:ext uri="{FF2B5EF4-FFF2-40B4-BE49-F238E27FC236}">
                <a16:creationId xmlns:a16="http://schemas.microsoft.com/office/drawing/2014/main" id="{00000000-0008-0000-0000-0000AB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32" name="Text Box 3245">
            <a:extLst>
              <a:ext uri="{FF2B5EF4-FFF2-40B4-BE49-F238E27FC236}">
                <a16:creationId xmlns:a16="http://schemas.microsoft.com/office/drawing/2014/main" id="{00000000-0008-0000-0000-0000AC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33" name="Text Box 3246">
            <a:extLst>
              <a:ext uri="{FF2B5EF4-FFF2-40B4-BE49-F238E27FC236}">
                <a16:creationId xmlns:a16="http://schemas.microsoft.com/office/drawing/2014/main" id="{00000000-0008-0000-0000-0000AD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191" name="Text Box 3247">
            <a:extLst>
              <a:ext uri="{FF2B5EF4-FFF2-40B4-BE49-F238E27FC236}">
                <a16:creationId xmlns:a16="http://schemas.microsoft.com/office/drawing/2014/main" id="{00000000-0008-0000-0000-0000AF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192" name="Text Box 3248">
            <a:extLst>
              <a:ext uri="{FF2B5EF4-FFF2-40B4-BE49-F238E27FC236}">
                <a16:creationId xmlns:a16="http://schemas.microsoft.com/office/drawing/2014/main" id="{00000000-0008-0000-0000-0000B0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193" name="Text Box 3249">
            <a:extLst>
              <a:ext uri="{FF2B5EF4-FFF2-40B4-BE49-F238E27FC236}">
                <a16:creationId xmlns:a16="http://schemas.microsoft.com/office/drawing/2014/main" id="{00000000-0008-0000-0000-0000B1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94" name="Text Box 3250">
            <a:extLst>
              <a:ext uri="{FF2B5EF4-FFF2-40B4-BE49-F238E27FC236}">
                <a16:creationId xmlns:a16="http://schemas.microsoft.com/office/drawing/2014/main" id="{00000000-0008-0000-0000-0000B2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195" name="Text Box 3251">
            <a:extLst>
              <a:ext uri="{FF2B5EF4-FFF2-40B4-BE49-F238E27FC236}">
                <a16:creationId xmlns:a16="http://schemas.microsoft.com/office/drawing/2014/main" id="{00000000-0008-0000-0000-0000B3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196" name="Text Box 3252">
            <a:extLst>
              <a:ext uri="{FF2B5EF4-FFF2-40B4-BE49-F238E27FC236}">
                <a16:creationId xmlns:a16="http://schemas.microsoft.com/office/drawing/2014/main" id="{00000000-0008-0000-0000-0000B4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40" name="Line 3253">
            <a:extLst>
              <a:ext uri="{FF2B5EF4-FFF2-40B4-BE49-F238E27FC236}">
                <a16:creationId xmlns:a16="http://schemas.microsoft.com/office/drawing/2014/main" id="{00000000-0008-0000-0000-0000B4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2" name="Group 3254">
          <a:extLst>
            <a:ext uri="{FF2B5EF4-FFF2-40B4-BE49-F238E27FC236}">
              <a16:creationId xmlns:a16="http://schemas.microsoft.com/office/drawing/2014/main" id="{00000000-0008-0000-0000-000036320300}"/>
            </a:ext>
          </a:extLst>
        </xdr:cNvPr>
        <xdr:cNvGrpSpPr>
          <a:grpSpLocks/>
        </xdr:cNvGrpSpPr>
      </xdr:nvGrpSpPr>
      <xdr:grpSpPr bwMode="auto">
        <a:xfrm>
          <a:off x="0" y="17116425"/>
          <a:ext cx="6477000" cy="0"/>
          <a:chOff x="1" y="1011"/>
          <a:chExt cx="664" cy="60"/>
        </a:xfrm>
      </xdr:grpSpPr>
      <xdr:sp macro="" textlink="">
        <xdr:nvSpPr>
          <xdr:cNvPr id="220315" name="Text Box 3255">
            <a:extLst>
              <a:ext uri="{FF2B5EF4-FFF2-40B4-BE49-F238E27FC236}">
                <a16:creationId xmlns:a16="http://schemas.microsoft.com/office/drawing/2014/main" id="{00000000-0008-0000-0000-00009B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16" name="Text Box 3256">
            <a:extLst>
              <a:ext uri="{FF2B5EF4-FFF2-40B4-BE49-F238E27FC236}">
                <a16:creationId xmlns:a16="http://schemas.microsoft.com/office/drawing/2014/main" id="{00000000-0008-0000-0000-00009C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17" name="Text Box 3257">
            <a:extLst>
              <a:ext uri="{FF2B5EF4-FFF2-40B4-BE49-F238E27FC236}">
                <a16:creationId xmlns:a16="http://schemas.microsoft.com/office/drawing/2014/main" id="{00000000-0008-0000-0000-00009D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18" name="Text Box 3258">
            <a:extLst>
              <a:ext uri="{FF2B5EF4-FFF2-40B4-BE49-F238E27FC236}">
                <a16:creationId xmlns:a16="http://schemas.microsoft.com/office/drawing/2014/main" id="{00000000-0008-0000-0000-00009E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19" name="Text Box 3259">
            <a:extLst>
              <a:ext uri="{FF2B5EF4-FFF2-40B4-BE49-F238E27FC236}">
                <a16:creationId xmlns:a16="http://schemas.microsoft.com/office/drawing/2014/main" id="{00000000-0008-0000-0000-00009F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20" name="Text Box 3260">
            <a:extLst>
              <a:ext uri="{FF2B5EF4-FFF2-40B4-BE49-F238E27FC236}">
                <a16:creationId xmlns:a16="http://schemas.microsoft.com/office/drawing/2014/main" id="{00000000-0008-0000-0000-0000A0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05" name="Text Box 3261">
            <a:extLst>
              <a:ext uri="{FF2B5EF4-FFF2-40B4-BE49-F238E27FC236}">
                <a16:creationId xmlns:a16="http://schemas.microsoft.com/office/drawing/2014/main" id="{00000000-0008-0000-0000-0000BD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06" name="Text Box 3262">
            <a:extLst>
              <a:ext uri="{FF2B5EF4-FFF2-40B4-BE49-F238E27FC236}">
                <a16:creationId xmlns:a16="http://schemas.microsoft.com/office/drawing/2014/main" id="{00000000-0008-0000-0000-0000BE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07" name="Text Box 3263">
            <a:extLst>
              <a:ext uri="{FF2B5EF4-FFF2-40B4-BE49-F238E27FC236}">
                <a16:creationId xmlns:a16="http://schemas.microsoft.com/office/drawing/2014/main" id="{00000000-0008-0000-0000-0000BF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08" name="Text Box 3264">
            <a:extLst>
              <a:ext uri="{FF2B5EF4-FFF2-40B4-BE49-F238E27FC236}">
                <a16:creationId xmlns:a16="http://schemas.microsoft.com/office/drawing/2014/main" id="{00000000-0008-0000-0000-0000C0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09" name="Text Box 3265">
            <a:extLst>
              <a:ext uri="{FF2B5EF4-FFF2-40B4-BE49-F238E27FC236}">
                <a16:creationId xmlns:a16="http://schemas.microsoft.com/office/drawing/2014/main" id="{00000000-0008-0000-0000-0000C1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10" name="Text Box 3266">
            <a:extLst>
              <a:ext uri="{FF2B5EF4-FFF2-40B4-BE49-F238E27FC236}">
                <a16:creationId xmlns:a16="http://schemas.microsoft.com/office/drawing/2014/main" id="{00000000-0008-0000-0000-0000C2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27" name="Line 3267">
            <a:extLst>
              <a:ext uri="{FF2B5EF4-FFF2-40B4-BE49-F238E27FC236}">
                <a16:creationId xmlns:a16="http://schemas.microsoft.com/office/drawing/2014/main" id="{00000000-0008-0000-0000-0000A7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3" name="Group 3268">
          <a:extLst>
            <a:ext uri="{FF2B5EF4-FFF2-40B4-BE49-F238E27FC236}">
              <a16:creationId xmlns:a16="http://schemas.microsoft.com/office/drawing/2014/main" id="{00000000-0008-0000-0000-000037320300}"/>
            </a:ext>
          </a:extLst>
        </xdr:cNvPr>
        <xdr:cNvGrpSpPr>
          <a:grpSpLocks/>
        </xdr:cNvGrpSpPr>
      </xdr:nvGrpSpPr>
      <xdr:grpSpPr bwMode="auto">
        <a:xfrm>
          <a:off x="0" y="17116425"/>
          <a:ext cx="6477000" cy="0"/>
          <a:chOff x="1" y="1011"/>
          <a:chExt cx="664" cy="60"/>
        </a:xfrm>
      </xdr:grpSpPr>
      <xdr:sp macro="" textlink="">
        <xdr:nvSpPr>
          <xdr:cNvPr id="220302" name="Text Box 3269">
            <a:extLst>
              <a:ext uri="{FF2B5EF4-FFF2-40B4-BE49-F238E27FC236}">
                <a16:creationId xmlns:a16="http://schemas.microsoft.com/office/drawing/2014/main" id="{00000000-0008-0000-0000-00008E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303" name="Text Box 3270">
            <a:extLst>
              <a:ext uri="{FF2B5EF4-FFF2-40B4-BE49-F238E27FC236}">
                <a16:creationId xmlns:a16="http://schemas.microsoft.com/office/drawing/2014/main" id="{00000000-0008-0000-0000-00008F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304" name="Text Box 3271">
            <a:extLst>
              <a:ext uri="{FF2B5EF4-FFF2-40B4-BE49-F238E27FC236}">
                <a16:creationId xmlns:a16="http://schemas.microsoft.com/office/drawing/2014/main" id="{00000000-0008-0000-0000-000090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305" name="Text Box 3272">
            <a:extLst>
              <a:ext uri="{FF2B5EF4-FFF2-40B4-BE49-F238E27FC236}">
                <a16:creationId xmlns:a16="http://schemas.microsoft.com/office/drawing/2014/main" id="{00000000-0008-0000-0000-000091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306" name="Text Box 3273">
            <a:extLst>
              <a:ext uri="{FF2B5EF4-FFF2-40B4-BE49-F238E27FC236}">
                <a16:creationId xmlns:a16="http://schemas.microsoft.com/office/drawing/2014/main" id="{00000000-0008-0000-0000-000092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307" name="Text Box 3274">
            <a:extLst>
              <a:ext uri="{FF2B5EF4-FFF2-40B4-BE49-F238E27FC236}">
                <a16:creationId xmlns:a16="http://schemas.microsoft.com/office/drawing/2014/main" id="{00000000-0008-0000-0000-000093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19" name="Text Box 3275">
            <a:extLst>
              <a:ext uri="{FF2B5EF4-FFF2-40B4-BE49-F238E27FC236}">
                <a16:creationId xmlns:a16="http://schemas.microsoft.com/office/drawing/2014/main" id="{00000000-0008-0000-0000-0000CB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20" name="Text Box 3276">
            <a:extLst>
              <a:ext uri="{FF2B5EF4-FFF2-40B4-BE49-F238E27FC236}">
                <a16:creationId xmlns:a16="http://schemas.microsoft.com/office/drawing/2014/main" id="{00000000-0008-0000-0000-0000CC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21" name="Text Box 3277">
            <a:extLst>
              <a:ext uri="{FF2B5EF4-FFF2-40B4-BE49-F238E27FC236}">
                <a16:creationId xmlns:a16="http://schemas.microsoft.com/office/drawing/2014/main" id="{00000000-0008-0000-0000-0000CD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22" name="Text Box 3278">
            <a:extLst>
              <a:ext uri="{FF2B5EF4-FFF2-40B4-BE49-F238E27FC236}">
                <a16:creationId xmlns:a16="http://schemas.microsoft.com/office/drawing/2014/main" id="{00000000-0008-0000-0000-0000CE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23" name="Text Box 3279">
            <a:extLst>
              <a:ext uri="{FF2B5EF4-FFF2-40B4-BE49-F238E27FC236}">
                <a16:creationId xmlns:a16="http://schemas.microsoft.com/office/drawing/2014/main" id="{00000000-0008-0000-0000-0000CF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24" name="Text Box 3280">
            <a:extLst>
              <a:ext uri="{FF2B5EF4-FFF2-40B4-BE49-F238E27FC236}">
                <a16:creationId xmlns:a16="http://schemas.microsoft.com/office/drawing/2014/main" id="{00000000-0008-0000-0000-0000D0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14" name="Line 3281">
            <a:extLst>
              <a:ext uri="{FF2B5EF4-FFF2-40B4-BE49-F238E27FC236}">
                <a16:creationId xmlns:a16="http://schemas.microsoft.com/office/drawing/2014/main" id="{00000000-0008-0000-0000-00009A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4" name="Group 3282">
          <a:extLst>
            <a:ext uri="{FF2B5EF4-FFF2-40B4-BE49-F238E27FC236}">
              <a16:creationId xmlns:a16="http://schemas.microsoft.com/office/drawing/2014/main" id="{00000000-0008-0000-0000-000038320300}"/>
            </a:ext>
          </a:extLst>
        </xdr:cNvPr>
        <xdr:cNvGrpSpPr>
          <a:grpSpLocks/>
        </xdr:cNvGrpSpPr>
      </xdr:nvGrpSpPr>
      <xdr:grpSpPr bwMode="auto">
        <a:xfrm>
          <a:off x="0" y="17116425"/>
          <a:ext cx="6477000" cy="0"/>
          <a:chOff x="1" y="1011"/>
          <a:chExt cx="664" cy="60"/>
        </a:xfrm>
      </xdr:grpSpPr>
      <xdr:sp macro="" textlink="">
        <xdr:nvSpPr>
          <xdr:cNvPr id="220289" name="Text Box 3283">
            <a:extLst>
              <a:ext uri="{FF2B5EF4-FFF2-40B4-BE49-F238E27FC236}">
                <a16:creationId xmlns:a16="http://schemas.microsoft.com/office/drawing/2014/main" id="{00000000-0008-0000-0000-000081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90" name="Text Box 3284">
            <a:extLst>
              <a:ext uri="{FF2B5EF4-FFF2-40B4-BE49-F238E27FC236}">
                <a16:creationId xmlns:a16="http://schemas.microsoft.com/office/drawing/2014/main" id="{00000000-0008-0000-0000-000082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91" name="Text Box 3285">
            <a:extLst>
              <a:ext uri="{FF2B5EF4-FFF2-40B4-BE49-F238E27FC236}">
                <a16:creationId xmlns:a16="http://schemas.microsoft.com/office/drawing/2014/main" id="{00000000-0008-0000-0000-000083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92" name="Text Box 3286">
            <a:extLst>
              <a:ext uri="{FF2B5EF4-FFF2-40B4-BE49-F238E27FC236}">
                <a16:creationId xmlns:a16="http://schemas.microsoft.com/office/drawing/2014/main" id="{00000000-0008-0000-0000-000084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93" name="Text Box 3287">
            <a:extLst>
              <a:ext uri="{FF2B5EF4-FFF2-40B4-BE49-F238E27FC236}">
                <a16:creationId xmlns:a16="http://schemas.microsoft.com/office/drawing/2014/main" id="{00000000-0008-0000-0000-000085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94" name="Text Box 3288">
            <a:extLst>
              <a:ext uri="{FF2B5EF4-FFF2-40B4-BE49-F238E27FC236}">
                <a16:creationId xmlns:a16="http://schemas.microsoft.com/office/drawing/2014/main" id="{00000000-0008-0000-0000-000086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33" name="Text Box 3289">
            <a:extLst>
              <a:ext uri="{FF2B5EF4-FFF2-40B4-BE49-F238E27FC236}">
                <a16:creationId xmlns:a16="http://schemas.microsoft.com/office/drawing/2014/main" id="{00000000-0008-0000-0000-0000D9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34" name="Text Box 3290">
            <a:extLst>
              <a:ext uri="{FF2B5EF4-FFF2-40B4-BE49-F238E27FC236}">
                <a16:creationId xmlns:a16="http://schemas.microsoft.com/office/drawing/2014/main" id="{00000000-0008-0000-0000-0000DA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35" name="Text Box 3291">
            <a:extLst>
              <a:ext uri="{FF2B5EF4-FFF2-40B4-BE49-F238E27FC236}">
                <a16:creationId xmlns:a16="http://schemas.microsoft.com/office/drawing/2014/main" id="{00000000-0008-0000-0000-0000DB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36" name="Text Box 3292">
            <a:extLst>
              <a:ext uri="{FF2B5EF4-FFF2-40B4-BE49-F238E27FC236}">
                <a16:creationId xmlns:a16="http://schemas.microsoft.com/office/drawing/2014/main" id="{00000000-0008-0000-0000-0000DC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37" name="Text Box 3293">
            <a:extLst>
              <a:ext uri="{FF2B5EF4-FFF2-40B4-BE49-F238E27FC236}">
                <a16:creationId xmlns:a16="http://schemas.microsoft.com/office/drawing/2014/main" id="{00000000-0008-0000-0000-0000DD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38" name="Text Box 3294">
            <a:extLst>
              <a:ext uri="{FF2B5EF4-FFF2-40B4-BE49-F238E27FC236}">
                <a16:creationId xmlns:a16="http://schemas.microsoft.com/office/drawing/2014/main" id="{00000000-0008-0000-0000-0000DE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301" name="Line 3295">
            <a:extLst>
              <a:ext uri="{FF2B5EF4-FFF2-40B4-BE49-F238E27FC236}">
                <a16:creationId xmlns:a16="http://schemas.microsoft.com/office/drawing/2014/main" id="{00000000-0008-0000-0000-00008D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5" name="Group 3296">
          <a:extLst>
            <a:ext uri="{FF2B5EF4-FFF2-40B4-BE49-F238E27FC236}">
              <a16:creationId xmlns:a16="http://schemas.microsoft.com/office/drawing/2014/main" id="{00000000-0008-0000-0000-000039320300}"/>
            </a:ext>
          </a:extLst>
        </xdr:cNvPr>
        <xdr:cNvGrpSpPr>
          <a:grpSpLocks/>
        </xdr:cNvGrpSpPr>
      </xdr:nvGrpSpPr>
      <xdr:grpSpPr bwMode="auto">
        <a:xfrm>
          <a:off x="0" y="17116425"/>
          <a:ext cx="6477000" cy="0"/>
          <a:chOff x="1" y="1011"/>
          <a:chExt cx="664" cy="60"/>
        </a:xfrm>
      </xdr:grpSpPr>
      <xdr:sp macro="" textlink="">
        <xdr:nvSpPr>
          <xdr:cNvPr id="220276" name="Text Box 3297">
            <a:extLst>
              <a:ext uri="{FF2B5EF4-FFF2-40B4-BE49-F238E27FC236}">
                <a16:creationId xmlns:a16="http://schemas.microsoft.com/office/drawing/2014/main" id="{00000000-0008-0000-0000-000074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77" name="Text Box 3298">
            <a:extLst>
              <a:ext uri="{FF2B5EF4-FFF2-40B4-BE49-F238E27FC236}">
                <a16:creationId xmlns:a16="http://schemas.microsoft.com/office/drawing/2014/main" id="{00000000-0008-0000-0000-000075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78" name="Text Box 3299">
            <a:extLst>
              <a:ext uri="{FF2B5EF4-FFF2-40B4-BE49-F238E27FC236}">
                <a16:creationId xmlns:a16="http://schemas.microsoft.com/office/drawing/2014/main" id="{00000000-0008-0000-0000-000076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79" name="Text Box 3300">
            <a:extLst>
              <a:ext uri="{FF2B5EF4-FFF2-40B4-BE49-F238E27FC236}">
                <a16:creationId xmlns:a16="http://schemas.microsoft.com/office/drawing/2014/main" id="{00000000-0008-0000-0000-000077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80" name="Text Box 3301">
            <a:extLst>
              <a:ext uri="{FF2B5EF4-FFF2-40B4-BE49-F238E27FC236}">
                <a16:creationId xmlns:a16="http://schemas.microsoft.com/office/drawing/2014/main" id="{00000000-0008-0000-0000-000078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81" name="Text Box 3302">
            <a:extLst>
              <a:ext uri="{FF2B5EF4-FFF2-40B4-BE49-F238E27FC236}">
                <a16:creationId xmlns:a16="http://schemas.microsoft.com/office/drawing/2014/main" id="{00000000-0008-0000-0000-000079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47" name="Text Box 3303">
            <a:extLst>
              <a:ext uri="{FF2B5EF4-FFF2-40B4-BE49-F238E27FC236}">
                <a16:creationId xmlns:a16="http://schemas.microsoft.com/office/drawing/2014/main" id="{00000000-0008-0000-0000-0000E7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48" name="Text Box 3304">
            <a:extLst>
              <a:ext uri="{FF2B5EF4-FFF2-40B4-BE49-F238E27FC236}">
                <a16:creationId xmlns:a16="http://schemas.microsoft.com/office/drawing/2014/main" id="{00000000-0008-0000-0000-0000E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49" name="Text Box 3305">
            <a:extLst>
              <a:ext uri="{FF2B5EF4-FFF2-40B4-BE49-F238E27FC236}">
                <a16:creationId xmlns:a16="http://schemas.microsoft.com/office/drawing/2014/main" id="{00000000-0008-0000-0000-0000E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50" name="Text Box 3306">
            <a:extLst>
              <a:ext uri="{FF2B5EF4-FFF2-40B4-BE49-F238E27FC236}">
                <a16:creationId xmlns:a16="http://schemas.microsoft.com/office/drawing/2014/main" id="{00000000-0008-0000-0000-0000EA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51" name="Text Box 3307">
            <a:extLst>
              <a:ext uri="{FF2B5EF4-FFF2-40B4-BE49-F238E27FC236}">
                <a16:creationId xmlns:a16="http://schemas.microsoft.com/office/drawing/2014/main" id="{00000000-0008-0000-0000-0000EB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52" name="Text Box 3308">
            <a:extLst>
              <a:ext uri="{FF2B5EF4-FFF2-40B4-BE49-F238E27FC236}">
                <a16:creationId xmlns:a16="http://schemas.microsoft.com/office/drawing/2014/main" id="{00000000-0008-0000-0000-0000EC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88" name="Line 3309">
            <a:extLst>
              <a:ext uri="{FF2B5EF4-FFF2-40B4-BE49-F238E27FC236}">
                <a16:creationId xmlns:a16="http://schemas.microsoft.com/office/drawing/2014/main" id="{00000000-0008-0000-0000-000080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6" name="Group 3310">
          <a:extLst>
            <a:ext uri="{FF2B5EF4-FFF2-40B4-BE49-F238E27FC236}">
              <a16:creationId xmlns:a16="http://schemas.microsoft.com/office/drawing/2014/main" id="{00000000-0008-0000-0000-00003A320300}"/>
            </a:ext>
          </a:extLst>
        </xdr:cNvPr>
        <xdr:cNvGrpSpPr>
          <a:grpSpLocks/>
        </xdr:cNvGrpSpPr>
      </xdr:nvGrpSpPr>
      <xdr:grpSpPr bwMode="auto">
        <a:xfrm>
          <a:off x="0" y="17116425"/>
          <a:ext cx="6477000" cy="0"/>
          <a:chOff x="1" y="1011"/>
          <a:chExt cx="664" cy="60"/>
        </a:xfrm>
      </xdr:grpSpPr>
      <xdr:sp macro="" textlink="">
        <xdr:nvSpPr>
          <xdr:cNvPr id="220263" name="Text Box 3311">
            <a:extLst>
              <a:ext uri="{FF2B5EF4-FFF2-40B4-BE49-F238E27FC236}">
                <a16:creationId xmlns:a16="http://schemas.microsoft.com/office/drawing/2014/main" id="{00000000-0008-0000-0000-000067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64" name="Text Box 3312">
            <a:extLst>
              <a:ext uri="{FF2B5EF4-FFF2-40B4-BE49-F238E27FC236}">
                <a16:creationId xmlns:a16="http://schemas.microsoft.com/office/drawing/2014/main" id="{00000000-0008-0000-0000-000068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65" name="Text Box 3313">
            <a:extLst>
              <a:ext uri="{FF2B5EF4-FFF2-40B4-BE49-F238E27FC236}">
                <a16:creationId xmlns:a16="http://schemas.microsoft.com/office/drawing/2014/main" id="{00000000-0008-0000-0000-000069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66" name="Text Box 3314">
            <a:extLst>
              <a:ext uri="{FF2B5EF4-FFF2-40B4-BE49-F238E27FC236}">
                <a16:creationId xmlns:a16="http://schemas.microsoft.com/office/drawing/2014/main" id="{00000000-0008-0000-0000-00006A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67" name="Text Box 3315">
            <a:extLst>
              <a:ext uri="{FF2B5EF4-FFF2-40B4-BE49-F238E27FC236}">
                <a16:creationId xmlns:a16="http://schemas.microsoft.com/office/drawing/2014/main" id="{00000000-0008-0000-0000-00006B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68" name="Text Box 3316">
            <a:extLst>
              <a:ext uri="{FF2B5EF4-FFF2-40B4-BE49-F238E27FC236}">
                <a16:creationId xmlns:a16="http://schemas.microsoft.com/office/drawing/2014/main" id="{00000000-0008-0000-0000-00006C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61" name="Text Box 3317">
            <a:extLst>
              <a:ext uri="{FF2B5EF4-FFF2-40B4-BE49-F238E27FC236}">
                <a16:creationId xmlns:a16="http://schemas.microsoft.com/office/drawing/2014/main" id="{00000000-0008-0000-0000-0000F5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62" name="Text Box 3318">
            <a:extLst>
              <a:ext uri="{FF2B5EF4-FFF2-40B4-BE49-F238E27FC236}">
                <a16:creationId xmlns:a16="http://schemas.microsoft.com/office/drawing/2014/main" id="{00000000-0008-0000-0000-0000F6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63" name="Text Box 3319">
            <a:extLst>
              <a:ext uri="{FF2B5EF4-FFF2-40B4-BE49-F238E27FC236}">
                <a16:creationId xmlns:a16="http://schemas.microsoft.com/office/drawing/2014/main" id="{00000000-0008-0000-0000-0000F7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64" name="Text Box 3320">
            <a:extLst>
              <a:ext uri="{FF2B5EF4-FFF2-40B4-BE49-F238E27FC236}">
                <a16:creationId xmlns:a16="http://schemas.microsoft.com/office/drawing/2014/main" id="{00000000-0008-0000-0000-0000F8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65" name="Text Box 3321">
            <a:extLst>
              <a:ext uri="{FF2B5EF4-FFF2-40B4-BE49-F238E27FC236}">
                <a16:creationId xmlns:a16="http://schemas.microsoft.com/office/drawing/2014/main" id="{00000000-0008-0000-0000-0000F950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66" name="Text Box 3322">
            <a:extLst>
              <a:ext uri="{FF2B5EF4-FFF2-40B4-BE49-F238E27FC236}">
                <a16:creationId xmlns:a16="http://schemas.microsoft.com/office/drawing/2014/main" id="{00000000-0008-0000-0000-0000FA50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75" name="Line 3323">
            <a:extLst>
              <a:ext uri="{FF2B5EF4-FFF2-40B4-BE49-F238E27FC236}">
                <a16:creationId xmlns:a16="http://schemas.microsoft.com/office/drawing/2014/main" id="{00000000-0008-0000-0000-000073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7" name="Group 3324">
          <a:extLst>
            <a:ext uri="{FF2B5EF4-FFF2-40B4-BE49-F238E27FC236}">
              <a16:creationId xmlns:a16="http://schemas.microsoft.com/office/drawing/2014/main" id="{00000000-0008-0000-0000-00003B320300}"/>
            </a:ext>
          </a:extLst>
        </xdr:cNvPr>
        <xdr:cNvGrpSpPr>
          <a:grpSpLocks/>
        </xdr:cNvGrpSpPr>
      </xdr:nvGrpSpPr>
      <xdr:grpSpPr bwMode="auto">
        <a:xfrm>
          <a:off x="0" y="17116425"/>
          <a:ext cx="6477000" cy="0"/>
          <a:chOff x="1" y="1011"/>
          <a:chExt cx="664" cy="60"/>
        </a:xfrm>
      </xdr:grpSpPr>
      <xdr:sp macro="" textlink="">
        <xdr:nvSpPr>
          <xdr:cNvPr id="220250" name="Text Box 3325">
            <a:extLst>
              <a:ext uri="{FF2B5EF4-FFF2-40B4-BE49-F238E27FC236}">
                <a16:creationId xmlns:a16="http://schemas.microsoft.com/office/drawing/2014/main" id="{00000000-0008-0000-0000-00005A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51" name="Text Box 3326">
            <a:extLst>
              <a:ext uri="{FF2B5EF4-FFF2-40B4-BE49-F238E27FC236}">
                <a16:creationId xmlns:a16="http://schemas.microsoft.com/office/drawing/2014/main" id="{00000000-0008-0000-0000-00005B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52" name="Text Box 3327">
            <a:extLst>
              <a:ext uri="{FF2B5EF4-FFF2-40B4-BE49-F238E27FC236}">
                <a16:creationId xmlns:a16="http://schemas.microsoft.com/office/drawing/2014/main" id="{00000000-0008-0000-0000-00005C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53" name="Text Box 3328">
            <a:extLst>
              <a:ext uri="{FF2B5EF4-FFF2-40B4-BE49-F238E27FC236}">
                <a16:creationId xmlns:a16="http://schemas.microsoft.com/office/drawing/2014/main" id="{00000000-0008-0000-0000-00005D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54" name="Text Box 3329">
            <a:extLst>
              <a:ext uri="{FF2B5EF4-FFF2-40B4-BE49-F238E27FC236}">
                <a16:creationId xmlns:a16="http://schemas.microsoft.com/office/drawing/2014/main" id="{00000000-0008-0000-0000-00005E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55" name="Text Box 3330">
            <a:extLst>
              <a:ext uri="{FF2B5EF4-FFF2-40B4-BE49-F238E27FC236}">
                <a16:creationId xmlns:a16="http://schemas.microsoft.com/office/drawing/2014/main" id="{00000000-0008-0000-0000-00005F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75" name="Text Box 3331">
            <a:extLst>
              <a:ext uri="{FF2B5EF4-FFF2-40B4-BE49-F238E27FC236}">
                <a16:creationId xmlns:a16="http://schemas.microsoft.com/office/drawing/2014/main" id="{00000000-0008-0000-0000-000003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76" name="Text Box 3332">
            <a:extLst>
              <a:ext uri="{FF2B5EF4-FFF2-40B4-BE49-F238E27FC236}">
                <a16:creationId xmlns:a16="http://schemas.microsoft.com/office/drawing/2014/main" id="{00000000-0008-0000-0000-00000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77" name="Text Box 3333">
            <a:extLst>
              <a:ext uri="{FF2B5EF4-FFF2-40B4-BE49-F238E27FC236}">
                <a16:creationId xmlns:a16="http://schemas.microsoft.com/office/drawing/2014/main" id="{00000000-0008-0000-0000-00000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78" name="Text Box 3334">
            <a:extLst>
              <a:ext uri="{FF2B5EF4-FFF2-40B4-BE49-F238E27FC236}">
                <a16:creationId xmlns:a16="http://schemas.microsoft.com/office/drawing/2014/main" id="{00000000-0008-0000-0000-000006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79" name="Text Box 3335">
            <a:extLst>
              <a:ext uri="{FF2B5EF4-FFF2-40B4-BE49-F238E27FC236}">
                <a16:creationId xmlns:a16="http://schemas.microsoft.com/office/drawing/2014/main" id="{00000000-0008-0000-0000-000007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80" name="Text Box 3336">
            <a:extLst>
              <a:ext uri="{FF2B5EF4-FFF2-40B4-BE49-F238E27FC236}">
                <a16:creationId xmlns:a16="http://schemas.microsoft.com/office/drawing/2014/main" id="{00000000-0008-0000-0000-000008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62" name="Line 3337">
            <a:extLst>
              <a:ext uri="{FF2B5EF4-FFF2-40B4-BE49-F238E27FC236}">
                <a16:creationId xmlns:a16="http://schemas.microsoft.com/office/drawing/2014/main" id="{00000000-0008-0000-0000-000066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8" name="Group 3338">
          <a:extLst>
            <a:ext uri="{FF2B5EF4-FFF2-40B4-BE49-F238E27FC236}">
              <a16:creationId xmlns:a16="http://schemas.microsoft.com/office/drawing/2014/main" id="{00000000-0008-0000-0000-00003C320300}"/>
            </a:ext>
          </a:extLst>
        </xdr:cNvPr>
        <xdr:cNvGrpSpPr>
          <a:grpSpLocks/>
        </xdr:cNvGrpSpPr>
      </xdr:nvGrpSpPr>
      <xdr:grpSpPr bwMode="auto">
        <a:xfrm>
          <a:off x="0" y="17116425"/>
          <a:ext cx="6477000" cy="0"/>
          <a:chOff x="1" y="1011"/>
          <a:chExt cx="664" cy="60"/>
        </a:xfrm>
      </xdr:grpSpPr>
      <xdr:sp macro="" textlink="">
        <xdr:nvSpPr>
          <xdr:cNvPr id="220237" name="Text Box 3339">
            <a:extLst>
              <a:ext uri="{FF2B5EF4-FFF2-40B4-BE49-F238E27FC236}">
                <a16:creationId xmlns:a16="http://schemas.microsoft.com/office/drawing/2014/main" id="{00000000-0008-0000-0000-00004D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38" name="Text Box 3340">
            <a:extLst>
              <a:ext uri="{FF2B5EF4-FFF2-40B4-BE49-F238E27FC236}">
                <a16:creationId xmlns:a16="http://schemas.microsoft.com/office/drawing/2014/main" id="{00000000-0008-0000-0000-00004E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39" name="Text Box 3341">
            <a:extLst>
              <a:ext uri="{FF2B5EF4-FFF2-40B4-BE49-F238E27FC236}">
                <a16:creationId xmlns:a16="http://schemas.microsoft.com/office/drawing/2014/main" id="{00000000-0008-0000-0000-00004F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40" name="Text Box 3342">
            <a:extLst>
              <a:ext uri="{FF2B5EF4-FFF2-40B4-BE49-F238E27FC236}">
                <a16:creationId xmlns:a16="http://schemas.microsoft.com/office/drawing/2014/main" id="{00000000-0008-0000-0000-000050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41" name="Text Box 3343">
            <a:extLst>
              <a:ext uri="{FF2B5EF4-FFF2-40B4-BE49-F238E27FC236}">
                <a16:creationId xmlns:a16="http://schemas.microsoft.com/office/drawing/2014/main" id="{00000000-0008-0000-0000-000051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42" name="Text Box 3344">
            <a:extLst>
              <a:ext uri="{FF2B5EF4-FFF2-40B4-BE49-F238E27FC236}">
                <a16:creationId xmlns:a16="http://schemas.microsoft.com/office/drawing/2014/main" id="{00000000-0008-0000-0000-000052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289" name="Text Box 3345">
            <a:extLst>
              <a:ext uri="{FF2B5EF4-FFF2-40B4-BE49-F238E27FC236}">
                <a16:creationId xmlns:a16="http://schemas.microsoft.com/office/drawing/2014/main" id="{00000000-0008-0000-0000-000011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290" name="Text Box 3346">
            <a:extLst>
              <a:ext uri="{FF2B5EF4-FFF2-40B4-BE49-F238E27FC236}">
                <a16:creationId xmlns:a16="http://schemas.microsoft.com/office/drawing/2014/main" id="{00000000-0008-0000-0000-000012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291" name="Text Box 3347">
            <a:extLst>
              <a:ext uri="{FF2B5EF4-FFF2-40B4-BE49-F238E27FC236}">
                <a16:creationId xmlns:a16="http://schemas.microsoft.com/office/drawing/2014/main" id="{00000000-0008-0000-0000-000013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92" name="Text Box 3348">
            <a:extLst>
              <a:ext uri="{FF2B5EF4-FFF2-40B4-BE49-F238E27FC236}">
                <a16:creationId xmlns:a16="http://schemas.microsoft.com/office/drawing/2014/main" id="{00000000-0008-0000-0000-00001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293" name="Text Box 3349">
            <a:extLst>
              <a:ext uri="{FF2B5EF4-FFF2-40B4-BE49-F238E27FC236}">
                <a16:creationId xmlns:a16="http://schemas.microsoft.com/office/drawing/2014/main" id="{00000000-0008-0000-0000-00001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294" name="Text Box 3350">
            <a:extLst>
              <a:ext uri="{FF2B5EF4-FFF2-40B4-BE49-F238E27FC236}">
                <a16:creationId xmlns:a16="http://schemas.microsoft.com/office/drawing/2014/main" id="{00000000-0008-0000-0000-000016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49" name="Line 3351">
            <a:extLst>
              <a:ext uri="{FF2B5EF4-FFF2-40B4-BE49-F238E27FC236}">
                <a16:creationId xmlns:a16="http://schemas.microsoft.com/office/drawing/2014/main" id="{00000000-0008-0000-0000-000059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69" name="Group 3352">
          <a:extLst>
            <a:ext uri="{FF2B5EF4-FFF2-40B4-BE49-F238E27FC236}">
              <a16:creationId xmlns:a16="http://schemas.microsoft.com/office/drawing/2014/main" id="{00000000-0008-0000-0000-00003D320300}"/>
            </a:ext>
          </a:extLst>
        </xdr:cNvPr>
        <xdr:cNvGrpSpPr>
          <a:grpSpLocks/>
        </xdr:cNvGrpSpPr>
      </xdr:nvGrpSpPr>
      <xdr:grpSpPr bwMode="auto">
        <a:xfrm>
          <a:off x="0" y="17116425"/>
          <a:ext cx="6477000" cy="0"/>
          <a:chOff x="1" y="1011"/>
          <a:chExt cx="664" cy="60"/>
        </a:xfrm>
      </xdr:grpSpPr>
      <xdr:sp macro="" textlink="">
        <xdr:nvSpPr>
          <xdr:cNvPr id="220224" name="Text Box 3353">
            <a:extLst>
              <a:ext uri="{FF2B5EF4-FFF2-40B4-BE49-F238E27FC236}">
                <a16:creationId xmlns:a16="http://schemas.microsoft.com/office/drawing/2014/main" id="{00000000-0008-0000-0000-000040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25" name="Text Box 3354">
            <a:extLst>
              <a:ext uri="{FF2B5EF4-FFF2-40B4-BE49-F238E27FC236}">
                <a16:creationId xmlns:a16="http://schemas.microsoft.com/office/drawing/2014/main" id="{00000000-0008-0000-0000-000041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26" name="Text Box 3355">
            <a:extLst>
              <a:ext uri="{FF2B5EF4-FFF2-40B4-BE49-F238E27FC236}">
                <a16:creationId xmlns:a16="http://schemas.microsoft.com/office/drawing/2014/main" id="{00000000-0008-0000-0000-000042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27" name="Text Box 3356">
            <a:extLst>
              <a:ext uri="{FF2B5EF4-FFF2-40B4-BE49-F238E27FC236}">
                <a16:creationId xmlns:a16="http://schemas.microsoft.com/office/drawing/2014/main" id="{00000000-0008-0000-0000-000043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28" name="Text Box 3357">
            <a:extLst>
              <a:ext uri="{FF2B5EF4-FFF2-40B4-BE49-F238E27FC236}">
                <a16:creationId xmlns:a16="http://schemas.microsoft.com/office/drawing/2014/main" id="{00000000-0008-0000-0000-000044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29" name="Text Box 3358">
            <a:extLst>
              <a:ext uri="{FF2B5EF4-FFF2-40B4-BE49-F238E27FC236}">
                <a16:creationId xmlns:a16="http://schemas.microsoft.com/office/drawing/2014/main" id="{00000000-0008-0000-0000-000045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03" name="Text Box 3359">
            <a:extLst>
              <a:ext uri="{FF2B5EF4-FFF2-40B4-BE49-F238E27FC236}">
                <a16:creationId xmlns:a16="http://schemas.microsoft.com/office/drawing/2014/main" id="{00000000-0008-0000-0000-00001F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04" name="Text Box 3360">
            <a:extLst>
              <a:ext uri="{FF2B5EF4-FFF2-40B4-BE49-F238E27FC236}">
                <a16:creationId xmlns:a16="http://schemas.microsoft.com/office/drawing/2014/main" id="{00000000-0008-0000-0000-000020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05" name="Text Box 3361">
            <a:extLst>
              <a:ext uri="{FF2B5EF4-FFF2-40B4-BE49-F238E27FC236}">
                <a16:creationId xmlns:a16="http://schemas.microsoft.com/office/drawing/2014/main" id="{00000000-0008-0000-0000-000021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06" name="Text Box 3362">
            <a:extLst>
              <a:ext uri="{FF2B5EF4-FFF2-40B4-BE49-F238E27FC236}">
                <a16:creationId xmlns:a16="http://schemas.microsoft.com/office/drawing/2014/main" id="{00000000-0008-0000-0000-000022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07" name="Text Box 3363">
            <a:extLst>
              <a:ext uri="{FF2B5EF4-FFF2-40B4-BE49-F238E27FC236}">
                <a16:creationId xmlns:a16="http://schemas.microsoft.com/office/drawing/2014/main" id="{00000000-0008-0000-0000-000023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08" name="Text Box 3364">
            <a:extLst>
              <a:ext uri="{FF2B5EF4-FFF2-40B4-BE49-F238E27FC236}">
                <a16:creationId xmlns:a16="http://schemas.microsoft.com/office/drawing/2014/main" id="{00000000-0008-0000-0000-000024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36" name="Line 3365">
            <a:extLst>
              <a:ext uri="{FF2B5EF4-FFF2-40B4-BE49-F238E27FC236}">
                <a16:creationId xmlns:a16="http://schemas.microsoft.com/office/drawing/2014/main" id="{00000000-0008-0000-0000-00004C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0" name="Group 3366">
          <a:extLst>
            <a:ext uri="{FF2B5EF4-FFF2-40B4-BE49-F238E27FC236}">
              <a16:creationId xmlns:a16="http://schemas.microsoft.com/office/drawing/2014/main" id="{00000000-0008-0000-0000-00003E320300}"/>
            </a:ext>
          </a:extLst>
        </xdr:cNvPr>
        <xdr:cNvGrpSpPr>
          <a:grpSpLocks/>
        </xdr:cNvGrpSpPr>
      </xdr:nvGrpSpPr>
      <xdr:grpSpPr bwMode="auto">
        <a:xfrm>
          <a:off x="0" y="17116425"/>
          <a:ext cx="6477000" cy="0"/>
          <a:chOff x="1" y="1011"/>
          <a:chExt cx="664" cy="60"/>
        </a:xfrm>
      </xdr:grpSpPr>
      <xdr:sp macro="" textlink="">
        <xdr:nvSpPr>
          <xdr:cNvPr id="220211" name="Text Box 3367">
            <a:extLst>
              <a:ext uri="{FF2B5EF4-FFF2-40B4-BE49-F238E27FC236}">
                <a16:creationId xmlns:a16="http://schemas.microsoft.com/office/drawing/2014/main" id="{00000000-0008-0000-0000-000033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212" name="Text Box 3368">
            <a:extLst>
              <a:ext uri="{FF2B5EF4-FFF2-40B4-BE49-F238E27FC236}">
                <a16:creationId xmlns:a16="http://schemas.microsoft.com/office/drawing/2014/main" id="{00000000-0008-0000-0000-000034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13" name="Text Box 3369">
            <a:extLst>
              <a:ext uri="{FF2B5EF4-FFF2-40B4-BE49-F238E27FC236}">
                <a16:creationId xmlns:a16="http://schemas.microsoft.com/office/drawing/2014/main" id="{00000000-0008-0000-0000-000035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14" name="Text Box 3370">
            <a:extLst>
              <a:ext uri="{FF2B5EF4-FFF2-40B4-BE49-F238E27FC236}">
                <a16:creationId xmlns:a16="http://schemas.microsoft.com/office/drawing/2014/main" id="{00000000-0008-0000-0000-000036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15" name="Text Box 3371">
            <a:extLst>
              <a:ext uri="{FF2B5EF4-FFF2-40B4-BE49-F238E27FC236}">
                <a16:creationId xmlns:a16="http://schemas.microsoft.com/office/drawing/2014/main" id="{00000000-0008-0000-0000-000037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16" name="Text Box 3372">
            <a:extLst>
              <a:ext uri="{FF2B5EF4-FFF2-40B4-BE49-F238E27FC236}">
                <a16:creationId xmlns:a16="http://schemas.microsoft.com/office/drawing/2014/main" id="{00000000-0008-0000-0000-000038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17" name="Text Box 3373">
            <a:extLst>
              <a:ext uri="{FF2B5EF4-FFF2-40B4-BE49-F238E27FC236}">
                <a16:creationId xmlns:a16="http://schemas.microsoft.com/office/drawing/2014/main" id="{00000000-0008-0000-0000-00002D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18" name="Text Box 3374">
            <a:extLst>
              <a:ext uri="{FF2B5EF4-FFF2-40B4-BE49-F238E27FC236}">
                <a16:creationId xmlns:a16="http://schemas.microsoft.com/office/drawing/2014/main" id="{00000000-0008-0000-0000-00002E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19" name="Text Box 3375">
            <a:extLst>
              <a:ext uri="{FF2B5EF4-FFF2-40B4-BE49-F238E27FC236}">
                <a16:creationId xmlns:a16="http://schemas.microsoft.com/office/drawing/2014/main" id="{00000000-0008-0000-0000-00002F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20" name="Text Box 3376">
            <a:extLst>
              <a:ext uri="{FF2B5EF4-FFF2-40B4-BE49-F238E27FC236}">
                <a16:creationId xmlns:a16="http://schemas.microsoft.com/office/drawing/2014/main" id="{00000000-0008-0000-0000-000030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21" name="Text Box 3377">
            <a:extLst>
              <a:ext uri="{FF2B5EF4-FFF2-40B4-BE49-F238E27FC236}">
                <a16:creationId xmlns:a16="http://schemas.microsoft.com/office/drawing/2014/main" id="{00000000-0008-0000-0000-000031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22" name="Text Box 3378">
            <a:extLst>
              <a:ext uri="{FF2B5EF4-FFF2-40B4-BE49-F238E27FC236}">
                <a16:creationId xmlns:a16="http://schemas.microsoft.com/office/drawing/2014/main" id="{00000000-0008-0000-0000-000032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23" name="Line 3379">
            <a:extLst>
              <a:ext uri="{FF2B5EF4-FFF2-40B4-BE49-F238E27FC236}">
                <a16:creationId xmlns:a16="http://schemas.microsoft.com/office/drawing/2014/main" id="{00000000-0008-0000-0000-00003F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1" name="Group 3380">
          <a:extLst>
            <a:ext uri="{FF2B5EF4-FFF2-40B4-BE49-F238E27FC236}">
              <a16:creationId xmlns:a16="http://schemas.microsoft.com/office/drawing/2014/main" id="{00000000-0008-0000-0000-00003F320300}"/>
            </a:ext>
          </a:extLst>
        </xdr:cNvPr>
        <xdr:cNvGrpSpPr>
          <a:grpSpLocks/>
        </xdr:cNvGrpSpPr>
      </xdr:nvGrpSpPr>
      <xdr:grpSpPr bwMode="auto">
        <a:xfrm>
          <a:off x="0" y="17116425"/>
          <a:ext cx="6477000" cy="0"/>
          <a:chOff x="1" y="1011"/>
          <a:chExt cx="664" cy="60"/>
        </a:xfrm>
      </xdr:grpSpPr>
      <xdr:sp macro="" textlink="">
        <xdr:nvSpPr>
          <xdr:cNvPr id="220198" name="Text Box 3381">
            <a:extLst>
              <a:ext uri="{FF2B5EF4-FFF2-40B4-BE49-F238E27FC236}">
                <a16:creationId xmlns:a16="http://schemas.microsoft.com/office/drawing/2014/main" id="{00000000-0008-0000-0000-000026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99" name="Text Box 3382">
            <a:extLst>
              <a:ext uri="{FF2B5EF4-FFF2-40B4-BE49-F238E27FC236}">
                <a16:creationId xmlns:a16="http://schemas.microsoft.com/office/drawing/2014/main" id="{00000000-0008-0000-0000-000027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200" name="Text Box 3383">
            <a:extLst>
              <a:ext uri="{FF2B5EF4-FFF2-40B4-BE49-F238E27FC236}">
                <a16:creationId xmlns:a16="http://schemas.microsoft.com/office/drawing/2014/main" id="{00000000-0008-0000-0000-000028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201" name="Text Box 3384">
            <a:extLst>
              <a:ext uri="{FF2B5EF4-FFF2-40B4-BE49-F238E27FC236}">
                <a16:creationId xmlns:a16="http://schemas.microsoft.com/office/drawing/2014/main" id="{00000000-0008-0000-0000-000029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202" name="Text Box 3385">
            <a:extLst>
              <a:ext uri="{FF2B5EF4-FFF2-40B4-BE49-F238E27FC236}">
                <a16:creationId xmlns:a16="http://schemas.microsoft.com/office/drawing/2014/main" id="{00000000-0008-0000-0000-00002A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203" name="Text Box 3386">
            <a:extLst>
              <a:ext uri="{FF2B5EF4-FFF2-40B4-BE49-F238E27FC236}">
                <a16:creationId xmlns:a16="http://schemas.microsoft.com/office/drawing/2014/main" id="{00000000-0008-0000-0000-00002B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31" name="Text Box 3387">
            <a:extLst>
              <a:ext uri="{FF2B5EF4-FFF2-40B4-BE49-F238E27FC236}">
                <a16:creationId xmlns:a16="http://schemas.microsoft.com/office/drawing/2014/main" id="{00000000-0008-0000-0000-00003B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32" name="Text Box 3388">
            <a:extLst>
              <a:ext uri="{FF2B5EF4-FFF2-40B4-BE49-F238E27FC236}">
                <a16:creationId xmlns:a16="http://schemas.microsoft.com/office/drawing/2014/main" id="{00000000-0008-0000-0000-00003C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33" name="Text Box 3389">
            <a:extLst>
              <a:ext uri="{FF2B5EF4-FFF2-40B4-BE49-F238E27FC236}">
                <a16:creationId xmlns:a16="http://schemas.microsoft.com/office/drawing/2014/main" id="{00000000-0008-0000-0000-00003D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34" name="Text Box 3390">
            <a:extLst>
              <a:ext uri="{FF2B5EF4-FFF2-40B4-BE49-F238E27FC236}">
                <a16:creationId xmlns:a16="http://schemas.microsoft.com/office/drawing/2014/main" id="{00000000-0008-0000-0000-00003E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35" name="Text Box 3391">
            <a:extLst>
              <a:ext uri="{FF2B5EF4-FFF2-40B4-BE49-F238E27FC236}">
                <a16:creationId xmlns:a16="http://schemas.microsoft.com/office/drawing/2014/main" id="{00000000-0008-0000-0000-00003F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36" name="Text Box 3392">
            <a:extLst>
              <a:ext uri="{FF2B5EF4-FFF2-40B4-BE49-F238E27FC236}">
                <a16:creationId xmlns:a16="http://schemas.microsoft.com/office/drawing/2014/main" id="{00000000-0008-0000-0000-000040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210" name="Line 3393">
            <a:extLst>
              <a:ext uri="{FF2B5EF4-FFF2-40B4-BE49-F238E27FC236}">
                <a16:creationId xmlns:a16="http://schemas.microsoft.com/office/drawing/2014/main" id="{00000000-0008-0000-0000-000032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2" name="Group 3394">
          <a:extLst>
            <a:ext uri="{FF2B5EF4-FFF2-40B4-BE49-F238E27FC236}">
              <a16:creationId xmlns:a16="http://schemas.microsoft.com/office/drawing/2014/main" id="{00000000-0008-0000-0000-000040320300}"/>
            </a:ext>
          </a:extLst>
        </xdr:cNvPr>
        <xdr:cNvGrpSpPr>
          <a:grpSpLocks/>
        </xdr:cNvGrpSpPr>
      </xdr:nvGrpSpPr>
      <xdr:grpSpPr bwMode="auto">
        <a:xfrm>
          <a:off x="0" y="17116425"/>
          <a:ext cx="6477000" cy="0"/>
          <a:chOff x="1" y="1011"/>
          <a:chExt cx="664" cy="60"/>
        </a:xfrm>
      </xdr:grpSpPr>
      <xdr:sp macro="" textlink="">
        <xdr:nvSpPr>
          <xdr:cNvPr id="220185" name="Text Box 3395">
            <a:extLst>
              <a:ext uri="{FF2B5EF4-FFF2-40B4-BE49-F238E27FC236}">
                <a16:creationId xmlns:a16="http://schemas.microsoft.com/office/drawing/2014/main" id="{00000000-0008-0000-0000-000019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86" name="Text Box 3396">
            <a:extLst>
              <a:ext uri="{FF2B5EF4-FFF2-40B4-BE49-F238E27FC236}">
                <a16:creationId xmlns:a16="http://schemas.microsoft.com/office/drawing/2014/main" id="{00000000-0008-0000-0000-00001A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87" name="Text Box 3397">
            <a:extLst>
              <a:ext uri="{FF2B5EF4-FFF2-40B4-BE49-F238E27FC236}">
                <a16:creationId xmlns:a16="http://schemas.microsoft.com/office/drawing/2014/main" id="{00000000-0008-0000-0000-00001B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88" name="Text Box 3398">
            <a:extLst>
              <a:ext uri="{FF2B5EF4-FFF2-40B4-BE49-F238E27FC236}">
                <a16:creationId xmlns:a16="http://schemas.microsoft.com/office/drawing/2014/main" id="{00000000-0008-0000-0000-00001C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89" name="Text Box 3399">
            <a:extLst>
              <a:ext uri="{FF2B5EF4-FFF2-40B4-BE49-F238E27FC236}">
                <a16:creationId xmlns:a16="http://schemas.microsoft.com/office/drawing/2014/main" id="{00000000-0008-0000-0000-00001D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90" name="Text Box 3400">
            <a:extLst>
              <a:ext uri="{FF2B5EF4-FFF2-40B4-BE49-F238E27FC236}">
                <a16:creationId xmlns:a16="http://schemas.microsoft.com/office/drawing/2014/main" id="{00000000-0008-0000-0000-00001E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45" name="Text Box 3401">
            <a:extLst>
              <a:ext uri="{FF2B5EF4-FFF2-40B4-BE49-F238E27FC236}">
                <a16:creationId xmlns:a16="http://schemas.microsoft.com/office/drawing/2014/main" id="{00000000-0008-0000-0000-000049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46" name="Text Box 3402">
            <a:extLst>
              <a:ext uri="{FF2B5EF4-FFF2-40B4-BE49-F238E27FC236}">
                <a16:creationId xmlns:a16="http://schemas.microsoft.com/office/drawing/2014/main" id="{00000000-0008-0000-0000-00004A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47" name="Text Box 3403">
            <a:extLst>
              <a:ext uri="{FF2B5EF4-FFF2-40B4-BE49-F238E27FC236}">
                <a16:creationId xmlns:a16="http://schemas.microsoft.com/office/drawing/2014/main" id="{00000000-0008-0000-0000-00004B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48" name="Text Box 3404">
            <a:extLst>
              <a:ext uri="{FF2B5EF4-FFF2-40B4-BE49-F238E27FC236}">
                <a16:creationId xmlns:a16="http://schemas.microsoft.com/office/drawing/2014/main" id="{00000000-0008-0000-0000-00004C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49" name="Text Box 3405">
            <a:extLst>
              <a:ext uri="{FF2B5EF4-FFF2-40B4-BE49-F238E27FC236}">
                <a16:creationId xmlns:a16="http://schemas.microsoft.com/office/drawing/2014/main" id="{00000000-0008-0000-0000-00004D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50" name="Text Box 3406">
            <a:extLst>
              <a:ext uri="{FF2B5EF4-FFF2-40B4-BE49-F238E27FC236}">
                <a16:creationId xmlns:a16="http://schemas.microsoft.com/office/drawing/2014/main" id="{00000000-0008-0000-0000-00004E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97" name="Line 3407">
            <a:extLst>
              <a:ext uri="{FF2B5EF4-FFF2-40B4-BE49-F238E27FC236}">
                <a16:creationId xmlns:a16="http://schemas.microsoft.com/office/drawing/2014/main" id="{00000000-0008-0000-0000-000025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3" name="Group 3408">
          <a:extLst>
            <a:ext uri="{FF2B5EF4-FFF2-40B4-BE49-F238E27FC236}">
              <a16:creationId xmlns:a16="http://schemas.microsoft.com/office/drawing/2014/main" id="{00000000-0008-0000-0000-000041320300}"/>
            </a:ext>
          </a:extLst>
        </xdr:cNvPr>
        <xdr:cNvGrpSpPr>
          <a:grpSpLocks/>
        </xdr:cNvGrpSpPr>
      </xdr:nvGrpSpPr>
      <xdr:grpSpPr bwMode="auto">
        <a:xfrm>
          <a:off x="0" y="17116425"/>
          <a:ext cx="6477000" cy="0"/>
          <a:chOff x="1" y="1011"/>
          <a:chExt cx="664" cy="60"/>
        </a:xfrm>
      </xdr:grpSpPr>
      <xdr:sp macro="" textlink="">
        <xdr:nvSpPr>
          <xdr:cNvPr id="220172" name="Text Box 3409">
            <a:extLst>
              <a:ext uri="{FF2B5EF4-FFF2-40B4-BE49-F238E27FC236}">
                <a16:creationId xmlns:a16="http://schemas.microsoft.com/office/drawing/2014/main" id="{00000000-0008-0000-0000-00000C5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73" name="Text Box 3410">
            <a:extLst>
              <a:ext uri="{FF2B5EF4-FFF2-40B4-BE49-F238E27FC236}">
                <a16:creationId xmlns:a16="http://schemas.microsoft.com/office/drawing/2014/main" id="{00000000-0008-0000-0000-00000D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74" name="Text Box 3411">
            <a:extLst>
              <a:ext uri="{FF2B5EF4-FFF2-40B4-BE49-F238E27FC236}">
                <a16:creationId xmlns:a16="http://schemas.microsoft.com/office/drawing/2014/main" id="{00000000-0008-0000-0000-00000E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75" name="Text Box 3412">
            <a:extLst>
              <a:ext uri="{FF2B5EF4-FFF2-40B4-BE49-F238E27FC236}">
                <a16:creationId xmlns:a16="http://schemas.microsoft.com/office/drawing/2014/main" id="{00000000-0008-0000-0000-00000F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76" name="Text Box 3413">
            <a:extLst>
              <a:ext uri="{FF2B5EF4-FFF2-40B4-BE49-F238E27FC236}">
                <a16:creationId xmlns:a16="http://schemas.microsoft.com/office/drawing/2014/main" id="{00000000-0008-0000-0000-000010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77" name="Text Box 3414">
            <a:extLst>
              <a:ext uri="{FF2B5EF4-FFF2-40B4-BE49-F238E27FC236}">
                <a16:creationId xmlns:a16="http://schemas.microsoft.com/office/drawing/2014/main" id="{00000000-0008-0000-0000-000011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59" name="Text Box 3415">
            <a:extLst>
              <a:ext uri="{FF2B5EF4-FFF2-40B4-BE49-F238E27FC236}">
                <a16:creationId xmlns:a16="http://schemas.microsoft.com/office/drawing/2014/main" id="{00000000-0008-0000-0000-000057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60" name="Text Box 3416">
            <a:extLst>
              <a:ext uri="{FF2B5EF4-FFF2-40B4-BE49-F238E27FC236}">
                <a16:creationId xmlns:a16="http://schemas.microsoft.com/office/drawing/2014/main" id="{00000000-0008-0000-0000-000058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61" name="Text Box 3417">
            <a:extLst>
              <a:ext uri="{FF2B5EF4-FFF2-40B4-BE49-F238E27FC236}">
                <a16:creationId xmlns:a16="http://schemas.microsoft.com/office/drawing/2014/main" id="{00000000-0008-0000-0000-000059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62" name="Text Box 3418">
            <a:extLst>
              <a:ext uri="{FF2B5EF4-FFF2-40B4-BE49-F238E27FC236}">
                <a16:creationId xmlns:a16="http://schemas.microsoft.com/office/drawing/2014/main" id="{00000000-0008-0000-0000-00005A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63" name="Text Box 3419">
            <a:extLst>
              <a:ext uri="{FF2B5EF4-FFF2-40B4-BE49-F238E27FC236}">
                <a16:creationId xmlns:a16="http://schemas.microsoft.com/office/drawing/2014/main" id="{00000000-0008-0000-0000-00005B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64" name="Text Box 3420">
            <a:extLst>
              <a:ext uri="{FF2B5EF4-FFF2-40B4-BE49-F238E27FC236}">
                <a16:creationId xmlns:a16="http://schemas.microsoft.com/office/drawing/2014/main" id="{00000000-0008-0000-0000-00005C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84" name="Line 3421">
            <a:extLst>
              <a:ext uri="{FF2B5EF4-FFF2-40B4-BE49-F238E27FC236}">
                <a16:creationId xmlns:a16="http://schemas.microsoft.com/office/drawing/2014/main" id="{00000000-0008-0000-0000-000018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4" name="Group 3422">
          <a:extLst>
            <a:ext uri="{FF2B5EF4-FFF2-40B4-BE49-F238E27FC236}">
              <a16:creationId xmlns:a16="http://schemas.microsoft.com/office/drawing/2014/main" id="{00000000-0008-0000-0000-000042320300}"/>
            </a:ext>
          </a:extLst>
        </xdr:cNvPr>
        <xdr:cNvGrpSpPr>
          <a:grpSpLocks/>
        </xdr:cNvGrpSpPr>
      </xdr:nvGrpSpPr>
      <xdr:grpSpPr bwMode="auto">
        <a:xfrm>
          <a:off x="0" y="17116425"/>
          <a:ext cx="6477000" cy="0"/>
          <a:chOff x="1" y="1011"/>
          <a:chExt cx="664" cy="60"/>
        </a:xfrm>
      </xdr:grpSpPr>
      <xdr:sp macro="" textlink="">
        <xdr:nvSpPr>
          <xdr:cNvPr id="220159" name="Text Box 3423">
            <a:extLst>
              <a:ext uri="{FF2B5EF4-FFF2-40B4-BE49-F238E27FC236}">
                <a16:creationId xmlns:a16="http://schemas.microsoft.com/office/drawing/2014/main" id="{00000000-0008-0000-0000-0000FF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60" name="Text Box 3424">
            <a:extLst>
              <a:ext uri="{FF2B5EF4-FFF2-40B4-BE49-F238E27FC236}">
                <a16:creationId xmlns:a16="http://schemas.microsoft.com/office/drawing/2014/main" id="{00000000-0008-0000-0000-0000005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61" name="Text Box 3425">
            <a:extLst>
              <a:ext uri="{FF2B5EF4-FFF2-40B4-BE49-F238E27FC236}">
                <a16:creationId xmlns:a16="http://schemas.microsoft.com/office/drawing/2014/main" id="{00000000-0008-0000-0000-0000015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62" name="Text Box 3426">
            <a:extLst>
              <a:ext uri="{FF2B5EF4-FFF2-40B4-BE49-F238E27FC236}">
                <a16:creationId xmlns:a16="http://schemas.microsoft.com/office/drawing/2014/main" id="{00000000-0008-0000-0000-0000025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63" name="Text Box 3427">
            <a:extLst>
              <a:ext uri="{FF2B5EF4-FFF2-40B4-BE49-F238E27FC236}">
                <a16:creationId xmlns:a16="http://schemas.microsoft.com/office/drawing/2014/main" id="{00000000-0008-0000-0000-0000035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64" name="Text Box 3428">
            <a:extLst>
              <a:ext uri="{FF2B5EF4-FFF2-40B4-BE49-F238E27FC236}">
                <a16:creationId xmlns:a16="http://schemas.microsoft.com/office/drawing/2014/main" id="{00000000-0008-0000-0000-0000045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73" name="Text Box 3429">
            <a:extLst>
              <a:ext uri="{FF2B5EF4-FFF2-40B4-BE49-F238E27FC236}">
                <a16:creationId xmlns:a16="http://schemas.microsoft.com/office/drawing/2014/main" id="{00000000-0008-0000-0000-000065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74" name="Text Box 3430">
            <a:extLst>
              <a:ext uri="{FF2B5EF4-FFF2-40B4-BE49-F238E27FC236}">
                <a16:creationId xmlns:a16="http://schemas.microsoft.com/office/drawing/2014/main" id="{00000000-0008-0000-0000-000066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75" name="Text Box 3431">
            <a:extLst>
              <a:ext uri="{FF2B5EF4-FFF2-40B4-BE49-F238E27FC236}">
                <a16:creationId xmlns:a16="http://schemas.microsoft.com/office/drawing/2014/main" id="{00000000-0008-0000-0000-000067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76" name="Text Box 3432">
            <a:extLst>
              <a:ext uri="{FF2B5EF4-FFF2-40B4-BE49-F238E27FC236}">
                <a16:creationId xmlns:a16="http://schemas.microsoft.com/office/drawing/2014/main" id="{00000000-0008-0000-0000-000068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77" name="Text Box 3433">
            <a:extLst>
              <a:ext uri="{FF2B5EF4-FFF2-40B4-BE49-F238E27FC236}">
                <a16:creationId xmlns:a16="http://schemas.microsoft.com/office/drawing/2014/main" id="{00000000-0008-0000-0000-000069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78" name="Text Box 3434">
            <a:extLst>
              <a:ext uri="{FF2B5EF4-FFF2-40B4-BE49-F238E27FC236}">
                <a16:creationId xmlns:a16="http://schemas.microsoft.com/office/drawing/2014/main" id="{00000000-0008-0000-0000-00006A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71" name="Line 3435">
            <a:extLst>
              <a:ext uri="{FF2B5EF4-FFF2-40B4-BE49-F238E27FC236}">
                <a16:creationId xmlns:a16="http://schemas.microsoft.com/office/drawing/2014/main" id="{00000000-0008-0000-0000-00000B5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5" name="Group 3436">
          <a:extLst>
            <a:ext uri="{FF2B5EF4-FFF2-40B4-BE49-F238E27FC236}">
              <a16:creationId xmlns:a16="http://schemas.microsoft.com/office/drawing/2014/main" id="{00000000-0008-0000-0000-000043320300}"/>
            </a:ext>
          </a:extLst>
        </xdr:cNvPr>
        <xdr:cNvGrpSpPr>
          <a:grpSpLocks/>
        </xdr:cNvGrpSpPr>
      </xdr:nvGrpSpPr>
      <xdr:grpSpPr bwMode="auto">
        <a:xfrm>
          <a:off x="0" y="17116425"/>
          <a:ext cx="6477000" cy="0"/>
          <a:chOff x="1" y="1011"/>
          <a:chExt cx="664" cy="60"/>
        </a:xfrm>
      </xdr:grpSpPr>
      <xdr:sp macro="" textlink="">
        <xdr:nvSpPr>
          <xdr:cNvPr id="220146" name="Text Box 3437">
            <a:extLst>
              <a:ext uri="{FF2B5EF4-FFF2-40B4-BE49-F238E27FC236}">
                <a16:creationId xmlns:a16="http://schemas.microsoft.com/office/drawing/2014/main" id="{00000000-0008-0000-0000-0000F2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47" name="Text Box 3438">
            <a:extLst>
              <a:ext uri="{FF2B5EF4-FFF2-40B4-BE49-F238E27FC236}">
                <a16:creationId xmlns:a16="http://schemas.microsoft.com/office/drawing/2014/main" id="{00000000-0008-0000-0000-0000F3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48" name="Text Box 3439">
            <a:extLst>
              <a:ext uri="{FF2B5EF4-FFF2-40B4-BE49-F238E27FC236}">
                <a16:creationId xmlns:a16="http://schemas.microsoft.com/office/drawing/2014/main" id="{00000000-0008-0000-0000-0000F4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49" name="Text Box 3440">
            <a:extLst>
              <a:ext uri="{FF2B5EF4-FFF2-40B4-BE49-F238E27FC236}">
                <a16:creationId xmlns:a16="http://schemas.microsoft.com/office/drawing/2014/main" id="{00000000-0008-0000-0000-0000F5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50" name="Text Box 3441">
            <a:extLst>
              <a:ext uri="{FF2B5EF4-FFF2-40B4-BE49-F238E27FC236}">
                <a16:creationId xmlns:a16="http://schemas.microsoft.com/office/drawing/2014/main" id="{00000000-0008-0000-0000-0000F6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51" name="Text Box 3442">
            <a:extLst>
              <a:ext uri="{FF2B5EF4-FFF2-40B4-BE49-F238E27FC236}">
                <a16:creationId xmlns:a16="http://schemas.microsoft.com/office/drawing/2014/main" id="{00000000-0008-0000-0000-0000F7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387" name="Text Box 3443">
            <a:extLst>
              <a:ext uri="{FF2B5EF4-FFF2-40B4-BE49-F238E27FC236}">
                <a16:creationId xmlns:a16="http://schemas.microsoft.com/office/drawing/2014/main" id="{00000000-0008-0000-0000-000073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388" name="Text Box 3444">
            <a:extLst>
              <a:ext uri="{FF2B5EF4-FFF2-40B4-BE49-F238E27FC236}">
                <a16:creationId xmlns:a16="http://schemas.microsoft.com/office/drawing/2014/main" id="{00000000-0008-0000-0000-00007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389" name="Text Box 3445">
            <a:extLst>
              <a:ext uri="{FF2B5EF4-FFF2-40B4-BE49-F238E27FC236}">
                <a16:creationId xmlns:a16="http://schemas.microsoft.com/office/drawing/2014/main" id="{00000000-0008-0000-0000-00007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90" name="Text Box 3446">
            <a:extLst>
              <a:ext uri="{FF2B5EF4-FFF2-40B4-BE49-F238E27FC236}">
                <a16:creationId xmlns:a16="http://schemas.microsoft.com/office/drawing/2014/main" id="{00000000-0008-0000-0000-000076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391" name="Text Box 3447">
            <a:extLst>
              <a:ext uri="{FF2B5EF4-FFF2-40B4-BE49-F238E27FC236}">
                <a16:creationId xmlns:a16="http://schemas.microsoft.com/office/drawing/2014/main" id="{00000000-0008-0000-0000-000077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392" name="Text Box 3448">
            <a:extLst>
              <a:ext uri="{FF2B5EF4-FFF2-40B4-BE49-F238E27FC236}">
                <a16:creationId xmlns:a16="http://schemas.microsoft.com/office/drawing/2014/main" id="{00000000-0008-0000-0000-000078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58" name="Line 3449">
            <a:extLst>
              <a:ext uri="{FF2B5EF4-FFF2-40B4-BE49-F238E27FC236}">
                <a16:creationId xmlns:a16="http://schemas.microsoft.com/office/drawing/2014/main" id="{00000000-0008-0000-0000-0000FE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6" name="Group 3450">
          <a:extLst>
            <a:ext uri="{FF2B5EF4-FFF2-40B4-BE49-F238E27FC236}">
              <a16:creationId xmlns:a16="http://schemas.microsoft.com/office/drawing/2014/main" id="{00000000-0008-0000-0000-000044320300}"/>
            </a:ext>
          </a:extLst>
        </xdr:cNvPr>
        <xdr:cNvGrpSpPr>
          <a:grpSpLocks/>
        </xdr:cNvGrpSpPr>
      </xdr:nvGrpSpPr>
      <xdr:grpSpPr bwMode="auto">
        <a:xfrm>
          <a:off x="0" y="17116425"/>
          <a:ext cx="6477000" cy="0"/>
          <a:chOff x="1" y="1011"/>
          <a:chExt cx="664" cy="60"/>
        </a:xfrm>
      </xdr:grpSpPr>
      <xdr:sp macro="" textlink="">
        <xdr:nvSpPr>
          <xdr:cNvPr id="220133" name="Text Box 3451">
            <a:extLst>
              <a:ext uri="{FF2B5EF4-FFF2-40B4-BE49-F238E27FC236}">
                <a16:creationId xmlns:a16="http://schemas.microsoft.com/office/drawing/2014/main" id="{00000000-0008-0000-0000-0000E5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34" name="Text Box 3452">
            <a:extLst>
              <a:ext uri="{FF2B5EF4-FFF2-40B4-BE49-F238E27FC236}">
                <a16:creationId xmlns:a16="http://schemas.microsoft.com/office/drawing/2014/main" id="{00000000-0008-0000-0000-0000E6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35" name="Text Box 3453">
            <a:extLst>
              <a:ext uri="{FF2B5EF4-FFF2-40B4-BE49-F238E27FC236}">
                <a16:creationId xmlns:a16="http://schemas.microsoft.com/office/drawing/2014/main" id="{00000000-0008-0000-0000-0000E7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36" name="Text Box 3454">
            <a:extLst>
              <a:ext uri="{FF2B5EF4-FFF2-40B4-BE49-F238E27FC236}">
                <a16:creationId xmlns:a16="http://schemas.microsoft.com/office/drawing/2014/main" id="{00000000-0008-0000-0000-0000E8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37" name="Text Box 3455">
            <a:extLst>
              <a:ext uri="{FF2B5EF4-FFF2-40B4-BE49-F238E27FC236}">
                <a16:creationId xmlns:a16="http://schemas.microsoft.com/office/drawing/2014/main" id="{00000000-0008-0000-0000-0000E9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38" name="Text Box 3456">
            <a:extLst>
              <a:ext uri="{FF2B5EF4-FFF2-40B4-BE49-F238E27FC236}">
                <a16:creationId xmlns:a16="http://schemas.microsoft.com/office/drawing/2014/main" id="{00000000-0008-0000-0000-0000EA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01" name="Text Box 3457">
            <a:extLst>
              <a:ext uri="{FF2B5EF4-FFF2-40B4-BE49-F238E27FC236}">
                <a16:creationId xmlns:a16="http://schemas.microsoft.com/office/drawing/2014/main" id="{00000000-0008-0000-0000-000081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02" name="Text Box 3458">
            <a:extLst>
              <a:ext uri="{FF2B5EF4-FFF2-40B4-BE49-F238E27FC236}">
                <a16:creationId xmlns:a16="http://schemas.microsoft.com/office/drawing/2014/main" id="{00000000-0008-0000-0000-000082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03" name="Text Box 3459">
            <a:extLst>
              <a:ext uri="{FF2B5EF4-FFF2-40B4-BE49-F238E27FC236}">
                <a16:creationId xmlns:a16="http://schemas.microsoft.com/office/drawing/2014/main" id="{00000000-0008-0000-0000-000083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04" name="Text Box 3460">
            <a:extLst>
              <a:ext uri="{FF2B5EF4-FFF2-40B4-BE49-F238E27FC236}">
                <a16:creationId xmlns:a16="http://schemas.microsoft.com/office/drawing/2014/main" id="{00000000-0008-0000-0000-00008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05" name="Text Box 3461">
            <a:extLst>
              <a:ext uri="{FF2B5EF4-FFF2-40B4-BE49-F238E27FC236}">
                <a16:creationId xmlns:a16="http://schemas.microsoft.com/office/drawing/2014/main" id="{00000000-0008-0000-0000-00008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06" name="Text Box 3462">
            <a:extLst>
              <a:ext uri="{FF2B5EF4-FFF2-40B4-BE49-F238E27FC236}">
                <a16:creationId xmlns:a16="http://schemas.microsoft.com/office/drawing/2014/main" id="{00000000-0008-0000-0000-000086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45" name="Line 3463">
            <a:extLst>
              <a:ext uri="{FF2B5EF4-FFF2-40B4-BE49-F238E27FC236}">
                <a16:creationId xmlns:a16="http://schemas.microsoft.com/office/drawing/2014/main" id="{00000000-0008-0000-0000-0000F1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7" name="Group 3464">
          <a:extLst>
            <a:ext uri="{FF2B5EF4-FFF2-40B4-BE49-F238E27FC236}">
              <a16:creationId xmlns:a16="http://schemas.microsoft.com/office/drawing/2014/main" id="{00000000-0008-0000-0000-000045320300}"/>
            </a:ext>
          </a:extLst>
        </xdr:cNvPr>
        <xdr:cNvGrpSpPr>
          <a:grpSpLocks/>
        </xdr:cNvGrpSpPr>
      </xdr:nvGrpSpPr>
      <xdr:grpSpPr bwMode="auto">
        <a:xfrm>
          <a:off x="0" y="17116425"/>
          <a:ext cx="6477000" cy="0"/>
          <a:chOff x="1" y="1011"/>
          <a:chExt cx="664" cy="60"/>
        </a:xfrm>
      </xdr:grpSpPr>
      <xdr:sp macro="" textlink="">
        <xdr:nvSpPr>
          <xdr:cNvPr id="220120" name="Text Box 3465">
            <a:extLst>
              <a:ext uri="{FF2B5EF4-FFF2-40B4-BE49-F238E27FC236}">
                <a16:creationId xmlns:a16="http://schemas.microsoft.com/office/drawing/2014/main" id="{00000000-0008-0000-0000-0000D8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21" name="Text Box 3466">
            <a:extLst>
              <a:ext uri="{FF2B5EF4-FFF2-40B4-BE49-F238E27FC236}">
                <a16:creationId xmlns:a16="http://schemas.microsoft.com/office/drawing/2014/main" id="{00000000-0008-0000-0000-0000D9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22" name="Text Box 3467">
            <a:extLst>
              <a:ext uri="{FF2B5EF4-FFF2-40B4-BE49-F238E27FC236}">
                <a16:creationId xmlns:a16="http://schemas.microsoft.com/office/drawing/2014/main" id="{00000000-0008-0000-0000-0000DA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23" name="Text Box 3468">
            <a:extLst>
              <a:ext uri="{FF2B5EF4-FFF2-40B4-BE49-F238E27FC236}">
                <a16:creationId xmlns:a16="http://schemas.microsoft.com/office/drawing/2014/main" id="{00000000-0008-0000-0000-0000DB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24" name="Text Box 3469">
            <a:extLst>
              <a:ext uri="{FF2B5EF4-FFF2-40B4-BE49-F238E27FC236}">
                <a16:creationId xmlns:a16="http://schemas.microsoft.com/office/drawing/2014/main" id="{00000000-0008-0000-0000-0000DC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25" name="Text Box 3470">
            <a:extLst>
              <a:ext uri="{FF2B5EF4-FFF2-40B4-BE49-F238E27FC236}">
                <a16:creationId xmlns:a16="http://schemas.microsoft.com/office/drawing/2014/main" id="{00000000-0008-0000-0000-0000DD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15" name="Text Box 3471">
            <a:extLst>
              <a:ext uri="{FF2B5EF4-FFF2-40B4-BE49-F238E27FC236}">
                <a16:creationId xmlns:a16="http://schemas.microsoft.com/office/drawing/2014/main" id="{00000000-0008-0000-0000-00008F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16" name="Text Box 3472">
            <a:extLst>
              <a:ext uri="{FF2B5EF4-FFF2-40B4-BE49-F238E27FC236}">
                <a16:creationId xmlns:a16="http://schemas.microsoft.com/office/drawing/2014/main" id="{00000000-0008-0000-0000-000090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17" name="Text Box 3473">
            <a:extLst>
              <a:ext uri="{FF2B5EF4-FFF2-40B4-BE49-F238E27FC236}">
                <a16:creationId xmlns:a16="http://schemas.microsoft.com/office/drawing/2014/main" id="{00000000-0008-0000-0000-000091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18" name="Text Box 3474">
            <a:extLst>
              <a:ext uri="{FF2B5EF4-FFF2-40B4-BE49-F238E27FC236}">
                <a16:creationId xmlns:a16="http://schemas.microsoft.com/office/drawing/2014/main" id="{00000000-0008-0000-0000-000092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19" name="Text Box 3475">
            <a:extLst>
              <a:ext uri="{FF2B5EF4-FFF2-40B4-BE49-F238E27FC236}">
                <a16:creationId xmlns:a16="http://schemas.microsoft.com/office/drawing/2014/main" id="{00000000-0008-0000-0000-000093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20" name="Text Box 3476">
            <a:extLst>
              <a:ext uri="{FF2B5EF4-FFF2-40B4-BE49-F238E27FC236}">
                <a16:creationId xmlns:a16="http://schemas.microsoft.com/office/drawing/2014/main" id="{00000000-0008-0000-0000-000094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32" name="Line 3477">
            <a:extLst>
              <a:ext uri="{FF2B5EF4-FFF2-40B4-BE49-F238E27FC236}">
                <a16:creationId xmlns:a16="http://schemas.microsoft.com/office/drawing/2014/main" id="{00000000-0008-0000-0000-0000E4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8" name="Group 3478">
          <a:extLst>
            <a:ext uri="{FF2B5EF4-FFF2-40B4-BE49-F238E27FC236}">
              <a16:creationId xmlns:a16="http://schemas.microsoft.com/office/drawing/2014/main" id="{00000000-0008-0000-0000-000046320300}"/>
            </a:ext>
          </a:extLst>
        </xdr:cNvPr>
        <xdr:cNvGrpSpPr>
          <a:grpSpLocks/>
        </xdr:cNvGrpSpPr>
      </xdr:nvGrpSpPr>
      <xdr:grpSpPr bwMode="auto">
        <a:xfrm>
          <a:off x="0" y="17116425"/>
          <a:ext cx="6477000" cy="0"/>
          <a:chOff x="1" y="1011"/>
          <a:chExt cx="664" cy="60"/>
        </a:xfrm>
      </xdr:grpSpPr>
      <xdr:sp macro="" textlink="">
        <xdr:nvSpPr>
          <xdr:cNvPr id="220107" name="Text Box 3479">
            <a:extLst>
              <a:ext uri="{FF2B5EF4-FFF2-40B4-BE49-F238E27FC236}">
                <a16:creationId xmlns:a16="http://schemas.microsoft.com/office/drawing/2014/main" id="{00000000-0008-0000-0000-0000CB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108" name="Text Box 3480">
            <a:extLst>
              <a:ext uri="{FF2B5EF4-FFF2-40B4-BE49-F238E27FC236}">
                <a16:creationId xmlns:a16="http://schemas.microsoft.com/office/drawing/2014/main" id="{00000000-0008-0000-0000-0000CC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109" name="Text Box 3481">
            <a:extLst>
              <a:ext uri="{FF2B5EF4-FFF2-40B4-BE49-F238E27FC236}">
                <a16:creationId xmlns:a16="http://schemas.microsoft.com/office/drawing/2014/main" id="{00000000-0008-0000-0000-0000CD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110" name="Text Box 3482">
            <a:extLst>
              <a:ext uri="{FF2B5EF4-FFF2-40B4-BE49-F238E27FC236}">
                <a16:creationId xmlns:a16="http://schemas.microsoft.com/office/drawing/2014/main" id="{00000000-0008-0000-0000-0000CE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111" name="Text Box 3483">
            <a:extLst>
              <a:ext uri="{FF2B5EF4-FFF2-40B4-BE49-F238E27FC236}">
                <a16:creationId xmlns:a16="http://schemas.microsoft.com/office/drawing/2014/main" id="{00000000-0008-0000-0000-0000CF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112" name="Text Box 3484">
            <a:extLst>
              <a:ext uri="{FF2B5EF4-FFF2-40B4-BE49-F238E27FC236}">
                <a16:creationId xmlns:a16="http://schemas.microsoft.com/office/drawing/2014/main" id="{00000000-0008-0000-0000-0000D0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29" name="Text Box 3485">
            <a:extLst>
              <a:ext uri="{FF2B5EF4-FFF2-40B4-BE49-F238E27FC236}">
                <a16:creationId xmlns:a16="http://schemas.microsoft.com/office/drawing/2014/main" id="{00000000-0008-0000-0000-00009D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30" name="Text Box 3486">
            <a:extLst>
              <a:ext uri="{FF2B5EF4-FFF2-40B4-BE49-F238E27FC236}">
                <a16:creationId xmlns:a16="http://schemas.microsoft.com/office/drawing/2014/main" id="{00000000-0008-0000-0000-00009E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31" name="Text Box 3487">
            <a:extLst>
              <a:ext uri="{FF2B5EF4-FFF2-40B4-BE49-F238E27FC236}">
                <a16:creationId xmlns:a16="http://schemas.microsoft.com/office/drawing/2014/main" id="{00000000-0008-0000-0000-00009F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32" name="Text Box 3488">
            <a:extLst>
              <a:ext uri="{FF2B5EF4-FFF2-40B4-BE49-F238E27FC236}">
                <a16:creationId xmlns:a16="http://schemas.microsoft.com/office/drawing/2014/main" id="{00000000-0008-0000-0000-0000A0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33" name="Text Box 3489">
            <a:extLst>
              <a:ext uri="{FF2B5EF4-FFF2-40B4-BE49-F238E27FC236}">
                <a16:creationId xmlns:a16="http://schemas.microsoft.com/office/drawing/2014/main" id="{00000000-0008-0000-0000-0000A1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34" name="Text Box 3490">
            <a:extLst>
              <a:ext uri="{FF2B5EF4-FFF2-40B4-BE49-F238E27FC236}">
                <a16:creationId xmlns:a16="http://schemas.microsoft.com/office/drawing/2014/main" id="{00000000-0008-0000-0000-0000A2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19" name="Line 3491">
            <a:extLst>
              <a:ext uri="{FF2B5EF4-FFF2-40B4-BE49-F238E27FC236}">
                <a16:creationId xmlns:a16="http://schemas.microsoft.com/office/drawing/2014/main" id="{00000000-0008-0000-0000-0000D7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79" name="Group 3492">
          <a:extLst>
            <a:ext uri="{FF2B5EF4-FFF2-40B4-BE49-F238E27FC236}">
              <a16:creationId xmlns:a16="http://schemas.microsoft.com/office/drawing/2014/main" id="{00000000-0008-0000-0000-000047320300}"/>
            </a:ext>
          </a:extLst>
        </xdr:cNvPr>
        <xdr:cNvGrpSpPr>
          <a:grpSpLocks/>
        </xdr:cNvGrpSpPr>
      </xdr:nvGrpSpPr>
      <xdr:grpSpPr bwMode="auto">
        <a:xfrm>
          <a:off x="0" y="17116425"/>
          <a:ext cx="6477000" cy="0"/>
          <a:chOff x="1" y="1011"/>
          <a:chExt cx="664" cy="60"/>
        </a:xfrm>
      </xdr:grpSpPr>
      <xdr:sp macro="" textlink="">
        <xdr:nvSpPr>
          <xdr:cNvPr id="220094" name="Text Box 3493">
            <a:extLst>
              <a:ext uri="{FF2B5EF4-FFF2-40B4-BE49-F238E27FC236}">
                <a16:creationId xmlns:a16="http://schemas.microsoft.com/office/drawing/2014/main" id="{00000000-0008-0000-0000-0000BE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95" name="Text Box 3494">
            <a:extLst>
              <a:ext uri="{FF2B5EF4-FFF2-40B4-BE49-F238E27FC236}">
                <a16:creationId xmlns:a16="http://schemas.microsoft.com/office/drawing/2014/main" id="{00000000-0008-0000-0000-0000BF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96" name="Text Box 3495">
            <a:extLst>
              <a:ext uri="{FF2B5EF4-FFF2-40B4-BE49-F238E27FC236}">
                <a16:creationId xmlns:a16="http://schemas.microsoft.com/office/drawing/2014/main" id="{00000000-0008-0000-0000-0000C0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97" name="Text Box 3496">
            <a:extLst>
              <a:ext uri="{FF2B5EF4-FFF2-40B4-BE49-F238E27FC236}">
                <a16:creationId xmlns:a16="http://schemas.microsoft.com/office/drawing/2014/main" id="{00000000-0008-0000-0000-0000C1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98" name="Text Box 3497">
            <a:extLst>
              <a:ext uri="{FF2B5EF4-FFF2-40B4-BE49-F238E27FC236}">
                <a16:creationId xmlns:a16="http://schemas.microsoft.com/office/drawing/2014/main" id="{00000000-0008-0000-0000-0000C2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99" name="Text Box 3498">
            <a:extLst>
              <a:ext uri="{FF2B5EF4-FFF2-40B4-BE49-F238E27FC236}">
                <a16:creationId xmlns:a16="http://schemas.microsoft.com/office/drawing/2014/main" id="{00000000-0008-0000-0000-0000C3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43" name="Text Box 3499">
            <a:extLst>
              <a:ext uri="{FF2B5EF4-FFF2-40B4-BE49-F238E27FC236}">
                <a16:creationId xmlns:a16="http://schemas.microsoft.com/office/drawing/2014/main" id="{00000000-0008-0000-0000-0000AB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44" name="Text Box 3500">
            <a:extLst>
              <a:ext uri="{FF2B5EF4-FFF2-40B4-BE49-F238E27FC236}">
                <a16:creationId xmlns:a16="http://schemas.microsoft.com/office/drawing/2014/main" id="{00000000-0008-0000-0000-0000AC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45" name="Text Box 3501">
            <a:extLst>
              <a:ext uri="{FF2B5EF4-FFF2-40B4-BE49-F238E27FC236}">
                <a16:creationId xmlns:a16="http://schemas.microsoft.com/office/drawing/2014/main" id="{00000000-0008-0000-0000-0000AD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46" name="Text Box 3502">
            <a:extLst>
              <a:ext uri="{FF2B5EF4-FFF2-40B4-BE49-F238E27FC236}">
                <a16:creationId xmlns:a16="http://schemas.microsoft.com/office/drawing/2014/main" id="{00000000-0008-0000-0000-0000AE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47" name="Text Box 3503">
            <a:extLst>
              <a:ext uri="{FF2B5EF4-FFF2-40B4-BE49-F238E27FC236}">
                <a16:creationId xmlns:a16="http://schemas.microsoft.com/office/drawing/2014/main" id="{00000000-0008-0000-0000-0000AF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48" name="Text Box 3504">
            <a:extLst>
              <a:ext uri="{FF2B5EF4-FFF2-40B4-BE49-F238E27FC236}">
                <a16:creationId xmlns:a16="http://schemas.microsoft.com/office/drawing/2014/main" id="{00000000-0008-0000-0000-0000B0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106" name="Line 3505">
            <a:extLst>
              <a:ext uri="{FF2B5EF4-FFF2-40B4-BE49-F238E27FC236}">
                <a16:creationId xmlns:a16="http://schemas.microsoft.com/office/drawing/2014/main" id="{00000000-0008-0000-0000-0000CA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0" name="Group 3506">
          <a:extLst>
            <a:ext uri="{FF2B5EF4-FFF2-40B4-BE49-F238E27FC236}">
              <a16:creationId xmlns:a16="http://schemas.microsoft.com/office/drawing/2014/main" id="{00000000-0008-0000-0000-000048320300}"/>
            </a:ext>
          </a:extLst>
        </xdr:cNvPr>
        <xdr:cNvGrpSpPr>
          <a:grpSpLocks/>
        </xdr:cNvGrpSpPr>
      </xdr:nvGrpSpPr>
      <xdr:grpSpPr bwMode="auto">
        <a:xfrm>
          <a:off x="0" y="17116425"/>
          <a:ext cx="6477000" cy="0"/>
          <a:chOff x="1" y="1011"/>
          <a:chExt cx="664" cy="60"/>
        </a:xfrm>
      </xdr:grpSpPr>
      <xdr:sp macro="" textlink="">
        <xdr:nvSpPr>
          <xdr:cNvPr id="220081" name="Text Box 3507">
            <a:extLst>
              <a:ext uri="{FF2B5EF4-FFF2-40B4-BE49-F238E27FC236}">
                <a16:creationId xmlns:a16="http://schemas.microsoft.com/office/drawing/2014/main" id="{00000000-0008-0000-0000-0000B1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82" name="Text Box 3508">
            <a:extLst>
              <a:ext uri="{FF2B5EF4-FFF2-40B4-BE49-F238E27FC236}">
                <a16:creationId xmlns:a16="http://schemas.microsoft.com/office/drawing/2014/main" id="{00000000-0008-0000-0000-0000B2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83" name="Text Box 3509">
            <a:extLst>
              <a:ext uri="{FF2B5EF4-FFF2-40B4-BE49-F238E27FC236}">
                <a16:creationId xmlns:a16="http://schemas.microsoft.com/office/drawing/2014/main" id="{00000000-0008-0000-0000-0000B3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84" name="Text Box 3510">
            <a:extLst>
              <a:ext uri="{FF2B5EF4-FFF2-40B4-BE49-F238E27FC236}">
                <a16:creationId xmlns:a16="http://schemas.microsoft.com/office/drawing/2014/main" id="{00000000-0008-0000-0000-0000B4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85" name="Text Box 3511">
            <a:extLst>
              <a:ext uri="{FF2B5EF4-FFF2-40B4-BE49-F238E27FC236}">
                <a16:creationId xmlns:a16="http://schemas.microsoft.com/office/drawing/2014/main" id="{00000000-0008-0000-0000-0000B5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86" name="Text Box 3512">
            <a:extLst>
              <a:ext uri="{FF2B5EF4-FFF2-40B4-BE49-F238E27FC236}">
                <a16:creationId xmlns:a16="http://schemas.microsoft.com/office/drawing/2014/main" id="{00000000-0008-0000-0000-0000B6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57" name="Text Box 3513">
            <a:extLst>
              <a:ext uri="{FF2B5EF4-FFF2-40B4-BE49-F238E27FC236}">
                <a16:creationId xmlns:a16="http://schemas.microsoft.com/office/drawing/2014/main" id="{00000000-0008-0000-0000-0000B9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58" name="Text Box 3514">
            <a:extLst>
              <a:ext uri="{FF2B5EF4-FFF2-40B4-BE49-F238E27FC236}">
                <a16:creationId xmlns:a16="http://schemas.microsoft.com/office/drawing/2014/main" id="{00000000-0008-0000-0000-0000BA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59" name="Text Box 3515">
            <a:extLst>
              <a:ext uri="{FF2B5EF4-FFF2-40B4-BE49-F238E27FC236}">
                <a16:creationId xmlns:a16="http://schemas.microsoft.com/office/drawing/2014/main" id="{00000000-0008-0000-0000-0000BB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60" name="Text Box 3516">
            <a:extLst>
              <a:ext uri="{FF2B5EF4-FFF2-40B4-BE49-F238E27FC236}">
                <a16:creationId xmlns:a16="http://schemas.microsoft.com/office/drawing/2014/main" id="{00000000-0008-0000-0000-0000BC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61" name="Text Box 3517">
            <a:extLst>
              <a:ext uri="{FF2B5EF4-FFF2-40B4-BE49-F238E27FC236}">
                <a16:creationId xmlns:a16="http://schemas.microsoft.com/office/drawing/2014/main" id="{00000000-0008-0000-0000-0000BD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62" name="Text Box 3518">
            <a:extLst>
              <a:ext uri="{FF2B5EF4-FFF2-40B4-BE49-F238E27FC236}">
                <a16:creationId xmlns:a16="http://schemas.microsoft.com/office/drawing/2014/main" id="{00000000-0008-0000-0000-0000BE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93" name="Line 3519">
            <a:extLst>
              <a:ext uri="{FF2B5EF4-FFF2-40B4-BE49-F238E27FC236}">
                <a16:creationId xmlns:a16="http://schemas.microsoft.com/office/drawing/2014/main" id="{00000000-0008-0000-0000-0000BD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1" name="Group 3520">
          <a:extLst>
            <a:ext uri="{FF2B5EF4-FFF2-40B4-BE49-F238E27FC236}">
              <a16:creationId xmlns:a16="http://schemas.microsoft.com/office/drawing/2014/main" id="{00000000-0008-0000-0000-000049320300}"/>
            </a:ext>
          </a:extLst>
        </xdr:cNvPr>
        <xdr:cNvGrpSpPr>
          <a:grpSpLocks/>
        </xdr:cNvGrpSpPr>
      </xdr:nvGrpSpPr>
      <xdr:grpSpPr bwMode="auto">
        <a:xfrm>
          <a:off x="0" y="17116425"/>
          <a:ext cx="6477000" cy="0"/>
          <a:chOff x="1" y="1011"/>
          <a:chExt cx="664" cy="60"/>
        </a:xfrm>
      </xdr:grpSpPr>
      <xdr:sp macro="" textlink="">
        <xdr:nvSpPr>
          <xdr:cNvPr id="220068" name="Text Box 3521">
            <a:extLst>
              <a:ext uri="{FF2B5EF4-FFF2-40B4-BE49-F238E27FC236}">
                <a16:creationId xmlns:a16="http://schemas.microsoft.com/office/drawing/2014/main" id="{00000000-0008-0000-0000-0000A4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69" name="Text Box 3522">
            <a:extLst>
              <a:ext uri="{FF2B5EF4-FFF2-40B4-BE49-F238E27FC236}">
                <a16:creationId xmlns:a16="http://schemas.microsoft.com/office/drawing/2014/main" id="{00000000-0008-0000-0000-0000A5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70" name="Text Box 3523">
            <a:extLst>
              <a:ext uri="{FF2B5EF4-FFF2-40B4-BE49-F238E27FC236}">
                <a16:creationId xmlns:a16="http://schemas.microsoft.com/office/drawing/2014/main" id="{00000000-0008-0000-0000-0000A6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71" name="Text Box 3524">
            <a:extLst>
              <a:ext uri="{FF2B5EF4-FFF2-40B4-BE49-F238E27FC236}">
                <a16:creationId xmlns:a16="http://schemas.microsoft.com/office/drawing/2014/main" id="{00000000-0008-0000-0000-0000A7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72" name="Text Box 3525">
            <a:extLst>
              <a:ext uri="{FF2B5EF4-FFF2-40B4-BE49-F238E27FC236}">
                <a16:creationId xmlns:a16="http://schemas.microsoft.com/office/drawing/2014/main" id="{00000000-0008-0000-0000-0000A8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73" name="Text Box 3526">
            <a:extLst>
              <a:ext uri="{FF2B5EF4-FFF2-40B4-BE49-F238E27FC236}">
                <a16:creationId xmlns:a16="http://schemas.microsoft.com/office/drawing/2014/main" id="{00000000-0008-0000-0000-0000A9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71" name="Text Box 3527">
            <a:extLst>
              <a:ext uri="{FF2B5EF4-FFF2-40B4-BE49-F238E27FC236}">
                <a16:creationId xmlns:a16="http://schemas.microsoft.com/office/drawing/2014/main" id="{00000000-0008-0000-0000-0000C7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72" name="Text Box 3528">
            <a:extLst>
              <a:ext uri="{FF2B5EF4-FFF2-40B4-BE49-F238E27FC236}">
                <a16:creationId xmlns:a16="http://schemas.microsoft.com/office/drawing/2014/main" id="{00000000-0008-0000-0000-0000C8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73" name="Text Box 3529">
            <a:extLst>
              <a:ext uri="{FF2B5EF4-FFF2-40B4-BE49-F238E27FC236}">
                <a16:creationId xmlns:a16="http://schemas.microsoft.com/office/drawing/2014/main" id="{00000000-0008-0000-0000-0000C9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74" name="Text Box 3530">
            <a:extLst>
              <a:ext uri="{FF2B5EF4-FFF2-40B4-BE49-F238E27FC236}">
                <a16:creationId xmlns:a16="http://schemas.microsoft.com/office/drawing/2014/main" id="{00000000-0008-0000-0000-0000CA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75" name="Text Box 3531">
            <a:extLst>
              <a:ext uri="{FF2B5EF4-FFF2-40B4-BE49-F238E27FC236}">
                <a16:creationId xmlns:a16="http://schemas.microsoft.com/office/drawing/2014/main" id="{00000000-0008-0000-0000-0000CB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76" name="Text Box 3532">
            <a:extLst>
              <a:ext uri="{FF2B5EF4-FFF2-40B4-BE49-F238E27FC236}">
                <a16:creationId xmlns:a16="http://schemas.microsoft.com/office/drawing/2014/main" id="{00000000-0008-0000-0000-0000CC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80" name="Line 3533">
            <a:extLst>
              <a:ext uri="{FF2B5EF4-FFF2-40B4-BE49-F238E27FC236}">
                <a16:creationId xmlns:a16="http://schemas.microsoft.com/office/drawing/2014/main" id="{00000000-0008-0000-0000-0000B0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2" name="Group 3534">
          <a:extLst>
            <a:ext uri="{FF2B5EF4-FFF2-40B4-BE49-F238E27FC236}">
              <a16:creationId xmlns:a16="http://schemas.microsoft.com/office/drawing/2014/main" id="{00000000-0008-0000-0000-00004A320300}"/>
            </a:ext>
          </a:extLst>
        </xdr:cNvPr>
        <xdr:cNvGrpSpPr>
          <a:grpSpLocks/>
        </xdr:cNvGrpSpPr>
      </xdr:nvGrpSpPr>
      <xdr:grpSpPr bwMode="auto">
        <a:xfrm>
          <a:off x="0" y="17116425"/>
          <a:ext cx="6477000" cy="0"/>
          <a:chOff x="1" y="1011"/>
          <a:chExt cx="664" cy="60"/>
        </a:xfrm>
      </xdr:grpSpPr>
      <xdr:sp macro="" textlink="">
        <xdr:nvSpPr>
          <xdr:cNvPr id="220055" name="Text Box 3535">
            <a:extLst>
              <a:ext uri="{FF2B5EF4-FFF2-40B4-BE49-F238E27FC236}">
                <a16:creationId xmlns:a16="http://schemas.microsoft.com/office/drawing/2014/main" id="{00000000-0008-0000-0000-000097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56" name="Text Box 3536">
            <a:extLst>
              <a:ext uri="{FF2B5EF4-FFF2-40B4-BE49-F238E27FC236}">
                <a16:creationId xmlns:a16="http://schemas.microsoft.com/office/drawing/2014/main" id="{00000000-0008-0000-0000-000098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57" name="Text Box 3537">
            <a:extLst>
              <a:ext uri="{FF2B5EF4-FFF2-40B4-BE49-F238E27FC236}">
                <a16:creationId xmlns:a16="http://schemas.microsoft.com/office/drawing/2014/main" id="{00000000-0008-0000-0000-000099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58" name="Text Box 3538">
            <a:extLst>
              <a:ext uri="{FF2B5EF4-FFF2-40B4-BE49-F238E27FC236}">
                <a16:creationId xmlns:a16="http://schemas.microsoft.com/office/drawing/2014/main" id="{00000000-0008-0000-0000-00009A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59" name="Text Box 3539">
            <a:extLst>
              <a:ext uri="{FF2B5EF4-FFF2-40B4-BE49-F238E27FC236}">
                <a16:creationId xmlns:a16="http://schemas.microsoft.com/office/drawing/2014/main" id="{00000000-0008-0000-0000-00009B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60" name="Text Box 3540">
            <a:extLst>
              <a:ext uri="{FF2B5EF4-FFF2-40B4-BE49-F238E27FC236}">
                <a16:creationId xmlns:a16="http://schemas.microsoft.com/office/drawing/2014/main" id="{00000000-0008-0000-0000-00009C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85" name="Text Box 3541">
            <a:extLst>
              <a:ext uri="{FF2B5EF4-FFF2-40B4-BE49-F238E27FC236}">
                <a16:creationId xmlns:a16="http://schemas.microsoft.com/office/drawing/2014/main" id="{00000000-0008-0000-0000-0000D5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486" name="Text Box 3542">
            <a:extLst>
              <a:ext uri="{FF2B5EF4-FFF2-40B4-BE49-F238E27FC236}">
                <a16:creationId xmlns:a16="http://schemas.microsoft.com/office/drawing/2014/main" id="{00000000-0008-0000-0000-0000D6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487" name="Text Box 3543">
            <a:extLst>
              <a:ext uri="{FF2B5EF4-FFF2-40B4-BE49-F238E27FC236}">
                <a16:creationId xmlns:a16="http://schemas.microsoft.com/office/drawing/2014/main" id="{00000000-0008-0000-0000-0000D7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88" name="Text Box 3544">
            <a:extLst>
              <a:ext uri="{FF2B5EF4-FFF2-40B4-BE49-F238E27FC236}">
                <a16:creationId xmlns:a16="http://schemas.microsoft.com/office/drawing/2014/main" id="{00000000-0008-0000-0000-0000D8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489" name="Text Box 3545">
            <a:extLst>
              <a:ext uri="{FF2B5EF4-FFF2-40B4-BE49-F238E27FC236}">
                <a16:creationId xmlns:a16="http://schemas.microsoft.com/office/drawing/2014/main" id="{00000000-0008-0000-0000-0000D9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490" name="Text Box 3546">
            <a:extLst>
              <a:ext uri="{FF2B5EF4-FFF2-40B4-BE49-F238E27FC236}">
                <a16:creationId xmlns:a16="http://schemas.microsoft.com/office/drawing/2014/main" id="{00000000-0008-0000-0000-0000DA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67" name="Line 3547">
            <a:extLst>
              <a:ext uri="{FF2B5EF4-FFF2-40B4-BE49-F238E27FC236}">
                <a16:creationId xmlns:a16="http://schemas.microsoft.com/office/drawing/2014/main" id="{00000000-0008-0000-0000-0000A3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3" name="Group 3548">
          <a:extLst>
            <a:ext uri="{FF2B5EF4-FFF2-40B4-BE49-F238E27FC236}">
              <a16:creationId xmlns:a16="http://schemas.microsoft.com/office/drawing/2014/main" id="{00000000-0008-0000-0000-00004B320300}"/>
            </a:ext>
          </a:extLst>
        </xdr:cNvPr>
        <xdr:cNvGrpSpPr>
          <a:grpSpLocks/>
        </xdr:cNvGrpSpPr>
      </xdr:nvGrpSpPr>
      <xdr:grpSpPr bwMode="auto">
        <a:xfrm>
          <a:off x="0" y="17116425"/>
          <a:ext cx="6477000" cy="0"/>
          <a:chOff x="1" y="1011"/>
          <a:chExt cx="664" cy="60"/>
        </a:xfrm>
      </xdr:grpSpPr>
      <xdr:sp macro="" textlink="">
        <xdr:nvSpPr>
          <xdr:cNvPr id="220042" name="Text Box 3549">
            <a:extLst>
              <a:ext uri="{FF2B5EF4-FFF2-40B4-BE49-F238E27FC236}">
                <a16:creationId xmlns:a16="http://schemas.microsoft.com/office/drawing/2014/main" id="{00000000-0008-0000-0000-00008A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43" name="Text Box 3550">
            <a:extLst>
              <a:ext uri="{FF2B5EF4-FFF2-40B4-BE49-F238E27FC236}">
                <a16:creationId xmlns:a16="http://schemas.microsoft.com/office/drawing/2014/main" id="{00000000-0008-0000-0000-00008B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44" name="Text Box 3551">
            <a:extLst>
              <a:ext uri="{FF2B5EF4-FFF2-40B4-BE49-F238E27FC236}">
                <a16:creationId xmlns:a16="http://schemas.microsoft.com/office/drawing/2014/main" id="{00000000-0008-0000-0000-00008C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45" name="Text Box 3552">
            <a:extLst>
              <a:ext uri="{FF2B5EF4-FFF2-40B4-BE49-F238E27FC236}">
                <a16:creationId xmlns:a16="http://schemas.microsoft.com/office/drawing/2014/main" id="{00000000-0008-0000-0000-00008D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46" name="Text Box 3553">
            <a:extLst>
              <a:ext uri="{FF2B5EF4-FFF2-40B4-BE49-F238E27FC236}">
                <a16:creationId xmlns:a16="http://schemas.microsoft.com/office/drawing/2014/main" id="{00000000-0008-0000-0000-00008E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47" name="Text Box 3554">
            <a:extLst>
              <a:ext uri="{FF2B5EF4-FFF2-40B4-BE49-F238E27FC236}">
                <a16:creationId xmlns:a16="http://schemas.microsoft.com/office/drawing/2014/main" id="{00000000-0008-0000-0000-00008F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499" name="Text Box 3555">
            <a:extLst>
              <a:ext uri="{FF2B5EF4-FFF2-40B4-BE49-F238E27FC236}">
                <a16:creationId xmlns:a16="http://schemas.microsoft.com/office/drawing/2014/main" id="{00000000-0008-0000-0000-0000E3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00" name="Text Box 3556">
            <a:extLst>
              <a:ext uri="{FF2B5EF4-FFF2-40B4-BE49-F238E27FC236}">
                <a16:creationId xmlns:a16="http://schemas.microsoft.com/office/drawing/2014/main" id="{00000000-0008-0000-0000-0000E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01" name="Text Box 3557">
            <a:extLst>
              <a:ext uri="{FF2B5EF4-FFF2-40B4-BE49-F238E27FC236}">
                <a16:creationId xmlns:a16="http://schemas.microsoft.com/office/drawing/2014/main" id="{00000000-0008-0000-0000-0000E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02" name="Text Box 3558">
            <a:extLst>
              <a:ext uri="{FF2B5EF4-FFF2-40B4-BE49-F238E27FC236}">
                <a16:creationId xmlns:a16="http://schemas.microsoft.com/office/drawing/2014/main" id="{00000000-0008-0000-0000-0000E6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03" name="Text Box 3559">
            <a:extLst>
              <a:ext uri="{FF2B5EF4-FFF2-40B4-BE49-F238E27FC236}">
                <a16:creationId xmlns:a16="http://schemas.microsoft.com/office/drawing/2014/main" id="{00000000-0008-0000-0000-0000E7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04" name="Text Box 3560">
            <a:extLst>
              <a:ext uri="{FF2B5EF4-FFF2-40B4-BE49-F238E27FC236}">
                <a16:creationId xmlns:a16="http://schemas.microsoft.com/office/drawing/2014/main" id="{00000000-0008-0000-0000-0000E8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54" name="Line 3561">
            <a:extLst>
              <a:ext uri="{FF2B5EF4-FFF2-40B4-BE49-F238E27FC236}">
                <a16:creationId xmlns:a16="http://schemas.microsoft.com/office/drawing/2014/main" id="{00000000-0008-0000-0000-000096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4" name="Group 3562">
          <a:extLst>
            <a:ext uri="{FF2B5EF4-FFF2-40B4-BE49-F238E27FC236}">
              <a16:creationId xmlns:a16="http://schemas.microsoft.com/office/drawing/2014/main" id="{00000000-0008-0000-0000-00004C320300}"/>
            </a:ext>
          </a:extLst>
        </xdr:cNvPr>
        <xdr:cNvGrpSpPr>
          <a:grpSpLocks/>
        </xdr:cNvGrpSpPr>
      </xdr:nvGrpSpPr>
      <xdr:grpSpPr bwMode="auto">
        <a:xfrm>
          <a:off x="0" y="17116425"/>
          <a:ext cx="6477000" cy="0"/>
          <a:chOff x="1" y="1011"/>
          <a:chExt cx="664" cy="60"/>
        </a:xfrm>
      </xdr:grpSpPr>
      <xdr:sp macro="" textlink="">
        <xdr:nvSpPr>
          <xdr:cNvPr id="220029" name="Text Box 3563">
            <a:extLst>
              <a:ext uri="{FF2B5EF4-FFF2-40B4-BE49-F238E27FC236}">
                <a16:creationId xmlns:a16="http://schemas.microsoft.com/office/drawing/2014/main" id="{00000000-0008-0000-0000-00007D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30" name="Text Box 3564">
            <a:extLst>
              <a:ext uri="{FF2B5EF4-FFF2-40B4-BE49-F238E27FC236}">
                <a16:creationId xmlns:a16="http://schemas.microsoft.com/office/drawing/2014/main" id="{00000000-0008-0000-0000-00007E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31" name="Text Box 3565">
            <a:extLst>
              <a:ext uri="{FF2B5EF4-FFF2-40B4-BE49-F238E27FC236}">
                <a16:creationId xmlns:a16="http://schemas.microsoft.com/office/drawing/2014/main" id="{00000000-0008-0000-0000-00007F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32" name="Text Box 3566">
            <a:extLst>
              <a:ext uri="{FF2B5EF4-FFF2-40B4-BE49-F238E27FC236}">
                <a16:creationId xmlns:a16="http://schemas.microsoft.com/office/drawing/2014/main" id="{00000000-0008-0000-0000-000080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33" name="Text Box 3567">
            <a:extLst>
              <a:ext uri="{FF2B5EF4-FFF2-40B4-BE49-F238E27FC236}">
                <a16:creationId xmlns:a16="http://schemas.microsoft.com/office/drawing/2014/main" id="{00000000-0008-0000-0000-000081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34" name="Text Box 3568">
            <a:extLst>
              <a:ext uri="{FF2B5EF4-FFF2-40B4-BE49-F238E27FC236}">
                <a16:creationId xmlns:a16="http://schemas.microsoft.com/office/drawing/2014/main" id="{00000000-0008-0000-0000-000082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13" name="Text Box 3569">
            <a:extLst>
              <a:ext uri="{FF2B5EF4-FFF2-40B4-BE49-F238E27FC236}">
                <a16:creationId xmlns:a16="http://schemas.microsoft.com/office/drawing/2014/main" id="{00000000-0008-0000-0000-0000F1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14" name="Text Box 3570">
            <a:extLst>
              <a:ext uri="{FF2B5EF4-FFF2-40B4-BE49-F238E27FC236}">
                <a16:creationId xmlns:a16="http://schemas.microsoft.com/office/drawing/2014/main" id="{00000000-0008-0000-0000-0000F2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15" name="Text Box 3571">
            <a:extLst>
              <a:ext uri="{FF2B5EF4-FFF2-40B4-BE49-F238E27FC236}">
                <a16:creationId xmlns:a16="http://schemas.microsoft.com/office/drawing/2014/main" id="{00000000-0008-0000-0000-0000F3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16" name="Text Box 3572">
            <a:extLst>
              <a:ext uri="{FF2B5EF4-FFF2-40B4-BE49-F238E27FC236}">
                <a16:creationId xmlns:a16="http://schemas.microsoft.com/office/drawing/2014/main" id="{00000000-0008-0000-0000-0000F4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17" name="Text Box 3573">
            <a:extLst>
              <a:ext uri="{FF2B5EF4-FFF2-40B4-BE49-F238E27FC236}">
                <a16:creationId xmlns:a16="http://schemas.microsoft.com/office/drawing/2014/main" id="{00000000-0008-0000-0000-0000F551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18" name="Text Box 3574">
            <a:extLst>
              <a:ext uri="{FF2B5EF4-FFF2-40B4-BE49-F238E27FC236}">
                <a16:creationId xmlns:a16="http://schemas.microsoft.com/office/drawing/2014/main" id="{00000000-0008-0000-0000-0000F6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41" name="Line 3575">
            <a:extLst>
              <a:ext uri="{FF2B5EF4-FFF2-40B4-BE49-F238E27FC236}">
                <a16:creationId xmlns:a16="http://schemas.microsoft.com/office/drawing/2014/main" id="{00000000-0008-0000-0000-000089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5" name="Group 3576">
          <a:extLst>
            <a:ext uri="{FF2B5EF4-FFF2-40B4-BE49-F238E27FC236}">
              <a16:creationId xmlns:a16="http://schemas.microsoft.com/office/drawing/2014/main" id="{00000000-0008-0000-0000-00004D320300}"/>
            </a:ext>
          </a:extLst>
        </xdr:cNvPr>
        <xdr:cNvGrpSpPr>
          <a:grpSpLocks/>
        </xdr:cNvGrpSpPr>
      </xdr:nvGrpSpPr>
      <xdr:grpSpPr bwMode="auto">
        <a:xfrm>
          <a:off x="0" y="17116425"/>
          <a:ext cx="6477000" cy="0"/>
          <a:chOff x="1" y="1011"/>
          <a:chExt cx="664" cy="60"/>
        </a:xfrm>
      </xdr:grpSpPr>
      <xdr:sp macro="" textlink="">
        <xdr:nvSpPr>
          <xdr:cNvPr id="220016" name="Text Box 3577">
            <a:extLst>
              <a:ext uri="{FF2B5EF4-FFF2-40B4-BE49-F238E27FC236}">
                <a16:creationId xmlns:a16="http://schemas.microsoft.com/office/drawing/2014/main" id="{00000000-0008-0000-0000-000070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17" name="Text Box 3578">
            <a:extLst>
              <a:ext uri="{FF2B5EF4-FFF2-40B4-BE49-F238E27FC236}">
                <a16:creationId xmlns:a16="http://schemas.microsoft.com/office/drawing/2014/main" id="{00000000-0008-0000-0000-000071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18" name="Text Box 3579">
            <a:extLst>
              <a:ext uri="{FF2B5EF4-FFF2-40B4-BE49-F238E27FC236}">
                <a16:creationId xmlns:a16="http://schemas.microsoft.com/office/drawing/2014/main" id="{00000000-0008-0000-0000-000072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19" name="Text Box 3580">
            <a:extLst>
              <a:ext uri="{FF2B5EF4-FFF2-40B4-BE49-F238E27FC236}">
                <a16:creationId xmlns:a16="http://schemas.microsoft.com/office/drawing/2014/main" id="{00000000-0008-0000-0000-000073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20" name="Text Box 3581">
            <a:extLst>
              <a:ext uri="{FF2B5EF4-FFF2-40B4-BE49-F238E27FC236}">
                <a16:creationId xmlns:a16="http://schemas.microsoft.com/office/drawing/2014/main" id="{00000000-0008-0000-0000-000074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21" name="Text Box 3582">
            <a:extLst>
              <a:ext uri="{FF2B5EF4-FFF2-40B4-BE49-F238E27FC236}">
                <a16:creationId xmlns:a16="http://schemas.microsoft.com/office/drawing/2014/main" id="{00000000-0008-0000-0000-000075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27" name="Text Box 3583">
            <a:extLst>
              <a:ext uri="{FF2B5EF4-FFF2-40B4-BE49-F238E27FC236}">
                <a16:creationId xmlns:a16="http://schemas.microsoft.com/office/drawing/2014/main" id="{00000000-0008-0000-0000-0000FF51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28" name="Text Box 3584">
            <a:extLst>
              <a:ext uri="{FF2B5EF4-FFF2-40B4-BE49-F238E27FC236}">
                <a16:creationId xmlns:a16="http://schemas.microsoft.com/office/drawing/2014/main" id="{00000000-0008-0000-0000-00000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29" name="Text Box 3585">
            <a:extLst>
              <a:ext uri="{FF2B5EF4-FFF2-40B4-BE49-F238E27FC236}">
                <a16:creationId xmlns:a16="http://schemas.microsoft.com/office/drawing/2014/main" id="{00000000-0008-0000-0000-00000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30" name="Text Box 3586">
            <a:extLst>
              <a:ext uri="{FF2B5EF4-FFF2-40B4-BE49-F238E27FC236}">
                <a16:creationId xmlns:a16="http://schemas.microsoft.com/office/drawing/2014/main" id="{00000000-0008-0000-0000-000002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31" name="Text Box 3587">
            <a:extLst>
              <a:ext uri="{FF2B5EF4-FFF2-40B4-BE49-F238E27FC236}">
                <a16:creationId xmlns:a16="http://schemas.microsoft.com/office/drawing/2014/main" id="{00000000-0008-0000-0000-000003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32" name="Text Box 3588">
            <a:extLst>
              <a:ext uri="{FF2B5EF4-FFF2-40B4-BE49-F238E27FC236}">
                <a16:creationId xmlns:a16="http://schemas.microsoft.com/office/drawing/2014/main" id="{00000000-0008-0000-0000-000004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28" name="Line 3589">
            <a:extLst>
              <a:ext uri="{FF2B5EF4-FFF2-40B4-BE49-F238E27FC236}">
                <a16:creationId xmlns:a16="http://schemas.microsoft.com/office/drawing/2014/main" id="{00000000-0008-0000-0000-00007C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6" name="Group 3590">
          <a:extLst>
            <a:ext uri="{FF2B5EF4-FFF2-40B4-BE49-F238E27FC236}">
              <a16:creationId xmlns:a16="http://schemas.microsoft.com/office/drawing/2014/main" id="{00000000-0008-0000-0000-00004E320300}"/>
            </a:ext>
          </a:extLst>
        </xdr:cNvPr>
        <xdr:cNvGrpSpPr>
          <a:grpSpLocks/>
        </xdr:cNvGrpSpPr>
      </xdr:nvGrpSpPr>
      <xdr:grpSpPr bwMode="auto">
        <a:xfrm>
          <a:off x="0" y="17116425"/>
          <a:ext cx="6477000" cy="0"/>
          <a:chOff x="1" y="1011"/>
          <a:chExt cx="664" cy="60"/>
        </a:xfrm>
      </xdr:grpSpPr>
      <xdr:sp macro="" textlink="">
        <xdr:nvSpPr>
          <xdr:cNvPr id="220003" name="Text Box 3591">
            <a:extLst>
              <a:ext uri="{FF2B5EF4-FFF2-40B4-BE49-F238E27FC236}">
                <a16:creationId xmlns:a16="http://schemas.microsoft.com/office/drawing/2014/main" id="{00000000-0008-0000-0000-000063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0004" name="Text Box 3592">
            <a:extLst>
              <a:ext uri="{FF2B5EF4-FFF2-40B4-BE49-F238E27FC236}">
                <a16:creationId xmlns:a16="http://schemas.microsoft.com/office/drawing/2014/main" id="{00000000-0008-0000-0000-000064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0005" name="Text Box 3593">
            <a:extLst>
              <a:ext uri="{FF2B5EF4-FFF2-40B4-BE49-F238E27FC236}">
                <a16:creationId xmlns:a16="http://schemas.microsoft.com/office/drawing/2014/main" id="{00000000-0008-0000-0000-000065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20006" name="Text Box 3594">
            <a:extLst>
              <a:ext uri="{FF2B5EF4-FFF2-40B4-BE49-F238E27FC236}">
                <a16:creationId xmlns:a16="http://schemas.microsoft.com/office/drawing/2014/main" id="{00000000-0008-0000-0000-000066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20007" name="Text Box 3595">
            <a:extLst>
              <a:ext uri="{FF2B5EF4-FFF2-40B4-BE49-F238E27FC236}">
                <a16:creationId xmlns:a16="http://schemas.microsoft.com/office/drawing/2014/main" id="{00000000-0008-0000-0000-000067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0008" name="Text Box 3596">
            <a:extLst>
              <a:ext uri="{FF2B5EF4-FFF2-40B4-BE49-F238E27FC236}">
                <a16:creationId xmlns:a16="http://schemas.microsoft.com/office/drawing/2014/main" id="{00000000-0008-0000-0000-000068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41" name="Text Box 3597">
            <a:extLst>
              <a:ext uri="{FF2B5EF4-FFF2-40B4-BE49-F238E27FC236}">
                <a16:creationId xmlns:a16="http://schemas.microsoft.com/office/drawing/2014/main" id="{00000000-0008-0000-0000-00000D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42" name="Text Box 3598">
            <a:extLst>
              <a:ext uri="{FF2B5EF4-FFF2-40B4-BE49-F238E27FC236}">
                <a16:creationId xmlns:a16="http://schemas.microsoft.com/office/drawing/2014/main" id="{00000000-0008-0000-0000-00000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43" name="Text Box 3599">
            <a:extLst>
              <a:ext uri="{FF2B5EF4-FFF2-40B4-BE49-F238E27FC236}">
                <a16:creationId xmlns:a16="http://schemas.microsoft.com/office/drawing/2014/main" id="{00000000-0008-0000-0000-00000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44" name="Text Box 3600">
            <a:extLst>
              <a:ext uri="{FF2B5EF4-FFF2-40B4-BE49-F238E27FC236}">
                <a16:creationId xmlns:a16="http://schemas.microsoft.com/office/drawing/2014/main" id="{00000000-0008-0000-0000-00001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45" name="Text Box 3601">
            <a:extLst>
              <a:ext uri="{FF2B5EF4-FFF2-40B4-BE49-F238E27FC236}">
                <a16:creationId xmlns:a16="http://schemas.microsoft.com/office/drawing/2014/main" id="{00000000-0008-0000-0000-00001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46" name="Text Box 3602">
            <a:extLst>
              <a:ext uri="{FF2B5EF4-FFF2-40B4-BE49-F238E27FC236}">
                <a16:creationId xmlns:a16="http://schemas.microsoft.com/office/drawing/2014/main" id="{00000000-0008-0000-0000-000012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15" name="Line 3603">
            <a:extLst>
              <a:ext uri="{FF2B5EF4-FFF2-40B4-BE49-F238E27FC236}">
                <a16:creationId xmlns:a16="http://schemas.microsoft.com/office/drawing/2014/main" id="{00000000-0008-0000-0000-00006F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7" name="Group 3604">
          <a:extLst>
            <a:ext uri="{FF2B5EF4-FFF2-40B4-BE49-F238E27FC236}">
              <a16:creationId xmlns:a16="http://schemas.microsoft.com/office/drawing/2014/main" id="{00000000-0008-0000-0000-00004F320300}"/>
            </a:ext>
          </a:extLst>
        </xdr:cNvPr>
        <xdr:cNvGrpSpPr>
          <a:grpSpLocks/>
        </xdr:cNvGrpSpPr>
      </xdr:nvGrpSpPr>
      <xdr:grpSpPr bwMode="auto">
        <a:xfrm>
          <a:off x="0" y="17116425"/>
          <a:ext cx="6477000" cy="0"/>
          <a:chOff x="1" y="1011"/>
          <a:chExt cx="664" cy="60"/>
        </a:xfrm>
      </xdr:grpSpPr>
      <xdr:sp macro="" textlink="">
        <xdr:nvSpPr>
          <xdr:cNvPr id="219990" name="Text Box 3605">
            <a:extLst>
              <a:ext uri="{FF2B5EF4-FFF2-40B4-BE49-F238E27FC236}">
                <a16:creationId xmlns:a16="http://schemas.microsoft.com/office/drawing/2014/main" id="{00000000-0008-0000-0000-000056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91" name="Text Box 3606">
            <a:extLst>
              <a:ext uri="{FF2B5EF4-FFF2-40B4-BE49-F238E27FC236}">
                <a16:creationId xmlns:a16="http://schemas.microsoft.com/office/drawing/2014/main" id="{00000000-0008-0000-0000-000057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92" name="Text Box 3607">
            <a:extLst>
              <a:ext uri="{FF2B5EF4-FFF2-40B4-BE49-F238E27FC236}">
                <a16:creationId xmlns:a16="http://schemas.microsoft.com/office/drawing/2014/main" id="{00000000-0008-0000-0000-000058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93" name="Text Box 3608">
            <a:extLst>
              <a:ext uri="{FF2B5EF4-FFF2-40B4-BE49-F238E27FC236}">
                <a16:creationId xmlns:a16="http://schemas.microsoft.com/office/drawing/2014/main" id="{00000000-0008-0000-0000-000059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94" name="Text Box 3609">
            <a:extLst>
              <a:ext uri="{FF2B5EF4-FFF2-40B4-BE49-F238E27FC236}">
                <a16:creationId xmlns:a16="http://schemas.microsoft.com/office/drawing/2014/main" id="{00000000-0008-0000-0000-00005A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95" name="Text Box 3610">
            <a:extLst>
              <a:ext uri="{FF2B5EF4-FFF2-40B4-BE49-F238E27FC236}">
                <a16:creationId xmlns:a16="http://schemas.microsoft.com/office/drawing/2014/main" id="{00000000-0008-0000-0000-00005B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55" name="Text Box 3611">
            <a:extLst>
              <a:ext uri="{FF2B5EF4-FFF2-40B4-BE49-F238E27FC236}">
                <a16:creationId xmlns:a16="http://schemas.microsoft.com/office/drawing/2014/main" id="{00000000-0008-0000-0000-00001B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56" name="Text Box 3612">
            <a:extLst>
              <a:ext uri="{FF2B5EF4-FFF2-40B4-BE49-F238E27FC236}">
                <a16:creationId xmlns:a16="http://schemas.microsoft.com/office/drawing/2014/main" id="{00000000-0008-0000-0000-00001C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57" name="Text Box 3613">
            <a:extLst>
              <a:ext uri="{FF2B5EF4-FFF2-40B4-BE49-F238E27FC236}">
                <a16:creationId xmlns:a16="http://schemas.microsoft.com/office/drawing/2014/main" id="{00000000-0008-0000-0000-00001D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58" name="Text Box 3614">
            <a:extLst>
              <a:ext uri="{FF2B5EF4-FFF2-40B4-BE49-F238E27FC236}">
                <a16:creationId xmlns:a16="http://schemas.microsoft.com/office/drawing/2014/main" id="{00000000-0008-0000-0000-00001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59" name="Text Box 3615">
            <a:extLst>
              <a:ext uri="{FF2B5EF4-FFF2-40B4-BE49-F238E27FC236}">
                <a16:creationId xmlns:a16="http://schemas.microsoft.com/office/drawing/2014/main" id="{00000000-0008-0000-0000-00001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60" name="Text Box 3616">
            <a:extLst>
              <a:ext uri="{FF2B5EF4-FFF2-40B4-BE49-F238E27FC236}">
                <a16:creationId xmlns:a16="http://schemas.microsoft.com/office/drawing/2014/main" id="{00000000-0008-0000-0000-000020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0002" name="Line 3617">
            <a:extLst>
              <a:ext uri="{FF2B5EF4-FFF2-40B4-BE49-F238E27FC236}">
                <a16:creationId xmlns:a16="http://schemas.microsoft.com/office/drawing/2014/main" id="{00000000-0008-0000-0000-000062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8" name="Group 3618">
          <a:extLst>
            <a:ext uri="{FF2B5EF4-FFF2-40B4-BE49-F238E27FC236}">
              <a16:creationId xmlns:a16="http://schemas.microsoft.com/office/drawing/2014/main" id="{00000000-0008-0000-0000-000050320300}"/>
            </a:ext>
          </a:extLst>
        </xdr:cNvPr>
        <xdr:cNvGrpSpPr>
          <a:grpSpLocks/>
        </xdr:cNvGrpSpPr>
      </xdr:nvGrpSpPr>
      <xdr:grpSpPr bwMode="auto">
        <a:xfrm>
          <a:off x="0" y="17116425"/>
          <a:ext cx="6477000" cy="0"/>
          <a:chOff x="1" y="1011"/>
          <a:chExt cx="664" cy="60"/>
        </a:xfrm>
      </xdr:grpSpPr>
      <xdr:sp macro="" textlink="">
        <xdr:nvSpPr>
          <xdr:cNvPr id="219977" name="Text Box 3619">
            <a:extLst>
              <a:ext uri="{FF2B5EF4-FFF2-40B4-BE49-F238E27FC236}">
                <a16:creationId xmlns:a16="http://schemas.microsoft.com/office/drawing/2014/main" id="{00000000-0008-0000-0000-000049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78" name="Text Box 3620">
            <a:extLst>
              <a:ext uri="{FF2B5EF4-FFF2-40B4-BE49-F238E27FC236}">
                <a16:creationId xmlns:a16="http://schemas.microsoft.com/office/drawing/2014/main" id="{00000000-0008-0000-0000-00004A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79" name="Text Box 3621">
            <a:extLst>
              <a:ext uri="{FF2B5EF4-FFF2-40B4-BE49-F238E27FC236}">
                <a16:creationId xmlns:a16="http://schemas.microsoft.com/office/drawing/2014/main" id="{00000000-0008-0000-0000-00004B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80" name="Text Box 3622">
            <a:extLst>
              <a:ext uri="{FF2B5EF4-FFF2-40B4-BE49-F238E27FC236}">
                <a16:creationId xmlns:a16="http://schemas.microsoft.com/office/drawing/2014/main" id="{00000000-0008-0000-0000-00004C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81" name="Text Box 3623">
            <a:extLst>
              <a:ext uri="{FF2B5EF4-FFF2-40B4-BE49-F238E27FC236}">
                <a16:creationId xmlns:a16="http://schemas.microsoft.com/office/drawing/2014/main" id="{00000000-0008-0000-0000-00004D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82" name="Text Box 3624">
            <a:extLst>
              <a:ext uri="{FF2B5EF4-FFF2-40B4-BE49-F238E27FC236}">
                <a16:creationId xmlns:a16="http://schemas.microsoft.com/office/drawing/2014/main" id="{00000000-0008-0000-0000-00004E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69" name="Text Box 3625">
            <a:extLst>
              <a:ext uri="{FF2B5EF4-FFF2-40B4-BE49-F238E27FC236}">
                <a16:creationId xmlns:a16="http://schemas.microsoft.com/office/drawing/2014/main" id="{00000000-0008-0000-0000-000029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70" name="Text Box 3626">
            <a:extLst>
              <a:ext uri="{FF2B5EF4-FFF2-40B4-BE49-F238E27FC236}">
                <a16:creationId xmlns:a16="http://schemas.microsoft.com/office/drawing/2014/main" id="{00000000-0008-0000-0000-00002A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71" name="Text Box 3627">
            <a:extLst>
              <a:ext uri="{FF2B5EF4-FFF2-40B4-BE49-F238E27FC236}">
                <a16:creationId xmlns:a16="http://schemas.microsoft.com/office/drawing/2014/main" id="{00000000-0008-0000-0000-00002B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72" name="Text Box 3628">
            <a:extLst>
              <a:ext uri="{FF2B5EF4-FFF2-40B4-BE49-F238E27FC236}">
                <a16:creationId xmlns:a16="http://schemas.microsoft.com/office/drawing/2014/main" id="{00000000-0008-0000-0000-00002C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73" name="Text Box 3629">
            <a:extLst>
              <a:ext uri="{FF2B5EF4-FFF2-40B4-BE49-F238E27FC236}">
                <a16:creationId xmlns:a16="http://schemas.microsoft.com/office/drawing/2014/main" id="{00000000-0008-0000-0000-00002D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74" name="Text Box 3630">
            <a:extLst>
              <a:ext uri="{FF2B5EF4-FFF2-40B4-BE49-F238E27FC236}">
                <a16:creationId xmlns:a16="http://schemas.microsoft.com/office/drawing/2014/main" id="{00000000-0008-0000-0000-00002E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89" name="Line 3631">
            <a:extLst>
              <a:ext uri="{FF2B5EF4-FFF2-40B4-BE49-F238E27FC236}">
                <a16:creationId xmlns:a16="http://schemas.microsoft.com/office/drawing/2014/main" id="{00000000-0008-0000-0000-000055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89" name="Group 3632">
          <a:extLst>
            <a:ext uri="{FF2B5EF4-FFF2-40B4-BE49-F238E27FC236}">
              <a16:creationId xmlns:a16="http://schemas.microsoft.com/office/drawing/2014/main" id="{00000000-0008-0000-0000-000051320300}"/>
            </a:ext>
          </a:extLst>
        </xdr:cNvPr>
        <xdr:cNvGrpSpPr>
          <a:grpSpLocks/>
        </xdr:cNvGrpSpPr>
      </xdr:nvGrpSpPr>
      <xdr:grpSpPr bwMode="auto">
        <a:xfrm>
          <a:off x="0" y="17116425"/>
          <a:ext cx="6477000" cy="0"/>
          <a:chOff x="1" y="1011"/>
          <a:chExt cx="664" cy="60"/>
        </a:xfrm>
      </xdr:grpSpPr>
      <xdr:sp macro="" textlink="">
        <xdr:nvSpPr>
          <xdr:cNvPr id="219964" name="Text Box 3633">
            <a:extLst>
              <a:ext uri="{FF2B5EF4-FFF2-40B4-BE49-F238E27FC236}">
                <a16:creationId xmlns:a16="http://schemas.microsoft.com/office/drawing/2014/main" id="{00000000-0008-0000-0000-00003C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65" name="Text Box 3634">
            <a:extLst>
              <a:ext uri="{FF2B5EF4-FFF2-40B4-BE49-F238E27FC236}">
                <a16:creationId xmlns:a16="http://schemas.microsoft.com/office/drawing/2014/main" id="{00000000-0008-0000-0000-00003D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66" name="Text Box 3635">
            <a:extLst>
              <a:ext uri="{FF2B5EF4-FFF2-40B4-BE49-F238E27FC236}">
                <a16:creationId xmlns:a16="http://schemas.microsoft.com/office/drawing/2014/main" id="{00000000-0008-0000-0000-00003E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67" name="Text Box 3636">
            <a:extLst>
              <a:ext uri="{FF2B5EF4-FFF2-40B4-BE49-F238E27FC236}">
                <a16:creationId xmlns:a16="http://schemas.microsoft.com/office/drawing/2014/main" id="{00000000-0008-0000-0000-00003F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68" name="Text Box 3637">
            <a:extLst>
              <a:ext uri="{FF2B5EF4-FFF2-40B4-BE49-F238E27FC236}">
                <a16:creationId xmlns:a16="http://schemas.microsoft.com/office/drawing/2014/main" id="{00000000-0008-0000-0000-000040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69" name="Text Box 3638">
            <a:extLst>
              <a:ext uri="{FF2B5EF4-FFF2-40B4-BE49-F238E27FC236}">
                <a16:creationId xmlns:a16="http://schemas.microsoft.com/office/drawing/2014/main" id="{00000000-0008-0000-0000-000041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83" name="Text Box 3639">
            <a:extLst>
              <a:ext uri="{FF2B5EF4-FFF2-40B4-BE49-F238E27FC236}">
                <a16:creationId xmlns:a16="http://schemas.microsoft.com/office/drawing/2014/main" id="{00000000-0008-0000-0000-000037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84" name="Text Box 3640">
            <a:extLst>
              <a:ext uri="{FF2B5EF4-FFF2-40B4-BE49-F238E27FC236}">
                <a16:creationId xmlns:a16="http://schemas.microsoft.com/office/drawing/2014/main" id="{00000000-0008-0000-0000-000038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85" name="Text Box 3641">
            <a:extLst>
              <a:ext uri="{FF2B5EF4-FFF2-40B4-BE49-F238E27FC236}">
                <a16:creationId xmlns:a16="http://schemas.microsoft.com/office/drawing/2014/main" id="{00000000-0008-0000-0000-000039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86" name="Text Box 3642">
            <a:extLst>
              <a:ext uri="{FF2B5EF4-FFF2-40B4-BE49-F238E27FC236}">
                <a16:creationId xmlns:a16="http://schemas.microsoft.com/office/drawing/2014/main" id="{00000000-0008-0000-0000-00003A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587" name="Text Box 3643">
            <a:extLst>
              <a:ext uri="{FF2B5EF4-FFF2-40B4-BE49-F238E27FC236}">
                <a16:creationId xmlns:a16="http://schemas.microsoft.com/office/drawing/2014/main" id="{00000000-0008-0000-0000-00003B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588" name="Text Box 3644">
            <a:extLst>
              <a:ext uri="{FF2B5EF4-FFF2-40B4-BE49-F238E27FC236}">
                <a16:creationId xmlns:a16="http://schemas.microsoft.com/office/drawing/2014/main" id="{00000000-0008-0000-0000-00003C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76" name="Line 3645">
            <a:extLst>
              <a:ext uri="{FF2B5EF4-FFF2-40B4-BE49-F238E27FC236}">
                <a16:creationId xmlns:a16="http://schemas.microsoft.com/office/drawing/2014/main" id="{00000000-0008-0000-0000-000048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0" name="Group 3646">
          <a:extLst>
            <a:ext uri="{FF2B5EF4-FFF2-40B4-BE49-F238E27FC236}">
              <a16:creationId xmlns:a16="http://schemas.microsoft.com/office/drawing/2014/main" id="{00000000-0008-0000-0000-000052320300}"/>
            </a:ext>
          </a:extLst>
        </xdr:cNvPr>
        <xdr:cNvGrpSpPr>
          <a:grpSpLocks/>
        </xdr:cNvGrpSpPr>
      </xdr:nvGrpSpPr>
      <xdr:grpSpPr bwMode="auto">
        <a:xfrm>
          <a:off x="0" y="17116425"/>
          <a:ext cx="6477000" cy="0"/>
          <a:chOff x="1" y="1011"/>
          <a:chExt cx="664" cy="60"/>
        </a:xfrm>
      </xdr:grpSpPr>
      <xdr:sp macro="" textlink="">
        <xdr:nvSpPr>
          <xdr:cNvPr id="219951" name="Text Box 3647">
            <a:extLst>
              <a:ext uri="{FF2B5EF4-FFF2-40B4-BE49-F238E27FC236}">
                <a16:creationId xmlns:a16="http://schemas.microsoft.com/office/drawing/2014/main" id="{00000000-0008-0000-0000-00002F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52" name="Text Box 3648">
            <a:extLst>
              <a:ext uri="{FF2B5EF4-FFF2-40B4-BE49-F238E27FC236}">
                <a16:creationId xmlns:a16="http://schemas.microsoft.com/office/drawing/2014/main" id="{00000000-0008-0000-0000-000030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53" name="Text Box 3649">
            <a:extLst>
              <a:ext uri="{FF2B5EF4-FFF2-40B4-BE49-F238E27FC236}">
                <a16:creationId xmlns:a16="http://schemas.microsoft.com/office/drawing/2014/main" id="{00000000-0008-0000-0000-000031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54" name="Text Box 3650">
            <a:extLst>
              <a:ext uri="{FF2B5EF4-FFF2-40B4-BE49-F238E27FC236}">
                <a16:creationId xmlns:a16="http://schemas.microsoft.com/office/drawing/2014/main" id="{00000000-0008-0000-0000-000032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55" name="Text Box 3651">
            <a:extLst>
              <a:ext uri="{FF2B5EF4-FFF2-40B4-BE49-F238E27FC236}">
                <a16:creationId xmlns:a16="http://schemas.microsoft.com/office/drawing/2014/main" id="{00000000-0008-0000-0000-000033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56" name="Text Box 3652">
            <a:extLst>
              <a:ext uri="{FF2B5EF4-FFF2-40B4-BE49-F238E27FC236}">
                <a16:creationId xmlns:a16="http://schemas.microsoft.com/office/drawing/2014/main" id="{00000000-0008-0000-0000-000034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597" name="Text Box 3653">
            <a:extLst>
              <a:ext uri="{FF2B5EF4-FFF2-40B4-BE49-F238E27FC236}">
                <a16:creationId xmlns:a16="http://schemas.microsoft.com/office/drawing/2014/main" id="{00000000-0008-0000-0000-000045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598" name="Text Box 3654">
            <a:extLst>
              <a:ext uri="{FF2B5EF4-FFF2-40B4-BE49-F238E27FC236}">
                <a16:creationId xmlns:a16="http://schemas.microsoft.com/office/drawing/2014/main" id="{00000000-0008-0000-0000-000046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599" name="Text Box 3655">
            <a:extLst>
              <a:ext uri="{FF2B5EF4-FFF2-40B4-BE49-F238E27FC236}">
                <a16:creationId xmlns:a16="http://schemas.microsoft.com/office/drawing/2014/main" id="{00000000-0008-0000-0000-000047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00" name="Text Box 3656">
            <a:extLst>
              <a:ext uri="{FF2B5EF4-FFF2-40B4-BE49-F238E27FC236}">
                <a16:creationId xmlns:a16="http://schemas.microsoft.com/office/drawing/2014/main" id="{00000000-0008-0000-0000-000048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01" name="Text Box 3657">
            <a:extLst>
              <a:ext uri="{FF2B5EF4-FFF2-40B4-BE49-F238E27FC236}">
                <a16:creationId xmlns:a16="http://schemas.microsoft.com/office/drawing/2014/main" id="{00000000-0008-0000-0000-000049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02" name="Text Box 3658">
            <a:extLst>
              <a:ext uri="{FF2B5EF4-FFF2-40B4-BE49-F238E27FC236}">
                <a16:creationId xmlns:a16="http://schemas.microsoft.com/office/drawing/2014/main" id="{00000000-0008-0000-0000-00004A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63" name="Line 3659">
            <a:extLst>
              <a:ext uri="{FF2B5EF4-FFF2-40B4-BE49-F238E27FC236}">
                <a16:creationId xmlns:a16="http://schemas.microsoft.com/office/drawing/2014/main" id="{00000000-0008-0000-0000-00003B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1" name="Group 3660">
          <a:extLst>
            <a:ext uri="{FF2B5EF4-FFF2-40B4-BE49-F238E27FC236}">
              <a16:creationId xmlns:a16="http://schemas.microsoft.com/office/drawing/2014/main" id="{00000000-0008-0000-0000-000053320300}"/>
            </a:ext>
          </a:extLst>
        </xdr:cNvPr>
        <xdr:cNvGrpSpPr>
          <a:grpSpLocks/>
        </xdr:cNvGrpSpPr>
      </xdr:nvGrpSpPr>
      <xdr:grpSpPr bwMode="auto">
        <a:xfrm>
          <a:off x="0" y="17116425"/>
          <a:ext cx="6477000" cy="0"/>
          <a:chOff x="1" y="1011"/>
          <a:chExt cx="664" cy="60"/>
        </a:xfrm>
      </xdr:grpSpPr>
      <xdr:sp macro="" textlink="">
        <xdr:nvSpPr>
          <xdr:cNvPr id="219938" name="Text Box 3661">
            <a:extLst>
              <a:ext uri="{FF2B5EF4-FFF2-40B4-BE49-F238E27FC236}">
                <a16:creationId xmlns:a16="http://schemas.microsoft.com/office/drawing/2014/main" id="{00000000-0008-0000-0000-000022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39" name="Text Box 3662">
            <a:extLst>
              <a:ext uri="{FF2B5EF4-FFF2-40B4-BE49-F238E27FC236}">
                <a16:creationId xmlns:a16="http://schemas.microsoft.com/office/drawing/2014/main" id="{00000000-0008-0000-0000-000023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40" name="Text Box 3663">
            <a:extLst>
              <a:ext uri="{FF2B5EF4-FFF2-40B4-BE49-F238E27FC236}">
                <a16:creationId xmlns:a16="http://schemas.microsoft.com/office/drawing/2014/main" id="{00000000-0008-0000-0000-000024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41" name="Text Box 3664">
            <a:extLst>
              <a:ext uri="{FF2B5EF4-FFF2-40B4-BE49-F238E27FC236}">
                <a16:creationId xmlns:a16="http://schemas.microsoft.com/office/drawing/2014/main" id="{00000000-0008-0000-0000-000025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42" name="Text Box 3665">
            <a:extLst>
              <a:ext uri="{FF2B5EF4-FFF2-40B4-BE49-F238E27FC236}">
                <a16:creationId xmlns:a16="http://schemas.microsoft.com/office/drawing/2014/main" id="{00000000-0008-0000-0000-000026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43" name="Text Box 3666">
            <a:extLst>
              <a:ext uri="{FF2B5EF4-FFF2-40B4-BE49-F238E27FC236}">
                <a16:creationId xmlns:a16="http://schemas.microsoft.com/office/drawing/2014/main" id="{00000000-0008-0000-0000-000027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11" name="Text Box 3667">
            <a:extLst>
              <a:ext uri="{FF2B5EF4-FFF2-40B4-BE49-F238E27FC236}">
                <a16:creationId xmlns:a16="http://schemas.microsoft.com/office/drawing/2014/main" id="{00000000-0008-0000-0000-000053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12" name="Text Box 3668">
            <a:extLst>
              <a:ext uri="{FF2B5EF4-FFF2-40B4-BE49-F238E27FC236}">
                <a16:creationId xmlns:a16="http://schemas.microsoft.com/office/drawing/2014/main" id="{00000000-0008-0000-0000-000054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13" name="Text Box 3669">
            <a:extLst>
              <a:ext uri="{FF2B5EF4-FFF2-40B4-BE49-F238E27FC236}">
                <a16:creationId xmlns:a16="http://schemas.microsoft.com/office/drawing/2014/main" id="{00000000-0008-0000-0000-000055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14" name="Text Box 3670">
            <a:extLst>
              <a:ext uri="{FF2B5EF4-FFF2-40B4-BE49-F238E27FC236}">
                <a16:creationId xmlns:a16="http://schemas.microsoft.com/office/drawing/2014/main" id="{00000000-0008-0000-0000-000056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15" name="Text Box 3671">
            <a:extLst>
              <a:ext uri="{FF2B5EF4-FFF2-40B4-BE49-F238E27FC236}">
                <a16:creationId xmlns:a16="http://schemas.microsoft.com/office/drawing/2014/main" id="{00000000-0008-0000-0000-000057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16" name="Text Box 3672">
            <a:extLst>
              <a:ext uri="{FF2B5EF4-FFF2-40B4-BE49-F238E27FC236}">
                <a16:creationId xmlns:a16="http://schemas.microsoft.com/office/drawing/2014/main" id="{00000000-0008-0000-0000-000058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50" name="Line 3673">
            <a:extLst>
              <a:ext uri="{FF2B5EF4-FFF2-40B4-BE49-F238E27FC236}">
                <a16:creationId xmlns:a16="http://schemas.microsoft.com/office/drawing/2014/main" id="{00000000-0008-0000-0000-00002E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2" name="Group 3674">
          <a:extLst>
            <a:ext uri="{FF2B5EF4-FFF2-40B4-BE49-F238E27FC236}">
              <a16:creationId xmlns:a16="http://schemas.microsoft.com/office/drawing/2014/main" id="{00000000-0008-0000-0000-000054320300}"/>
            </a:ext>
          </a:extLst>
        </xdr:cNvPr>
        <xdr:cNvGrpSpPr>
          <a:grpSpLocks/>
        </xdr:cNvGrpSpPr>
      </xdr:nvGrpSpPr>
      <xdr:grpSpPr bwMode="auto">
        <a:xfrm>
          <a:off x="0" y="17116425"/>
          <a:ext cx="6477000" cy="0"/>
          <a:chOff x="1" y="1011"/>
          <a:chExt cx="664" cy="60"/>
        </a:xfrm>
      </xdr:grpSpPr>
      <xdr:sp macro="" textlink="">
        <xdr:nvSpPr>
          <xdr:cNvPr id="219925" name="Text Box 3675">
            <a:extLst>
              <a:ext uri="{FF2B5EF4-FFF2-40B4-BE49-F238E27FC236}">
                <a16:creationId xmlns:a16="http://schemas.microsoft.com/office/drawing/2014/main" id="{00000000-0008-0000-0000-000015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26" name="Text Box 3676">
            <a:extLst>
              <a:ext uri="{FF2B5EF4-FFF2-40B4-BE49-F238E27FC236}">
                <a16:creationId xmlns:a16="http://schemas.microsoft.com/office/drawing/2014/main" id="{00000000-0008-0000-0000-000016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27" name="Text Box 3677">
            <a:extLst>
              <a:ext uri="{FF2B5EF4-FFF2-40B4-BE49-F238E27FC236}">
                <a16:creationId xmlns:a16="http://schemas.microsoft.com/office/drawing/2014/main" id="{00000000-0008-0000-0000-000017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28" name="Text Box 3678">
            <a:extLst>
              <a:ext uri="{FF2B5EF4-FFF2-40B4-BE49-F238E27FC236}">
                <a16:creationId xmlns:a16="http://schemas.microsoft.com/office/drawing/2014/main" id="{00000000-0008-0000-0000-000018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29" name="Text Box 3679">
            <a:extLst>
              <a:ext uri="{FF2B5EF4-FFF2-40B4-BE49-F238E27FC236}">
                <a16:creationId xmlns:a16="http://schemas.microsoft.com/office/drawing/2014/main" id="{00000000-0008-0000-0000-000019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30" name="Text Box 3680">
            <a:extLst>
              <a:ext uri="{FF2B5EF4-FFF2-40B4-BE49-F238E27FC236}">
                <a16:creationId xmlns:a16="http://schemas.microsoft.com/office/drawing/2014/main" id="{00000000-0008-0000-0000-00001A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25" name="Text Box 3681">
            <a:extLst>
              <a:ext uri="{FF2B5EF4-FFF2-40B4-BE49-F238E27FC236}">
                <a16:creationId xmlns:a16="http://schemas.microsoft.com/office/drawing/2014/main" id="{00000000-0008-0000-0000-000061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26" name="Text Box 3682">
            <a:extLst>
              <a:ext uri="{FF2B5EF4-FFF2-40B4-BE49-F238E27FC236}">
                <a16:creationId xmlns:a16="http://schemas.microsoft.com/office/drawing/2014/main" id="{00000000-0008-0000-0000-000062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27" name="Text Box 3683">
            <a:extLst>
              <a:ext uri="{FF2B5EF4-FFF2-40B4-BE49-F238E27FC236}">
                <a16:creationId xmlns:a16="http://schemas.microsoft.com/office/drawing/2014/main" id="{00000000-0008-0000-0000-000063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28" name="Text Box 3684">
            <a:extLst>
              <a:ext uri="{FF2B5EF4-FFF2-40B4-BE49-F238E27FC236}">
                <a16:creationId xmlns:a16="http://schemas.microsoft.com/office/drawing/2014/main" id="{00000000-0008-0000-0000-000064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29" name="Text Box 3685">
            <a:extLst>
              <a:ext uri="{FF2B5EF4-FFF2-40B4-BE49-F238E27FC236}">
                <a16:creationId xmlns:a16="http://schemas.microsoft.com/office/drawing/2014/main" id="{00000000-0008-0000-0000-000065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30" name="Text Box 3686">
            <a:extLst>
              <a:ext uri="{FF2B5EF4-FFF2-40B4-BE49-F238E27FC236}">
                <a16:creationId xmlns:a16="http://schemas.microsoft.com/office/drawing/2014/main" id="{00000000-0008-0000-0000-000066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37" name="Line 3687">
            <a:extLst>
              <a:ext uri="{FF2B5EF4-FFF2-40B4-BE49-F238E27FC236}">
                <a16:creationId xmlns:a16="http://schemas.microsoft.com/office/drawing/2014/main" id="{00000000-0008-0000-0000-000021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3" name="Group 3688">
          <a:extLst>
            <a:ext uri="{FF2B5EF4-FFF2-40B4-BE49-F238E27FC236}">
              <a16:creationId xmlns:a16="http://schemas.microsoft.com/office/drawing/2014/main" id="{00000000-0008-0000-0000-000055320300}"/>
            </a:ext>
          </a:extLst>
        </xdr:cNvPr>
        <xdr:cNvGrpSpPr>
          <a:grpSpLocks/>
        </xdr:cNvGrpSpPr>
      </xdr:nvGrpSpPr>
      <xdr:grpSpPr bwMode="auto">
        <a:xfrm>
          <a:off x="0" y="17116425"/>
          <a:ext cx="6477000" cy="0"/>
          <a:chOff x="1" y="1011"/>
          <a:chExt cx="664" cy="60"/>
        </a:xfrm>
      </xdr:grpSpPr>
      <xdr:sp macro="" textlink="">
        <xdr:nvSpPr>
          <xdr:cNvPr id="219912" name="Text Box 3689">
            <a:extLst>
              <a:ext uri="{FF2B5EF4-FFF2-40B4-BE49-F238E27FC236}">
                <a16:creationId xmlns:a16="http://schemas.microsoft.com/office/drawing/2014/main" id="{00000000-0008-0000-0000-0000085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13" name="Text Box 3690">
            <a:extLst>
              <a:ext uri="{FF2B5EF4-FFF2-40B4-BE49-F238E27FC236}">
                <a16:creationId xmlns:a16="http://schemas.microsoft.com/office/drawing/2014/main" id="{00000000-0008-0000-0000-0000095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14" name="Text Box 3691">
            <a:extLst>
              <a:ext uri="{FF2B5EF4-FFF2-40B4-BE49-F238E27FC236}">
                <a16:creationId xmlns:a16="http://schemas.microsoft.com/office/drawing/2014/main" id="{00000000-0008-0000-0000-00000A5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15" name="Text Box 3692">
            <a:extLst>
              <a:ext uri="{FF2B5EF4-FFF2-40B4-BE49-F238E27FC236}">
                <a16:creationId xmlns:a16="http://schemas.microsoft.com/office/drawing/2014/main" id="{00000000-0008-0000-0000-00000B5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16" name="Text Box 3693">
            <a:extLst>
              <a:ext uri="{FF2B5EF4-FFF2-40B4-BE49-F238E27FC236}">
                <a16:creationId xmlns:a16="http://schemas.microsoft.com/office/drawing/2014/main" id="{00000000-0008-0000-0000-00000C5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17" name="Text Box 3694">
            <a:extLst>
              <a:ext uri="{FF2B5EF4-FFF2-40B4-BE49-F238E27FC236}">
                <a16:creationId xmlns:a16="http://schemas.microsoft.com/office/drawing/2014/main" id="{00000000-0008-0000-0000-00000D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39" name="Text Box 3695">
            <a:extLst>
              <a:ext uri="{FF2B5EF4-FFF2-40B4-BE49-F238E27FC236}">
                <a16:creationId xmlns:a16="http://schemas.microsoft.com/office/drawing/2014/main" id="{00000000-0008-0000-0000-00006F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40" name="Text Box 3696">
            <a:extLst>
              <a:ext uri="{FF2B5EF4-FFF2-40B4-BE49-F238E27FC236}">
                <a16:creationId xmlns:a16="http://schemas.microsoft.com/office/drawing/2014/main" id="{00000000-0008-0000-0000-00007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41" name="Text Box 3697">
            <a:extLst>
              <a:ext uri="{FF2B5EF4-FFF2-40B4-BE49-F238E27FC236}">
                <a16:creationId xmlns:a16="http://schemas.microsoft.com/office/drawing/2014/main" id="{00000000-0008-0000-0000-00007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42" name="Text Box 3698">
            <a:extLst>
              <a:ext uri="{FF2B5EF4-FFF2-40B4-BE49-F238E27FC236}">
                <a16:creationId xmlns:a16="http://schemas.microsoft.com/office/drawing/2014/main" id="{00000000-0008-0000-0000-000072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43" name="Text Box 3699">
            <a:extLst>
              <a:ext uri="{FF2B5EF4-FFF2-40B4-BE49-F238E27FC236}">
                <a16:creationId xmlns:a16="http://schemas.microsoft.com/office/drawing/2014/main" id="{00000000-0008-0000-0000-000073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44" name="Text Box 3700">
            <a:extLst>
              <a:ext uri="{FF2B5EF4-FFF2-40B4-BE49-F238E27FC236}">
                <a16:creationId xmlns:a16="http://schemas.microsoft.com/office/drawing/2014/main" id="{00000000-0008-0000-0000-000074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24" name="Line 3701">
            <a:extLst>
              <a:ext uri="{FF2B5EF4-FFF2-40B4-BE49-F238E27FC236}">
                <a16:creationId xmlns:a16="http://schemas.microsoft.com/office/drawing/2014/main" id="{00000000-0008-0000-0000-000014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4" name="Group 3702">
          <a:extLst>
            <a:ext uri="{FF2B5EF4-FFF2-40B4-BE49-F238E27FC236}">
              <a16:creationId xmlns:a16="http://schemas.microsoft.com/office/drawing/2014/main" id="{00000000-0008-0000-0000-000056320300}"/>
            </a:ext>
          </a:extLst>
        </xdr:cNvPr>
        <xdr:cNvGrpSpPr>
          <a:grpSpLocks/>
        </xdr:cNvGrpSpPr>
      </xdr:nvGrpSpPr>
      <xdr:grpSpPr bwMode="auto">
        <a:xfrm>
          <a:off x="0" y="17116425"/>
          <a:ext cx="6477000" cy="0"/>
          <a:chOff x="1" y="1011"/>
          <a:chExt cx="664" cy="60"/>
        </a:xfrm>
      </xdr:grpSpPr>
      <xdr:sp macro="" textlink="">
        <xdr:nvSpPr>
          <xdr:cNvPr id="219899" name="Text Box 3703">
            <a:extLst>
              <a:ext uri="{FF2B5EF4-FFF2-40B4-BE49-F238E27FC236}">
                <a16:creationId xmlns:a16="http://schemas.microsoft.com/office/drawing/2014/main" id="{00000000-0008-0000-0000-0000FB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900" name="Text Box 3704">
            <a:extLst>
              <a:ext uri="{FF2B5EF4-FFF2-40B4-BE49-F238E27FC236}">
                <a16:creationId xmlns:a16="http://schemas.microsoft.com/office/drawing/2014/main" id="{00000000-0008-0000-0000-0000FC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901" name="Text Box 3705">
            <a:extLst>
              <a:ext uri="{FF2B5EF4-FFF2-40B4-BE49-F238E27FC236}">
                <a16:creationId xmlns:a16="http://schemas.microsoft.com/office/drawing/2014/main" id="{00000000-0008-0000-0000-0000FD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902" name="Text Box 3706">
            <a:extLst>
              <a:ext uri="{FF2B5EF4-FFF2-40B4-BE49-F238E27FC236}">
                <a16:creationId xmlns:a16="http://schemas.microsoft.com/office/drawing/2014/main" id="{00000000-0008-0000-0000-0000FE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903" name="Text Box 3707">
            <a:extLst>
              <a:ext uri="{FF2B5EF4-FFF2-40B4-BE49-F238E27FC236}">
                <a16:creationId xmlns:a16="http://schemas.microsoft.com/office/drawing/2014/main" id="{00000000-0008-0000-0000-0000FF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904" name="Text Box 3708">
            <a:extLst>
              <a:ext uri="{FF2B5EF4-FFF2-40B4-BE49-F238E27FC236}">
                <a16:creationId xmlns:a16="http://schemas.microsoft.com/office/drawing/2014/main" id="{00000000-0008-0000-0000-0000005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53" name="Text Box 3709">
            <a:extLst>
              <a:ext uri="{FF2B5EF4-FFF2-40B4-BE49-F238E27FC236}">
                <a16:creationId xmlns:a16="http://schemas.microsoft.com/office/drawing/2014/main" id="{00000000-0008-0000-0000-00007D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54" name="Text Box 3710">
            <a:extLst>
              <a:ext uri="{FF2B5EF4-FFF2-40B4-BE49-F238E27FC236}">
                <a16:creationId xmlns:a16="http://schemas.microsoft.com/office/drawing/2014/main" id="{00000000-0008-0000-0000-00007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55" name="Text Box 3711">
            <a:extLst>
              <a:ext uri="{FF2B5EF4-FFF2-40B4-BE49-F238E27FC236}">
                <a16:creationId xmlns:a16="http://schemas.microsoft.com/office/drawing/2014/main" id="{00000000-0008-0000-0000-00007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56" name="Text Box 3712">
            <a:extLst>
              <a:ext uri="{FF2B5EF4-FFF2-40B4-BE49-F238E27FC236}">
                <a16:creationId xmlns:a16="http://schemas.microsoft.com/office/drawing/2014/main" id="{00000000-0008-0000-0000-00008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57" name="Text Box 3713">
            <a:extLst>
              <a:ext uri="{FF2B5EF4-FFF2-40B4-BE49-F238E27FC236}">
                <a16:creationId xmlns:a16="http://schemas.microsoft.com/office/drawing/2014/main" id="{00000000-0008-0000-0000-00008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58" name="Text Box 3714">
            <a:extLst>
              <a:ext uri="{FF2B5EF4-FFF2-40B4-BE49-F238E27FC236}">
                <a16:creationId xmlns:a16="http://schemas.microsoft.com/office/drawing/2014/main" id="{00000000-0008-0000-0000-000082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911" name="Line 3715">
            <a:extLst>
              <a:ext uri="{FF2B5EF4-FFF2-40B4-BE49-F238E27FC236}">
                <a16:creationId xmlns:a16="http://schemas.microsoft.com/office/drawing/2014/main" id="{00000000-0008-0000-0000-0000075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5" name="Group 3716">
          <a:extLst>
            <a:ext uri="{FF2B5EF4-FFF2-40B4-BE49-F238E27FC236}">
              <a16:creationId xmlns:a16="http://schemas.microsoft.com/office/drawing/2014/main" id="{00000000-0008-0000-0000-000057320300}"/>
            </a:ext>
          </a:extLst>
        </xdr:cNvPr>
        <xdr:cNvGrpSpPr>
          <a:grpSpLocks/>
        </xdr:cNvGrpSpPr>
      </xdr:nvGrpSpPr>
      <xdr:grpSpPr bwMode="auto">
        <a:xfrm>
          <a:off x="0" y="17116425"/>
          <a:ext cx="6477000" cy="0"/>
          <a:chOff x="1" y="1011"/>
          <a:chExt cx="664" cy="60"/>
        </a:xfrm>
      </xdr:grpSpPr>
      <xdr:sp macro="" textlink="">
        <xdr:nvSpPr>
          <xdr:cNvPr id="219886" name="Text Box 3717">
            <a:extLst>
              <a:ext uri="{FF2B5EF4-FFF2-40B4-BE49-F238E27FC236}">
                <a16:creationId xmlns:a16="http://schemas.microsoft.com/office/drawing/2014/main" id="{00000000-0008-0000-0000-0000EE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87" name="Text Box 3718">
            <a:extLst>
              <a:ext uri="{FF2B5EF4-FFF2-40B4-BE49-F238E27FC236}">
                <a16:creationId xmlns:a16="http://schemas.microsoft.com/office/drawing/2014/main" id="{00000000-0008-0000-0000-0000EF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88" name="Text Box 3719">
            <a:extLst>
              <a:ext uri="{FF2B5EF4-FFF2-40B4-BE49-F238E27FC236}">
                <a16:creationId xmlns:a16="http://schemas.microsoft.com/office/drawing/2014/main" id="{00000000-0008-0000-0000-0000F0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89" name="Text Box 3720">
            <a:extLst>
              <a:ext uri="{FF2B5EF4-FFF2-40B4-BE49-F238E27FC236}">
                <a16:creationId xmlns:a16="http://schemas.microsoft.com/office/drawing/2014/main" id="{00000000-0008-0000-0000-0000F1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90" name="Text Box 3721">
            <a:extLst>
              <a:ext uri="{FF2B5EF4-FFF2-40B4-BE49-F238E27FC236}">
                <a16:creationId xmlns:a16="http://schemas.microsoft.com/office/drawing/2014/main" id="{00000000-0008-0000-0000-0000F2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91" name="Text Box 3722">
            <a:extLst>
              <a:ext uri="{FF2B5EF4-FFF2-40B4-BE49-F238E27FC236}">
                <a16:creationId xmlns:a16="http://schemas.microsoft.com/office/drawing/2014/main" id="{00000000-0008-0000-0000-0000F3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67" name="Text Box 3723">
            <a:extLst>
              <a:ext uri="{FF2B5EF4-FFF2-40B4-BE49-F238E27FC236}">
                <a16:creationId xmlns:a16="http://schemas.microsoft.com/office/drawing/2014/main" id="{00000000-0008-0000-0000-00008B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68" name="Text Box 3724">
            <a:extLst>
              <a:ext uri="{FF2B5EF4-FFF2-40B4-BE49-F238E27FC236}">
                <a16:creationId xmlns:a16="http://schemas.microsoft.com/office/drawing/2014/main" id="{00000000-0008-0000-0000-00008C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69" name="Text Box 3725">
            <a:extLst>
              <a:ext uri="{FF2B5EF4-FFF2-40B4-BE49-F238E27FC236}">
                <a16:creationId xmlns:a16="http://schemas.microsoft.com/office/drawing/2014/main" id="{00000000-0008-0000-0000-00008D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70" name="Text Box 3726">
            <a:extLst>
              <a:ext uri="{FF2B5EF4-FFF2-40B4-BE49-F238E27FC236}">
                <a16:creationId xmlns:a16="http://schemas.microsoft.com/office/drawing/2014/main" id="{00000000-0008-0000-0000-00008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71" name="Text Box 3727">
            <a:extLst>
              <a:ext uri="{FF2B5EF4-FFF2-40B4-BE49-F238E27FC236}">
                <a16:creationId xmlns:a16="http://schemas.microsoft.com/office/drawing/2014/main" id="{00000000-0008-0000-0000-00008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72" name="Text Box 3728">
            <a:extLst>
              <a:ext uri="{FF2B5EF4-FFF2-40B4-BE49-F238E27FC236}">
                <a16:creationId xmlns:a16="http://schemas.microsoft.com/office/drawing/2014/main" id="{00000000-0008-0000-0000-000090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98" name="Line 3729">
            <a:extLst>
              <a:ext uri="{FF2B5EF4-FFF2-40B4-BE49-F238E27FC236}">
                <a16:creationId xmlns:a16="http://schemas.microsoft.com/office/drawing/2014/main" id="{00000000-0008-0000-0000-0000FA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6" name="Group 3730">
          <a:extLst>
            <a:ext uri="{FF2B5EF4-FFF2-40B4-BE49-F238E27FC236}">
              <a16:creationId xmlns:a16="http://schemas.microsoft.com/office/drawing/2014/main" id="{00000000-0008-0000-0000-000058320300}"/>
            </a:ext>
          </a:extLst>
        </xdr:cNvPr>
        <xdr:cNvGrpSpPr>
          <a:grpSpLocks/>
        </xdr:cNvGrpSpPr>
      </xdr:nvGrpSpPr>
      <xdr:grpSpPr bwMode="auto">
        <a:xfrm>
          <a:off x="0" y="17116425"/>
          <a:ext cx="6477000" cy="0"/>
          <a:chOff x="1" y="1011"/>
          <a:chExt cx="664" cy="60"/>
        </a:xfrm>
      </xdr:grpSpPr>
      <xdr:sp macro="" textlink="">
        <xdr:nvSpPr>
          <xdr:cNvPr id="219873" name="Text Box 3731">
            <a:extLst>
              <a:ext uri="{FF2B5EF4-FFF2-40B4-BE49-F238E27FC236}">
                <a16:creationId xmlns:a16="http://schemas.microsoft.com/office/drawing/2014/main" id="{00000000-0008-0000-0000-0000E1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74" name="Text Box 3732">
            <a:extLst>
              <a:ext uri="{FF2B5EF4-FFF2-40B4-BE49-F238E27FC236}">
                <a16:creationId xmlns:a16="http://schemas.microsoft.com/office/drawing/2014/main" id="{00000000-0008-0000-0000-0000E2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75" name="Text Box 3733">
            <a:extLst>
              <a:ext uri="{FF2B5EF4-FFF2-40B4-BE49-F238E27FC236}">
                <a16:creationId xmlns:a16="http://schemas.microsoft.com/office/drawing/2014/main" id="{00000000-0008-0000-0000-0000E3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76" name="Text Box 3734">
            <a:extLst>
              <a:ext uri="{FF2B5EF4-FFF2-40B4-BE49-F238E27FC236}">
                <a16:creationId xmlns:a16="http://schemas.microsoft.com/office/drawing/2014/main" id="{00000000-0008-0000-0000-0000E4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77" name="Text Box 3735">
            <a:extLst>
              <a:ext uri="{FF2B5EF4-FFF2-40B4-BE49-F238E27FC236}">
                <a16:creationId xmlns:a16="http://schemas.microsoft.com/office/drawing/2014/main" id="{00000000-0008-0000-0000-0000E5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78" name="Text Box 3736">
            <a:extLst>
              <a:ext uri="{FF2B5EF4-FFF2-40B4-BE49-F238E27FC236}">
                <a16:creationId xmlns:a16="http://schemas.microsoft.com/office/drawing/2014/main" id="{00000000-0008-0000-0000-0000E6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81" name="Text Box 3737">
            <a:extLst>
              <a:ext uri="{FF2B5EF4-FFF2-40B4-BE49-F238E27FC236}">
                <a16:creationId xmlns:a16="http://schemas.microsoft.com/office/drawing/2014/main" id="{00000000-0008-0000-0000-000099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82" name="Text Box 3738">
            <a:extLst>
              <a:ext uri="{FF2B5EF4-FFF2-40B4-BE49-F238E27FC236}">
                <a16:creationId xmlns:a16="http://schemas.microsoft.com/office/drawing/2014/main" id="{00000000-0008-0000-0000-00009A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83" name="Text Box 3739">
            <a:extLst>
              <a:ext uri="{FF2B5EF4-FFF2-40B4-BE49-F238E27FC236}">
                <a16:creationId xmlns:a16="http://schemas.microsoft.com/office/drawing/2014/main" id="{00000000-0008-0000-0000-00009B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84" name="Text Box 3740">
            <a:extLst>
              <a:ext uri="{FF2B5EF4-FFF2-40B4-BE49-F238E27FC236}">
                <a16:creationId xmlns:a16="http://schemas.microsoft.com/office/drawing/2014/main" id="{00000000-0008-0000-0000-00009C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85" name="Text Box 3741">
            <a:extLst>
              <a:ext uri="{FF2B5EF4-FFF2-40B4-BE49-F238E27FC236}">
                <a16:creationId xmlns:a16="http://schemas.microsoft.com/office/drawing/2014/main" id="{00000000-0008-0000-0000-00009D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86" name="Text Box 3742">
            <a:extLst>
              <a:ext uri="{FF2B5EF4-FFF2-40B4-BE49-F238E27FC236}">
                <a16:creationId xmlns:a16="http://schemas.microsoft.com/office/drawing/2014/main" id="{00000000-0008-0000-0000-00009E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85" name="Line 3743">
            <a:extLst>
              <a:ext uri="{FF2B5EF4-FFF2-40B4-BE49-F238E27FC236}">
                <a16:creationId xmlns:a16="http://schemas.microsoft.com/office/drawing/2014/main" id="{00000000-0008-0000-0000-0000ED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7" name="Group 3744">
          <a:extLst>
            <a:ext uri="{FF2B5EF4-FFF2-40B4-BE49-F238E27FC236}">
              <a16:creationId xmlns:a16="http://schemas.microsoft.com/office/drawing/2014/main" id="{00000000-0008-0000-0000-000059320300}"/>
            </a:ext>
          </a:extLst>
        </xdr:cNvPr>
        <xdr:cNvGrpSpPr>
          <a:grpSpLocks/>
        </xdr:cNvGrpSpPr>
      </xdr:nvGrpSpPr>
      <xdr:grpSpPr bwMode="auto">
        <a:xfrm>
          <a:off x="0" y="17116425"/>
          <a:ext cx="6477000" cy="0"/>
          <a:chOff x="1" y="1011"/>
          <a:chExt cx="664" cy="60"/>
        </a:xfrm>
      </xdr:grpSpPr>
      <xdr:sp macro="" textlink="">
        <xdr:nvSpPr>
          <xdr:cNvPr id="219860" name="Text Box 3745">
            <a:extLst>
              <a:ext uri="{FF2B5EF4-FFF2-40B4-BE49-F238E27FC236}">
                <a16:creationId xmlns:a16="http://schemas.microsoft.com/office/drawing/2014/main" id="{00000000-0008-0000-0000-0000D4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61" name="Text Box 3746">
            <a:extLst>
              <a:ext uri="{FF2B5EF4-FFF2-40B4-BE49-F238E27FC236}">
                <a16:creationId xmlns:a16="http://schemas.microsoft.com/office/drawing/2014/main" id="{00000000-0008-0000-0000-0000D5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62" name="Text Box 3747">
            <a:extLst>
              <a:ext uri="{FF2B5EF4-FFF2-40B4-BE49-F238E27FC236}">
                <a16:creationId xmlns:a16="http://schemas.microsoft.com/office/drawing/2014/main" id="{00000000-0008-0000-0000-0000D6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63" name="Text Box 3748">
            <a:extLst>
              <a:ext uri="{FF2B5EF4-FFF2-40B4-BE49-F238E27FC236}">
                <a16:creationId xmlns:a16="http://schemas.microsoft.com/office/drawing/2014/main" id="{00000000-0008-0000-0000-0000D7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64" name="Text Box 3749">
            <a:extLst>
              <a:ext uri="{FF2B5EF4-FFF2-40B4-BE49-F238E27FC236}">
                <a16:creationId xmlns:a16="http://schemas.microsoft.com/office/drawing/2014/main" id="{00000000-0008-0000-0000-0000D8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65" name="Text Box 3750">
            <a:extLst>
              <a:ext uri="{FF2B5EF4-FFF2-40B4-BE49-F238E27FC236}">
                <a16:creationId xmlns:a16="http://schemas.microsoft.com/office/drawing/2014/main" id="{00000000-0008-0000-0000-0000D9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695" name="Text Box 3751">
            <a:extLst>
              <a:ext uri="{FF2B5EF4-FFF2-40B4-BE49-F238E27FC236}">
                <a16:creationId xmlns:a16="http://schemas.microsoft.com/office/drawing/2014/main" id="{00000000-0008-0000-0000-0000A7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696" name="Text Box 3752">
            <a:extLst>
              <a:ext uri="{FF2B5EF4-FFF2-40B4-BE49-F238E27FC236}">
                <a16:creationId xmlns:a16="http://schemas.microsoft.com/office/drawing/2014/main" id="{00000000-0008-0000-0000-0000A8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697" name="Text Box 3753">
            <a:extLst>
              <a:ext uri="{FF2B5EF4-FFF2-40B4-BE49-F238E27FC236}">
                <a16:creationId xmlns:a16="http://schemas.microsoft.com/office/drawing/2014/main" id="{00000000-0008-0000-0000-0000A9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698" name="Text Box 3754">
            <a:extLst>
              <a:ext uri="{FF2B5EF4-FFF2-40B4-BE49-F238E27FC236}">
                <a16:creationId xmlns:a16="http://schemas.microsoft.com/office/drawing/2014/main" id="{00000000-0008-0000-0000-0000AA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699" name="Text Box 3755">
            <a:extLst>
              <a:ext uri="{FF2B5EF4-FFF2-40B4-BE49-F238E27FC236}">
                <a16:creationId xmlns:a16="http://schemas.microsoft.com/office/drawing/2014/main" id="{00000000-0008-0000-0000-0000AB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00" name="Text Box 3756">
            <a:extLst>
              <a:ext uri="{FF2B5EF4-FFF2-40B4-BE49-F238E27FC236}">
                <a16:creationId xmlns:a16="http://schemas.microsoft.com/office/drawing/2014/main" id="{00000000-0008-0000-0000-0000AC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72" name="Line 3757">
            <a:extLst>
              <a:ext uri="{FF2B5EF4-FFF2-40B4-BE49-F238E27FC236}">
                <a16:creationId xmlns:a16="http://schemas.microsoft.com/office/drawing/2014/main" id="{00000000-0008-0000-0000-0000E0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8" name="Group 3758">
          <a:extLst>
            <a:ext uri="{FF2B5EF4-FFF2-40B4-BE49-F238E27FC236}">
              <a16:creationId xmlns:a16="http://schemas.microsoft.com/office/drawing/2014/main" id="{00000000-0008-0000-0000-00005A320300}"/>
            </a:ext>
          </a:extLst>
        </xdr:cNvPr>
        <xdr:cNvGrpSpPr>
          <a:grpSpLocks/>
        </xdr:cNvGrpSpPr>
      </xdr:nvGrpSpPr>
      <xdr:grpSpPr bwMode="auto">
        <a:xfrm>
          <a:off x="0" y="17116425"/>
          <a:ext cx="6477000" cy="0"/>
          <a:chOff x="1" y="1011"/>
          <a:chExt cx="664" cy="60"/>
        </a:xfrm>
      </xdr:grpSpPr>
      <xdr:sp macro="" textlink="">
        <xdr:nvSpPr>
          <xdr:cNvPr id="219847" name="Text Box 3759">
            <a:extLst>
              <a:ext uri="{FF2B5EF4-FFF2-40B4-BE49-F238E27FC236}">
                <a16:creationId xmlns:a16="http://schemas.microsoft.com/office/drawing/2014/main" id="{00000000-0008-0000-0000-0000C7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48" name="Text Box 3760">
            <a:extLst>
              <a:ext uri="{FF2B5EF4-FFF2-40B4-BE49-F238E27FC236}">
                <a16:creationId xmlns:a16="http://schemas.microsoft.com/office/drawing/2014/main" id="{00000000-0008-0000-0000-0000C8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49" name="Text Box 3761">
            <a:extLst>
              <a:ext uri="{FF2B5EF4-FFF2-40B4-BE49-F238E27FC236}">
                <a16:creationId xmlns:a16="http://schemas.microsoft.com/office/drawing/2014/main" id="{00000000-0008-0000-0000-0000C9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50" name="Text Box 3762">
            <a:extLst>
              <a:ext uri="{FF2B5EF4-FFF2-40B4-BE49-F238E27FC236}">
                <a16:creationId xmlns:a16="http://schemas.microsoft.com/office/drawing/2014/main" id="{00000000-0008-0000-0000-0000CA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51" name="Text Box 3763">
            <a:extLst>
              <a:ext uri="{FF2B5EF4-FFF2-40B4-BE49-F238E27FC236}">
                <a16:creationId xmlns:a16="http://schemas.microsoft.com/office/drawing/2014/main" id="{00000000-0008-0000-0000-0000CB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52" name="Text Box 3764">
            <a:extLst>
              <a:ext uri="{FF2B5EF4-FFF2-40B4-BE49-F238E27FC236}">
                <a16:creationId xmlns:a16="http://schemas.microsoft.com/office/drawing/2014/main" id="{00000000-0008-0000-0000-0000CC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09" name="Text Box 3765">
            <a:extLst>
              <a:ext uri="{FF2B5EF4-FFF2-40B4-BE49-F238E27FC236}">
                <a16:creationId xmlns:a16="http://schemas.microsoft.com/office/drawing/2014/main" id="{00000000-0008-0000-0000-0000B5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10" name="Text Box 3766">
            <a:extLst>
              <a:ext uri="{FF2B5EF4-FFF2-40B4-BE49-F238E27FC236}">
                <a16:creationId xmlns:a16="http://schemas.microsoft.com/office/drawing/2014/main" id="{00000000-0008-0000-0000-0000B6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11" name="Text Box 3767">
            <a:extLst>
              <a:ext uri="{FF2B5EF4-FFF2-40B4-BE49-F238E27FC236}">
                <a16:creationId xmlns:a16="http://schemas.microsoft.com/office/drawing/2014/main" id="{00000000-0008-0000-0000-0000B7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12" name="Text Box 3768">
            <a:extLst>
              <a:ext uri="{FF2B5EF4-FFF2-40B4-BE49-F238E27FC236}">
                <a16:creationId xmlns:a16="http://schemas.microsoft.com/office/drawing/2014/main" id="{00000000-0008-0000-0000-0000B8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13" name="Text Box 3769">
            <a:extLst>
              <a:ext uri="{FF2B5EF4-FFF2-40B4-BE49-F238E27FC236}">
                <a16:creationId xmlns:a16="http://schemas.microsoft.com/office/drawing/2014/main" id="{00000000-0008-0000-0000-0000B9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14" name="Text Box 3770">
            <a:extLst>
              <a:ext uri="{FF2B5EF4-FFF2-40B4-BE49-F238E27FC236}">
                <a16:creationId xmlns:a16="http://schemas.microsoft.com/office/drawing/2014/main" id="{00000000-0008-0000-0000-0000BA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59" name="Line 3771">
            <a:extLst>
              <a:ext uri="{FF2B5EF4-FFF2-40B4-BE49-F238E27FC236}">
                <a16:creationId xmlns:a16="http://schemas.microsoft.com/office/drawing/2014/main" id="{00000000-0008-0000-0000-0000D3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499" name="Group 3772">
          <a:extLst>
            <a:ext uri="{FF2B5EF4-FFF2-40B4-BE49-F238E27FC236}">
              <a16:creationId xmlns:a16="http://schemas.microsoft.com/office/drawing/2014/main" id="{00000000-0008-0000-0000-00005B320300}"/>
            </a:ext>
          </a:extLst>
        </xdr:cNvPr>
        <xdr:cNvGrpSpPr>
          <a:grpSpLocks/>
        </xdr:cNvGrpSpPr>
      </xdr:nvGrpSpPr>
      <xdr:grpSpPr bwMode="auto">
        <a:xfrm>
          <a:off x="0" y="17116425"/>
          <a:ext cx="6477000" cy="0"/>
          <a:chOff x="1" y="1011"/>
          <a:chExt cx="664" cy="60"/>
        </a:xfrm>
      </xdr:grpSpPr>
      <xdr:sp macro="" textlink="">
        <xdr:nvSpPr>
          <xdr:cNvPr id="219834" name="Text Box 3773">
            <a:extLst>
              <a:ext uri="{FF2B5EF4-FFF2-40B4-BE49-F238E27FC236}">
                <a16:creationId xmlns:a16="http://schemas.microsoft.com/office/drawing/2014/main" id="{00000000-0008-0000-0000-0000BA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35" name="Text Box 3774">
            <a:extLst>
              <a:ext uri="{FF2B5EF4-FFF2-40B4-BE49-F238E27FC236}">
                <a16:creationId xmlns:a16="http://schemas.microsoft.com/office/drawing/2014/main" id="{00000000-0008-0000-0000-0000BB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36" name="Text Box 3775">
            <a:extLst>
              <a:ext uri="{FF2B5EF4-FFF2-40B4-BE49-F238E27FC236}">
                <a16:creationId xmlns:a16="http://schemas.microsoft.com/office/drawing/2014/main" id="{00000000-0008-0000-0000-0000BC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37" name="Text Box 3776">
            <a:extLst>
              <a:ext uri="{FF2B5EF4-FFF2-40B4-BE49-F238E27FC236}">
                <a16:creationId xmlns:a16="http://schemas.microsoft.com/office/drawing/2014/main" id="{00000000-0008-0000-0000-0000BD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38" name="Text Box 3777">
            <a:extLst>
              <a:ext uri="{FF2B5EF4-FFF2-40B4-BE49-F238E27FC236}">
                <a16:creationId xmlns:a16="http://schemas.microsoft.com/office/drawing/2014/main" id="{00000000-0008-0000-0000-0000BE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39" name="Text Box 3778">
            <a:extLst>
              <a:ext uri="{FF2B5EF4-FFF2-40B4-BE49-F238E27FC236}">
                <a16:creationId xmlns:a16="http://schemas.microsoft.com/office/drawing/2014/main" id="{00000000-0008-0000-0000-0000BF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23" name="Text Box 3779">
            <a:extLst>
              <a:ext uri="{FF2B5EF4-FFF2-40B4-BE49-F238E27FC236}">
                <a16:creationId xmlns:a16="http://schemas.microsoft.com/office/drawing/2014/main" id="{00000000-0008-0000-0000-0000C3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24" name="Text Box 3780">
            <a:extLst>
              <a:ext uri="{FF2B5EF4-FFF2-40B4-BE49-F238E27FC236}">
                <a16:creationId xmlns:a16="http://schemas.microsoft.com/office/drawing/2014/main" id="{00000000-0008-0000-0000-0000C4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25" name="Text Box 3781">
            <a:extLst>
              <a:ext uri="{FF2B5EF4-FFF2-40B4-BE49-F238E27FC236}">
                <a16:creationId xmlns:a16="http://schemas.microsoft.com/office/drawing/2014/main" id="{00000000-0008-0000-0000-0000C5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26" name="Text Box 3782">
            <a:extLst>
              <a:ext uri="{FF2B5EF4-FFF2-40B4-BE49-F238E27FC236}">
                <a16:creationId xmlns:a16="http://schemas.microsoft.com/office/drawing/2014/main" id="{00000000-0008-0000-0000-0000C6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27" name="Text Box 3783">
            <a:extLst>
              <a:ext uri="{FF2B5EF4-FFF2-40B4-BE49-F238E27FC236}">
                <a16:creationId xmlns:a16="http://schemas.microsoft.com/office/drawing/2014/main" id="{00000000-0008-0000-0000-0000C7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28" name="Text Box 3784">
            <a:extLst>
              <a:ext uri="{FF2B5EF4-FFF2-40B4-BE49-F238E27FC236}">
                <a16:creationId xmlns:a16="http://schemas.microsoft.com/office/drawing/2014/main" id="{00000000-0008-0000-0000-0000C8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46" name="Line 3785">
            <a:extLst>
              <a:ext uri="{FF2B5EF4-FFF2-40B4-BE49-F238E27FC236}">
                <a16:creationId xmlns:a16="http://schemas.microsoft.com/office/drawing/2014/main" id="{00000000-0008-0000-0000-0000C6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0" name="Group 3786">
          <a:extLst>
            <a:ext uri="{FF2B5EF4-FFF2-40B4-BE49-F238E27FC236}">
              <a16:creationId xmlns:a16="http://schemas.microsoft.com/office/drawing/2014/main" id="{00000000-0008-0000-0000-00005C320300}"/>
            </a:ext>
          </a:extLst>
        </xdr:cNvPr>
        <xdr:cNvGrpSpPr>
          <a:grpSpLocks/>
        </xdr:cNvGrpSpPr>
      </xdr:nvGrpSpPr>
      <xdr:grpSpPr bwMode="auto">
        <a:xfrm>
          <a:off x="0" y="17116425"/>
          <a:ext cx="6477000" cy="0"/>
          <a:chOff x="1" y="1011"/>
          <a:chExt cx="664" cy="60"/>
        </a:xfrm>
      </xdr:grpSpPr>
      <xdr:sp macro="" textlink="">
        <xdr:nvSpPr>
          <xdr:cNvPr id="219821" name="Text Box 3787">
            <a:extLst>
              <a:ext uri="{FF2B5EF4-FFF2-40B4-BE49-F238E27FC236}">
                <a16:creationId xmlns:a16="http://schemas.microsoft.com/office/drawing/2014/main" id="{00000000-0008-0000-0000-0000AD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22" name="Text Box 3788">
            <a:extLst>
              <a:ext uri="{FF2B5EF4-FFF2-40B4-BE49-F238E27FC236}">
                <a16:creationId xmlns:a16="http://schemas.microsoft.com/office/drawing/2014/main" id="{00000000-0008-0000-0000-0000AE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23" name="Text Box 3789">
            <a:extLst>
              <a:ext uri="{FF2B5EF4-FFF2-40B4-BE49-F238E27FC236}">
                <a16:creationId xmlns:a16="http://schemas.microsoft.com/office/drawing/2014/main" id="{00000000-0008-0000-0000-0000AF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24" name="Text Box 3790">
            <a:extLst>
              <a:ext uri="{FF2B5EF4-FFF2-40B4-BE49-F238E27FC236}">
                <a16:creationId xmlns:a16="http://schemas.microsoft.com/office/drawing/2014/main" id="{00000000-0008-0000-0000-0000B0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25" name="Text Box 3791">
            <a:extLst>
              <a:ext uri="{FF2B5EF4-FFF2-40B4-BE49-F238E27FC236}">
                <a16:creationId xmlns:a16="http://schemas.microsoft.com/office/drawing/2014/main" id="{00000000-0008-0000-0000-0000B1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26" name="Text Box 3792">
            <a:extLst>
              <a:ext uri="{FF2B5EF4-FFF2-40B4-BE49-F238E27FC236}">
                <a16:creationId xmlns:a16="http://schemas.microsoft.com/office/drawing/2014/main" id="{00000000-0008-0000-0000-0000B2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37" name="Text Box 3793">
            <a:extLst>
              <a:ext uri="{FF2B5EF4-FFF2-40B4-BE49-F238E27FC236}">
                <a16:creationId xmlns:a16="http://schemas.microsoft.com/office/drawing/2014/main" id="{00000000-0008-0000-0000-0000D1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38" name="Text Box 3794">
            <a:extLst>
              <a:ext uri="{FF2B5EF4-FFF2-40B4-BE49-F238E27FC236}">
                <a16:creationId xmlns:a16="http://schemas.microsoft.com/office/drawing/2014/main" id="{00000000-0008-0000-0000-0000D2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39" name="Text Box 3795">
            <a:extLst>
              <a:ext uri="{FF2B5EF4-FFF2-40B4-BE49-F238E27FC236}">
                <a16:creationId xmlns:a16="http://schemas.microsoft.com/office/drawing/2014/main" id="{00000000-0008-0000-0000-0000D3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40" name="Text Box 3796">
            <a:extLst>
              <a:ext uri="{FF2B5EF4-FFF2-40B4-BE49-F238E27FC236}">
                <a16:creationId xmlns:a16="http://schemas.microsoft.com/office/drawing/2014/main" id="{00000000-0008-0000-0000-0000D4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41" name="Text Box 3797">
            <a:extLst>
              <a:ext uri="{FF2B5EF4-FFF2-40B4-BE49-F238E27FC236}">
                <a16:creationId xmlns:a16="http://schemas.microsoft.com/office/drawing/2014/main" id="{00000000-0008-0000-0000-0000D5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42" name="Text Box 3798">
            <a:extLst>
              <a:ext uri="{FF2B5EF4-FFF2-40B4-BE49-F238E27FC236}">
                <a16:creationId xmlns:a16="http://schemas.microsoft.com/office/drawing/2014/main" id="{00000000-0008-0000-0000-0000D6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33" name="Line 3799">
            <a:extLst>
              <a:ext uri="{FF2B5EF4-FFF2-40B4-BE49-F238E27FC236}">
                <a16:creationId xmlns:a16="http://schemas.microsoft.com/office/drawing/2014/main" id="{00000000-0008-0000-0000-0000B9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1" name="Group 3800">
          <a:extLst>
            <a:ext uri="{FF2B5EF4-FFF2-40B4-BE49-F238E27FC236}">
              <a16:creationId xmlns:a16="http://schemas.microsoft.com/office/drawing/2014/main" id="{00000000-0008-0000-0000-00005D320300}"/>
            </a:ext>
          </a:extLst>
        </xdr:cNvPr>
        <xdr:cNvGrpSpPr>
          <a:grpSpLocks/>
        </xdr:cNvGrpSpPr>
      </xdr:nvGrpSpPr>
      <xdr:grpSpPr bwMode="auto">
        <a:xfrm>
          <a:off x="0" y="17116425"/>
          <a:ext cx="6477000" cy="0"/>
          <a:chOff x="1" y="1011"/>
          <a:chExt cx="664" cy="60"/>
        </a:xfrm>
      </xdr:grpSpPr>
      <xdr:sp macro="" textlink="">
        <xdr:nvSpPr>
          <xdr:cNvPr id="219808" name="Text Box 3801">
            <a:extLst>
              <a:ext uri="{FF2B5EF4-FFF2-40B4-BE49-F238E27FC236}">
                <a16:creationId xmlns:a16="http://schemas.microsoft.com/office/drawing/2014/main" id="{00000000-0008-0000-0000-0000A0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809" name="Text Box 3802">
            <a:extLst>
              <a:ext uri="{FF2B5EF4-FFF2-40B4-BE49-F238E27FC236}">
                <a16:creationId xmlns:a16="http://schemas.microsoft.com/office/drawing/2014/main" id="{00000000-0008-0000-0000-0000A1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810" name="Text Box 3803">
            <a:extLst>
              <a:ext uri="{FF2B5EF4-FFF2-40B4-BE49-F238E27FC236}">
                <a16:creationId xmlns:a16="http://schemas.microsoft.com/office/drawing/2014/main" id="{00000000-0008-0000-0000-0000A2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811" name="Text Box 3804">
            <a:extLst>
              <a:ext uri="{FF2B5EF4-FFF2-40B4-BE49-F238E27FC236}">
                <a16:creationId xmlns:a16="http://schemas.microsoft.com/office/drawing/2014/main" id="{00000000-0008-0000-0000-0000A3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812" name="Text Box 3805">
            <a:extLst>
              <a:ext uri="{FF2B5EF4-FFF2-40B4-BE49-F238E27FC236}">
                <a16:creationId xmlns:a16="http://schemas.microsoft.com/office/drawing/2014/main" id="{00000000-0008-0000-0000-0000A4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13" name="Text Box 3806">
            <a:extLst>
              <a:ext uri="{FF2B5EF4-FFF2-40B4-BE49-F238E27FC236}">
                <a16:creationId xmlns:a16="http://schemas.microsoft.com/office/drawing/2014/main" id="{00000000-0008-0000-0000-0000A5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51" name="Text Box 3807">
            <a:extLst>
              <a:ext uri="{FF2B5EF4-FFF2-40B4-BE49-F238E27FC236}">
                <a16:creationId xmlns:a16="http://schemas.microsoft.com/office/drawing/2014/main" id="{00000000-0008-0000-0000-0000DF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52" name="Text Box 3808">
            <a:extLst>
              <a:ext uri="{FF2B5EF4-FFF2-40B4-BE49-F238E27FC236}">
                <a16:creationId xmlns:a16="http://schemas.microsoft.com/office/drawing/2014/main" id="{00000000-0008-0000-0000-0000E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53" name="Text Box 3809">
            <a:extLst>
              <a:ext uri="{FF2B5EF4-FFF2-40B4-BE49-F238E27FC236}">
                <a16:creationId xmlns:a16="http://schemas.microsoft.com/office/drawing/2014/main" id="{00000000-0008-0000-0000-0000E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54" name="Text Box 3810">
            <a:extLst>
              <a:ext uri="{FF2B5EF4-FFF2-40B4-BE49-F238E27FC236}">
                <a16:creationId xmlns:a16="http://schemas.microsoft.com/office/drawing/2014/main" id="{00000000-0008-0000-0000-0000E2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55" name="Text Box 3811">
            <a:extLst>
              <a:ext uri="{FF2B5EF4-FFF2-40B4-BE49-F238E27FC236}">
                <a16:creationId xmlns:a16="http://schemas.microsoft.com/office/drawing/2014/main" id="{00000000-0008-0000-0000-0000E3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56" name="Text Box 3812">
            <a:extLst>
              <a:ext uri="{FF2B5EF4-FFF2-40B4-BE49-F238E27FC236}">
                <a16:creationId xmlns:a16="http://schemas.microsoft.com/office/drawing/2014/main" id="{00000000-0008-0000-0000-0000E4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20" name="Line 3813">
            <a:extLst>
              <a:ext uri="{FF2B5EF4-FFF2-40B4-BE49-F238E27FC236}">
                <a16:creationId xmlns:a16="http://schemas.microsoft.com/office/drawing/2014/main" id="{00000000-0008-0000-0000-0000AC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2" name="Group 3814">
          <a:extLst>
            <a:ext uri="{FF2B5EF4-FFF2-40B4-BE49-F238E27FC236}">
              <a16:creationId xmlns:a16="http://schemas.microsoft.com/office/drawing/2014/main" id="{00000000-0008-0000-0000-00005E320300}"/>
            </a:ext>
          </a:extLst>
        </xdr:cNvPr>
        <xdr:cNvGrpSpPr>
          <a:grpSpLocks/>
        </xdr:cNvGrpSpPr>
      </xdr:nvGrpSpPr>
      <xdr:grpSpPr bwMode="auto">
        <a:xfrm>
          <a:off x="0" y="17116425"/>
          <a:ext cx="6477000" cy="0"/>
          <a:chOff x="1" y="1011"/>
          <a:chExt cx="664" cy="60"/>
        </a:xfrm>
      </xdr:grpSpPr>
      <xdr:sp macro="" textlink="">
        <xdr:nvSpPr>
          <xdr:cNvPr id="219795" name="Text Box 3815">
            <a:extLst>
              <a:ext uri="{FF2B5EF4-FFF2-40B4-BE49-F238E27FC236}">
                <a16:creationId xmlns:a16="http://schemas.microsoft.com/office/drawing/2014/main" id="{00000000-0008-0000-0000-000093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96" name="Text Box 3816">
            <a:extLst>
              <a:ext uri="{FF2B5EF4-FFF2-40B4-BE49-F238E27FC236}">
                <a16:creationId xmlns:a16="http://schemas.microsoft.com/office/drawing/2014/main" id="{00000000-0008-0000-0000-000094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97" name="Text Box 3817">
            <a:extLst>
              <a:ext uri="{FF2B5EF4-FFF2-40B4-BE49-F238E27FC236}">
                <a16:creationId xmlns:a16="http://schemas.microsoft.com/office/drawing/2014/main" id="{00000000-0008-0000-0000-000095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98" name="Text Box 3818">
            <a:extLst>
              <a:ext uri="{FF2B5EF4-FFF2-40B4-BE49-F238E27FC236}">
                <a16:creationId xmlns:a16="http://schemas.microsoft.com/office/drawing/2014/main" id="{00000000-0008-0000-0000-000096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99" name="Text Box 3819">
            <a:extLst>
              <a:ext uri="{FF2B5EF4-FFF2-40B4-BE49-F238E27FC236}">
                <a16:creationId xmlns:a16="http://schemas.microsoft.com/office/drawing/2014/main" id="{00000000-0008-0000-0000-000097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800" name="Text Box 3820">
            <a:extLst>
              <a:ext uri="{FF2B5EF4-FFF2-40B4-BE49-F238E27FC236}">
                <a16:creationId xmlns:a16="http://schemas.microsoft.com/office/drawing/2014/main" id="{00000000-0008-0000-0000-000098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65" name="Text Box 3821">
            <a:extLst>
              <a:ext uri="{FF2B5EF4-FFF2-40B4-BE49-F238E27FC236}">
                <a16:creationId xmlns:a16="http://schemas.microsoft.com/office/drawing/2014/main" id="{00000000-0008-0000-0000-0000ED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66" name="Text Box 3822">
            <a:extLst>
              <a:ext uri="{FF2B5EF4-FFF2-40B4-BE49-F238E27FC236}">
                <a16:creationId xmlns:a16="http://schemas.microsoft.com/office/drawing/2014/main" id="{00000000-0008-0000-0000-0000E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67" name="Text Box 3823">
            <a:extLst>
              <a:ext uri="{FF2B5EF4-FFF2-40B4-BE49-F238E27FC236}">
                <a16:creationId xmlns:a16="http://schemas.microsoft.com/office/drawing/2014/main" id="{00000000-0008-0000-0000-0000E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68" name="Text Box 3824">
            <a:extLst>
              <a:ext uri="{FF2B5EF4-FFF2-40B4-BE49-F238E27FC236}">
                <a16:creationId xmlns:a16="http://schemas.microsoft.com/office/drawing/2014/main" id="{00000000-0008-0000-0000-0000F0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69" name="Text Box 3825">
            <a:extLst>
              <a:ext uri="{FF2B5EF4-FFF2-40B4-BE49-F238E27FC236}">
                <a16:creationId xmlns:a16="http://schemas.microsoft.com/office/drawing/2014/main" id="{00000000-0008-0000-0000-0000F1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70" name="Text Box 3826">
            <a:extLst>
              <a:ext uri="{FF2B5EF4-FFF2-40B4-BE49-F238E27FC236}">
                <a16:creationId xmlns:a16="http://schemas.microsoft.com/office/drawing/2014/main" id="{00000000-0008-0000-0000-0000F2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807" name="Line 3827">
            <a:extLst>
              <a:ext uri="{FF2B5EF4-FFF2-40B4-BE49-F238E27FC236}">
                <a16:creationId xmlns:a16="http://schemas.microsoft.com/office/drawing/2014/main" id="{00000000-0008-0000-0000-00009F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3" name="Group 3828">
          <a:extLst>
            <a:ext uri="{FF2B5EF4-FFF2-40B4-BE49-F238E27FC236}">
              <a16:creationId xmlns:a16="http://schemas.microsoft.com/office/drawing/2014/main" id="{00000000-0008-0000-0000-00005F320300}"/>
            </a:ext>
          </a:extLst>
        </xdr:cNvPr>
        <xdr:cNvGrpSpPr>
          <a:grpSpLocks/>
        </xdr:cNvGrpSpPr>
      </xdr:nvGrpSpPr>
      <xdr:grpSpPr bwMode="auto">
        <a:xfrm>
          <a:off x="0" y="17116425"/>
          <a:ext cx="6477000" cy="0"/>
          <a:chOff x="1" y="1011"/>
          <a:chExt cx="664" cy="60"/>
        </a:xfrm>
      </xdr:grpSpPr>
      <xdr:sp macro="" textlink="">
        <xdr:nvSpPr>
          <xdr:cNvPr id="219782" name="Text Box 3829">
            <a:extLst>
              <a:ext uri="{FF2B5EF4-FFF2-40B4-BE49-F238E27FC236}">
                <a16:creationId xmlns:a16="http://schemas.microsoft.com/office/drawing/2014/main" id="{00000000-0008-0000-0000-000086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83" name="Text Box 3830">
            <a:extLst>
              <a:ext uri="{FF2B5EF4-FFF2-40B4-BE49-F238E27FC236}">
                <a16:creationId xmlns:a16="http://schemas.microsoft.com/office/drawing/2014/main" id="{00000000-0008-0000-0000-000087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84" name="Text Box 3831">
            <a:extLst>
              <a:ext uri="{FF2B5EF4-FFF2-40B4-BE49-F238E27FC236}">
                <a16:creationId xmlns:a16="http://schemas.microsoft.com/office/drawing/2014/main" id="{00000000-0008-0000-0000-000088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85" name="Text Box 3832">
            <a:extLst>
              <a:ext uri="{FF2B5EF4-FFF2-40B4-BE49-F238E27FC236}">
                <a16:creationId xmlns:a16="http://schemas.microsoft.com/office/drawing/2014/main" id="{00000000-0008-0000-0000-000089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86" name="Text Box 3833">
            <a:extLst>
              <a:ext uri="{FF2B5EF4-FFF2-40B4-BE49-F238E27FC236}">
                <a16:creationId xmlns:a16="http://schemas.microsoft.com/office/drawing/2014/main" id="{00000000-0008-0000-0000-00008A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87" name="Text Box 3834">
            <a:extLst>
              <a:ext uri="{FF2B5EF4-FFF2-40B4-BE49-F238E27FC236}">
                <a16:creationId xmlns:a16="http://schemas.microsoft.com/office/drawing/2014/main" id="{00000000-0008-0000-0000-00008B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79" name="Text Box 3835">
            <a:extLst>
              <a:ext uri="{FF2B5EF4-FFF2-40B4-BE49-F238E27FC236}">
                <a16:creationId xmlns:a16="http://schemas.microsoft.com/office/drawing/2014/main" id="{00000000-0008-0000-0000-0000FB52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80" name="Text Box 3836">
            <a:extLst>
              <a:ext uri="{FF2B5EF4-FFF2-40B4-BE49-F238E27FC236}">
                <a16:creationId xmlns:a16="http://schemas.microsoft.com/office/drawing/2014/main" id="{00000000-0008-0000-0000-0000FC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81" name="Text Box 3837">
            <a:extLst>
              <a:ext uri="{FF2B5EF4-FFF2-40B4-BE49-F238E27FC236}">
                <a16:creationId xmlns:a16="http://schemas.microsoft.com/office/drawing/2014/main" id="{00000000-0008-0000-0000-0000FD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82" name="Text Box 3838">
            <a:extLst>
              <a:ext uri="{FF2B5EF4-FFF2-40B4-BE49-F238E27FC236}">
                <a16:creationId xmlns:a16="http://schemas.microsoft.com/office/drawing/2014/main" id="{00000000-0008-0000-0000-0000FE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83" name="Text Box 3839">
            <a:extLst>
              <a:ext uri="{FF2B5EF4-FFF2-40B4-BE49-F238E27FC236}">
                <a16:creationId xmlns:a16="http://schemas.microsoft.com/office/drawing/2014/main" id="{00000000-0008-0000-0000-0000FF52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84" name="Text Box 3840">
            <a:extLst>
              <a:ext uri="{FF2B5EF4-FFF2-40B4-BE49-F238E27FC236}">
                <a16:creationId xmlns:a16="http://schemas.microsoft.com/office/drawing/2014/main" id="{00000000-0008-0000-0000-000000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94" name="Line 3841">
            <a:extLst>
              <a:ext uri="{FF2B5EF4-FFF2-40B4-BE49-F238E27FC236}">
                <a16:creationId xmlns:a16="http://schemas.microsoft.com/office/drawing/2014/main" id="{00000000-0008-0000-0000-000092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4" name="Group 3842">
          <a:extLst>
            <a:ext uri="{FF2B5EF4-FFF2-40B4-BE49-F238E27FC236}">
              <a16:creationId xmlns:a16="http://schemas.microsoft.com/office/drawing/2014/main" id="{00000000-0008-0000-0000-000060320300}"/>
            </a:ext>
          </a:extLst>
        </xdr:cNvPr>
        <xdr:cNvGrpSpPr>
          <a:grpSpLocks/>
        </xdr:cNvGrpSpPr>
      </xdr:nvGrpSpPr>
      <xdr:grpSpPr bwMode="auto">
        <a:xfrm>
          <a:off x="0" y="17116425"/>
          <a:ext cx="6477000" cy="0"/>
          <a:chOff x="1" y="1011"/>
          <a:chExt cx="664" cy="60"/>
        </a:xfrm>
      </xdr:grpSpPr>
      <xdr:sp macro="" textlink="">
        <xdr:nvSpPr>
          <xdr:cNvPr id="219769" name="Text Box 3843">
            <a:extLst>
              <a:ext uri="{FF2B5EF4-FFF2-40B4-BE49-F238E27FC236}">
                <a16:creationId xmlns:a16="http://schemas.microsoft.com/office/drawing/2014/main" id="{00000000-0008-0000-0000-000079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70" name="Text Box 3844">
            <a:extLst>
              <a:ext uri="{FF2B5EF4-FFF2-40B4-BE49-F238E27FC236}">
                <a16:creationId xmlns:a16="http://schemas.microsoft.com/office/drawing/2014/main" id="{00000000-0008-0000-0000-00007A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71" name="Text Box 3845">
            <a:extLst>
              <a:ext uri="{FF2B5EF4-FFF2-40B4-BE49-F238E27FC236}">
                <a16:creationId xmlns:a16="http://schemas.microsoft.com/office/drawing/2014/main" id="{00000000-0008-0000-0000-00007B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72" name="Text Box 3846">
            <a:extLst>
              <a:ext uri="{FF2B5EF4-FFF2-40B4-BE49-F238E27FC236}">
                <a16:creationId xmlns:a16="http://schemas.microsoft.com/office/drawing/2014/main" id="{00000000-0008-0000-0000-00007C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73" name="Text Box 3847">
            <a:extLst>
              <a:ext uri="{FF2B5EF4-FFF2-40B4-BE49-F238E27FC236}">
                <a16:creationId xmlns:a16="http://schemas.microsoft.com/office/drawing/2014/main" id="{00000000-0008-0000-0000-00007D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74" name="Text Box 3848">
            <a:extLst>
              <a:ext uri="{FF2B5EF4-FFF2-40B4-BE49-F238E27FC236}">
                <a16:creationId xmlns:a16="http://schemas.microsoft.com/office/drawing/2014/main" id="{00000000-0008-0000-0000-00007E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793" name="Text Box 3849">
            <a:extLst>
              <a:ext uri="{FF2B5EF4-FFF2-40B4-BE49-F238E27FC236}">
                <a16:creationId xmlns:a16="http://schemas.microsoft.com/office/drawing/2014/main" id="{00000000-0008-0000-0000-000009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794" name="Text Box 3850">
            <a:extLst>
              <a:ext uri="{FF2B5EF4-FFF2-40B4-BE49-F238E27FC236}">
                <a16:creationId xmlns:a16="http://schemas.microsoft.com/office/drawing/2014/main" id="{00000000-0008-0000-0000-00000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795" name="Text Box 3851">
            <a:extLst>
              <a:ext uri="{FF2B5EF4-FFF2-40B4-BE49-F238E27FC236}">
                <a16:creationId xmlns:a16="http://schemas.microsoft.com/office/drawing/2014/main" id="{00000000-0008-0000-0000-00000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96" name="Text Box 3852">
            <a:extLst>
              <a:ext uri="{FF2B5EF4-FFF2-40B4-BE49-F238E27FC236}">
                <a16:creationId xmlns:a16="http://schemas.microsoft.com/office/drawing/2014/main" id="{00000000-0008-0000-0000-00000C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797" name="Text Box 3853">
            <a:extLst>
              <a:ext uri="{FF2B5EF4-FFF2-40B4-BE49-F238E27FC236}">
                <a16:creationId xmlns:a16="http://schemas.microsoft.com/office/drawing/2014/main" id="{00000000-0008-0000-0000-00000D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798" name="Text Box 3854">
            <a:extLst>
              <a:ext uri="{FF2B5EF4-FFF2-40B4-BE49-F238E27FC236}">
                <a16:creationId xmlns:a16="http://schemas.microsoft.com/office/drawing/2014/main" id="{00000000-0008-0000-0000-00000E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81" name="Line 3855">
            <a:extLst>
              <a:ext uri="{FF2B5EF4-FFF2-40B4-BE49-F238E27FC236}">
                <a16:creationId xmlns:a16="http://schemas.microsoft.com/office/drawing/2014/main" id="{00000000-0008-0000-0000-000085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5" name="Group 3856">
          <a:extLst>
            <a:ext uri="{FF2B5EF4-FFF2-40B4-BE49-F238E27FC236}">
              <a16:creationId xmlns:a16="http://schemas.microsoft.com/office/drawing/2014/main" id="{00000000-0008-0000-0000-000061320300}"/>
            </a:ext>
          </a:extLst>
        </xdr:cNvPr>
        <xdr:cNvGrpSpPr>
          <a:grpSpLocks/>
        </xdr:cNvGrpSpPr>
      </xdr:nvGrpSpPr>
      <xdr:grpSpPr bwMode="auto">
        <a:xfrm>
          <a:off x="0" y="17116425"/>
          <a:ext cx="6477000" cy="0"/>
          <a:chOff x="1" y="1011"/>
          <a:chExt cx="664" cy="60"/>
        </a:xfrm>
      </xdr:grpSpPr>
      <xdr:sp macro="" textlink="">
        <xdr:nvSpPr>
          <xdr:cNvPr id="219756" name="Text Box 3857">
            <a:extLst>
              <a:ext uri="{FF2B5EF4-FFF2-40B4-BE49-F238E27FC236}">
                <a16:creationId xmlns:a16="http://schemas.microsoft.com/office/drawing/2014/main" id="{00000000-0008-0000-0000-00006C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57" name="Text Box 3858">
            <a:extLst>
              <a:ext uri="{FF2B5EF4-FFF2-40B4-BE49-F238E27FC236}">
                <a16:creationId xmlns:a16="http://schemas.microsoft.com/office/drawing/2014/main" id="{00000000-0008-0000-0000-00006D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58" name="Text Box 3859">
            <a:extLst>
              <a:ext uri="{FF2B5EF4-FFF2-40B4-BE49-F238E27FC236}">
                <a16:creationId xmlns:a16="http://schemas.microsoft.com/office/drawing/2014/main" id="{00000000-0008-0000-0000-00006E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59" name="Text Box 3860">
            <a:extLst>
              <a:ext uri="{FF2B5EF4-FFF2-40B4-BE49-F238E27FC236}">
                <a16:creationId xmlns:a16="http://schemas.microsoft.com/office/drawing/2014/main" id="{00000000-0008-0000-0000-00006F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60" name="Text Box 3861">
            <a:extLst>
              <a:ext uri="{FF2B5EF4-FFF2-40B4-BE49-F238E27FC236}">
                <a16:creationId xmlns:a16="http://schemas.microsoft.com/office/drawing/2014/main" id="{00000000-0008-0000-0000-000070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61" name="Text Box 3862">
            <a:extLst>
              <a:ext uri="{FF2B5EF4-FFF2-40B4-BE49-F238E27FC236}">
                <a16:creationId xmlns:a16="http://schemas.microsoft.com/office/drawing/2014/main" id="{00000000-0008-0000-0000-000071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07" name="Text Box 3863">
            <a:extLst>
              <a:ext uri="{FF2B5EF4-FFF2-40B4-BE49-F238E27FC236}">
                <a16:creationId xmlns:a16="http://schemas.microsoft.com/office/drawing/2014/main" id="{00000000-0008-0000-0000-000017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08" name="Text Box 3864">
            <a:extLst>
              <a:ext uri="{FF2B5EF4-FFF2-40B4-BE49-F238E27FC236}">
                <a16:creationId xmlns:a16="http://schemas.microsoft.com/office/drawing/2014/main" id="{00000000-0008-0000-0000-000018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09" name="Text Box 3865">
            <a:extLst>
              <a:ext uri="{FF2B5EF4-FFF2-40B4-BE49-F238E27FC236}">
                <a16:creationId xmlns:a16="http://schemas.microsoft.com/office/drawing/2014/main" id="{00000000-0008-0000-0000-000019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10" name="Text Box 3866">
            <a:extLst>
              <a:ext uri="{FF2B5EF4-FFF2-40B4-BE49-F238E27FC236}">
                <a16:creationId xmlns:a16="http://schemas.microsoft.com/office/drawing/2014/main" id="{00000000-0008-0000-0000-00001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11" name="Text Box 3867">
            <a:extLst>
              <a:ext uri="{FF2B5EF4-FFF2-40B4-BE49-F238E27FC236}">
                <a16:creationId xmlns:a16="http://schemas.microsoft.com/office/drawing/2014/main" id="{00000000-0008-0000-0000-00001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12" name="Text Box 3868">
            <a:extLst>
              <a:ext uri="{FF2B5EF4-FFF2-40B4-BE49-F238E27FC236}">
                <a16:creationId xmlns:a16="http://schemas.microsoft.com/office/drawing/2014/main" id="{00000000-0008-0000-0000-00001C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68" name="Line 3869">
            <a:extLst>
              <a:ext uri="{FF2B5EF4-FFF2-40B4-BE49-F238E27FC236}">
                <a16:creationId xmlns:a16="http://schemas.microsoft.com/office/drawing/2014/main" id="{00000000-0008-0000-0000-000078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6" name="Group 3870">
          <a:extLst>
            <a:ext uri="{FF2B5EF4-FFF2-40B4-BE49-F238E27FC236}">
              <a16:creationId xmlns:a16="http://schemas.microsoft.com/office/drawing/2014/main" id="{00000000-0008-0000-0000-000062320300}"/>
            </a:ext>
          </a:extLst>
        </xdr:cNvPr>
        <xdr:cNvGrpSpPr>
          <a:grpSpLocks/>
        </xdr:cNvGrpSpPr>
      </xdr:nvGrpSpPr>
      <xdr:grpSpPr bwMode="auto">
        <a:xfrm>
          <a:off x="0" y="17116425"/>
          <a:ext cx="6477000" cy="0"/>
          <a:chOff x="1" y="1011"/>
          <a:chExt cx="664" cy="60"/>
        </a:xfrm>
      </xdr:grpSpPr>
      <xdr:sp macro="" textlink="">
        <xdr:nvSpPr>
          <xdr:cNvPr id="219743" name="Text Box 3871">
            <a:extLst>
              <a:ext uri="{FF2B5EF4-FFF2-40B4-BE49-F238E27FC236}">
                <a16:creationId xmlns:a16="http://schemas.microsoft.com/office/drawing/2014/main" id="{00000000-0008-0000-0000-00005F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44" name="Text Box 3872">
            <a:extLst>
              <a:ext uri="{FF2B5EF4-FFF2-40B4-BE49-F238E27FC236}">
                <a16:creationId xmlns:a16="http://schemas.microsoft.com/office/drawing/2014/main" id="{00000000-0008-0000-0000-000060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45" name="Text Box 3873">
            <a:extLst>
              <a:ext uri="{FF2B5EF4-FFF2-40B4-BE49-F238E27FC236}">
                <a16:creationId xmlns:a16="http://schemas.microsoft.com/office/drawing/2014/main" id="{00000000-0008-0000-0000-000061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46" name="Text Box 3874">
            <a:extLst>
              <a:ext uri="{FF2B5EF4-FFF2-40B4-BE49-F238E27FC236}">
                <a16:creationId xmlns:a16="http://schemas.microsoft.com/office/drawing/2014/main" id="{00000000-0008-0000-0000-000062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47" name="Text Box 3875">
            <a:extLst>
              <a:ext uri="{FF2B5EF4-FFF2-40B4-BE49-F238E27FC236}">
                <a16:creationId xmlns:a16="http://schemas.microsoft.com/office/drawing/2014/main" id="{00000000-0008-0000-0000-000063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48" name="Text Box 3876">
            <a:extLst>
              <a:ext uri="{FF2B5EF4-FFF2-40B4-BE49-F238E27FC236}">
                <a16:creationId xmlns:a16="http://schemas.microsoft.com/office/drawing/2014/main" id="{00000000-0008-0000-0000-000064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21" name="Text Box 3877">
            <a:extLst>
              <a:ext uri="{FF2B5EF4-FFF2-40B4-BE49-F238E27FC236}">
                <a16:creationId xmlns:a16="http://schemas.microsoft.com/office/drawing/2014/main" id="{00000000-0008-0000-0000-000025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22" name="Text Box 3878">
            <a:extLst>
              <a:ext uri="{FF2B5EF4-FFF2-40B4-BE49-F238E27FC236}">
                <a16:creationId xmlns:a16="http://schemas.microsoft.com/office/drawing/2014/main" id="{00000000-0008-0000-0000-000026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23" name="Text Box 3879">
            <a:extLst>
              <a:ext uri="{FF2B5EF4-FFF2-40B4-BE49-F238E27FC236}">
                <a16:creationId xmlns:a16="http://schemas.microsoft.com/office/drawing/2014/main" id="{00000000-0008-0000-0000-000027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24" name="Text Box 3880">
            <a:extLst>
              <a:ext uri="{FF2B5EF4-FFF2-40B4-BE49-F238E27FC236}">
                <a16:creationId xmlns:a16="http://schemas.microsoft.com/office/drawing/2014/main" id="{00000000-0008-0000-0000-000028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25" name="Text Box 3881">
            <a:extLst>
              <a:ext uri="{FF2B5EF4-FFF2-40B4-BE49-F238E27FC236}">
                <a16:creationId xmlns:a16="http://schemas.microsoft.com/office/drawing/2014/main" id="{00000000-0008-0000-0000-000029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26" name="Text Box 3882">
            <a:extLst>
              <a:ext uri="{FF2B5EF4-FFF2-40B4-BE49-F238E27FC236}">
                <a16:creationId xmlns:a16="http://schemas.microsoft.com/office/drawing/2014/main" id="{00000000-0008-0000-0000-00002A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55" name="Line 3883">
            <a:extLst>
              <a:ext uri="{FF2B5EF4-FFF2-40B4-BE49-F238E27FC236}">
                <a16:creationId xmlns:a16="http://schemas.microsoft.com/office/drawing/2014/main" id="{00000000-0008-0000-0000-00006B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7" name="Group 3884">
          <a:extLst>
            <a:ext uri="{FF2B5EF4-FFF2-40B4-BE49-F238E27FC236}">
              <a16:creationId xmlns:a16="http://schemas.microsoft.com/office/drawing/2014/main" id="{00000000-0008-0000-0000-000063320300}"/>
            </a:ext>
          </a:extLst>
        </xdr:cNvPr>
        <xdr:cNvGrpSpPr>
          <a:grpSpLocks/>
        </xdr:cNvGrpSpPr>
      </xdr:nvGrpSpPr>
      <xdr:grpSpPr bwMode="auto">
        <a:xfrm>
          <a:off x="0" y="17116425"/>
          <a:ext cx="6477000" cy="0"/>
          <a:chOff x="1" y="1011"/>
          <a:chExt cx="664" cy="60"/>
        </a:xfrm>
      </xdr:grpSpPr>
      <xdr:sp macro="" textlink="">
        <xdr:nvSpPr>
          <xdr:cNvPr id="219730" name="Text Box 3885">
            <a:extLst>
              <a:ext uri="{FF2B5EF4-FFF2-40B4-BE49-F238E27FC236}">
                <a16:creationId xmlns:a16="http://schemas.microsoft.com/office/drawing/2014/main" id="{00000000-0008-0000-0000-000052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31" name="Text Box 3886">
            <a:extLst>
              <a:ext uri="{FF2B5EF4-FFF2-40B4-BE49-F238E27FC236}">
                <a16:creationId xmlns:a16="http://schemas.microsoft.com/office/drawing/2014/main" id="{00000000-0008-0000-0000-000053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32" name="Text Box 3887">
            <a:extLst>
              <a:ext uri="{FF2B5EF4-FFF2-40B4-BE49-F238E27FC236}">
                <a16:creationId xmlns:a16="http://schemas.microsoft.com/office/drawing/2014/main" id="{00000000-0008-0000-0000-000054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33" name="Text Box 3888">
            <a:extLst>
              <a:ext uri="{FF2B5EF4-FFF2-40B4-BE49-F238E27FC236}">
                <a16:creationId xmlns:a16="http://schemas.microsoft.com/office/drawing/2014/main" id="{00000000-0008-0000-0000-000055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34" name="Text Box 3889">
            <a:extLst>
              <a:ext uri="{FF2B5EF4-FFF2-40B4-BE49-F238E27FC236}">
                <a16:creationId xmlns:a16="http://schemas.microsoft.com/office/drawing/2014/main" id="{00000000-0008-0000-0000-000056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35" name="Text Box 3890">
            <a:extLst>
              <a:ext uri="{FF2B5EF4-FFF2-40B4-BE49-F238E27FC236}">
                <a16:creationId xmlns:a16="http://schemas.microsoft.com/office/drawing/2014/main" id="{00000000-0008-0000-0000-000057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35" name="Text Box 3891">
            <a:extLst>
              <a:ext uri="{FF2B5EF4-FFF2-40B4-BE49-F238E27FC236}">
                <a16:creationId xmlns:a16="http://schemas.microsoft.com/office/drawing/2014/main" id="{00000000-0008-0000-0000-000033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36" name="Text Box 3892">
            <a:extLst>
              <a:ext uri="{FF2B5EF4-FFF2-40B4-BE49-F238E27FC236}">
                <a16:creationId xmlns:a16="http://schemas.microsoft.com/office/drawing/2014/main" id="{00000000-0008-0000-0000-000034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37" name="Text Box 3893">
            <a:extLst>
              <a:ext uri="{FF2B5EF4-FFF2-40B4-BE49-F238E27FC236}">
                <a16:creationId xmlns:a16="http://schemas.microsoft.com/office/drawing/2014/main" id="{00000000-0008-0000-0000-000035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38" name="Text Box 3894">
            <a:extLst>
              <a:ext uri="{FF2B5EF4-FFF2-40B4-BE49-F238E27FC236}">
                <a16:creationId xmlns:a16="http://schemas.microsoft.com/office/drawing/2014/main" id="{00000000-0008-0000-0000-000036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39" name="Text Box 3895">
            <a:extLst>
              <a:ext uri="{FF2B5EF4-FFF2-40B4-BE49-F238E27FC236}">
                <a16:creationId xmlns:a16="http://schemas.microsoft.com/office/drawing/2014/main" id="{00000000-0008-0000-0000-000037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40" name="Text Box 3896">
            <a:extLst>
              <a:ext uri="{FF2B5EF4-FFF2-40B4-BE49-F238E27FC236}">
                <a16:creationId xmlns:a16="http://schemas.microsoft.com/office/drawing/2014/main" id="{00000000-0008-0000-0000-000038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42" name="Line 3897">
            <a:extLst>
              <a:ext uri="{FF2B5EF4-FFF2-40B4-BE49-F238E27FC236}">
                <a16:creationId xmlns:a16="http://schemas.microsoft.com/office/drawing/2014/main" id="{00000000-0008-0000-0000-00005E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8" name="Group 3898">
          <a:extLst>
            <a:ext uri="{FF2B5EF4-FFF2-40B4-BE49-F238E27FC236}">
              <a16:creationId xmlns:a16="http://schemas.microsoft.com/office/drawing/2014/main" id="{00000000-0008-0000-0000-000064320300}"/>
            </a:ext>
          </a:extLst>
        </xdr:cNvPr>
        <xdr:cNvGrpSpPr>
          <a:grpSpLocks/>
        </xdr:cNvGrpSpPr>
      </xdr:nvGrpSpPr>
      <xdr:grpSpPr bwMode="auto">
        <a:xfrm>
          <a:off x="0" y="17116425"/>
          <a:ext cx="6477000" cy="0"/>
          <a:chOff x="1" y="1011"/>
          <a:chExt cx="664" cy="60"/>
        </a:xfrm>
      </xdr:grpSpPr>
      <xdr:sp macro="" textlink="">
        <xdr:nvSpPr>
          <xdr:cNvPr id="219717" name="Text Box 3899">
            <a:extLst>
              <a:ext uri="{FF2B5EF4-FFF2-40B4-BE49-F238E27FC236}">
                <a16:creationId xmlns:a16="http://schemas.microsoft.com/office/drawing/2014/main" id="{00000000-0008-0000-0000-000045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18" name="Text Box 3900">
            <a:extLst>
              <a:ext uri="{FF2B5EF4-FFF2-40B4-BE49-F238E27FC236}">
                <a16:creationId xmlns:a16="http://schemas.microsoft.com/office/drawing/2014/main" id="{00000000-0008-0000-0000-000046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19" name="Text Box 3901">
            <a:extLst>
              <a:ext uri="{FF2B5EF4-FFF2-40B4-BE49-F238E27FC236}">
                <a16:creationId xmlns:a16="http://schemas.microsoft.com/office/drawing/2014/main" id="{00000000-0008-0000-0000-000047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20" name="Text Box 3902">
            <a:extLst>
              <a:ext uri="{FF2B5EF4-FFF2-40B4-BE49-F238E27FC236}">
                <a16:creationId xmlns:a16="http://schemas.microsoft.com/office/drawing/2014/main" id="{00000000-0008-0000-0000-000048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21" name="Text Box 3903">
            <a:extLst>
              <a:ext uri="{FF2B5EF4-FFF2-40B4-BE49-F238E27FC236}">
                <a16:creationId xmlns:a16="http://schemas.microsoft.com/office/drawing/2014/main" id="{00000000-0008-0000-0000-000049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22" name="Text Box 3904">
            <a:extLst>
              <a:ext uri="{FF2B5EF4-FFF2-40B4-BE49-F238E27FC236}">
                <a16:creationId xmlns:a16="http://schemas.microsoft.com/office/drawing/2014/main" id="{00000000-0008-0000-0000-00004A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49" name="Text Box 3905">
            <a:extLst>
              <a:ext uri="{FF2B5EF4-FFF2-40B4-BE49-F238E27FC236}">
                <a16:creationId xmlns:a16="http://schemas.microsoft.com/office/drawing/2014/main" id="{00000000-0008-0000-0000-000041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50" name="Text Box 3906">
            <a:extLst>
              <a:ext uri="{FF2B5EF4-FFF2-40B4-BE49-F238E27FC236}">
                <a16:creationId xmlns:a16="http://schemas.microsoft.com/office/drawing/2014/main" id="{00000000-0008-0000-0000-000042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51" name="Text Box 3907">
            <a:extLst>
              <a:ext uri="{FF2B5EF4-FFF2-40B4-BE49-F238E27FC236}">
                <a16:creationId xmlns:a16="http://schemas.microsoft.com/office/drawing/2014/main" id="{00000000-0008-0000-0000-000043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52" name="Text Box 3908">
            <a:extLst>
              <a:ext uri="{FF2B5EF4-FFF2-40B4-BE49-F238E27FC236}">
                <a16:creationId xmlns:a16="http://schemas.microsoft.com/office/drawing/2014/main" id="{00000000-0008-0000-0000-000044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53" name="Text Box 3909">
            <a:extLst>
              <a:ext uri="{FF2B5EF4-FFF2-40B4-BE49-F238E27FC236}">
                <a16:creationId xmlns:a16="http://schemas.microsoft.com/office/drawing/2014/main" id="{00000000-0008-0000-0000-000045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54" name="Text Box 3910">
            <a:extLst>
              <a:ext uri="{FF2B5EF4-FFF2-40B4-BE49-F238E27FC236}">
                <a16:creationId xmlns:a16="http://schemas.microsoft.com/office/drawing/2014/main" id="{00000000-0008-0000-0000-000046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29" name="Line 3911">
            <a:extLst>
              <a:ext uri="{FF2B5EF4-FFF2-40B4-BE49-F238E27FC236}">
                <a16:creationId xmlns:a16="http://schemas.microsoft.com/office/drawing/2014/main" id="{00000000-0008-0000-0000-000051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09" name="Group 3912">
          <a:extLst>
            <a:ext uri="{FF2B5EF4-FFF2-40B4-BE49-F238E27FC236}">
              <a16:creationId xmlns:a16="http://schemas.microsoft.com/office/drawing/2014/main" id="{00000000-0008-0000-0000-000065320300}"/>
            </a:ext>
          </a:extLst>
        </xdr:cNvPr>
        <xdr:cNvGrpSpPr>
          <a:grpSpLocks/>
        </xdr:cNvGrpSpPr>
      </xdr:nvGrpSpPr>
      <xdr:grpSpPr bwMode="auto">
        <a:xfrm>
          <a:off x="0" y="17116425"/>
          <a:ext cx="6477000" cy="0"/>
          <a:chOff x="1" y="1011"/>
          <a:chExt cx="664" cy="60"/>
        </a:xfrm>
      </xdr:grpSpPr>
      <xdr:sp macro="" textlink="">
        <xdr:nvSpPr>
          <xdr:cNvPr id="219704" name="Text Box 3913">
            <a:extLst>
              <a:ext uri="{FF2B5EF4-FFF2-40B4-BE49-F238E27FC236}">
                <a16:creationId xmlns:a16="http://schemas.microsoft.com/office/drawing/2014/main" id="{00000000-0008-0000-0000-000038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705" name="Text Box 3914">
            <a:extLst>
              <a:ext uri="{FF2B5EF4-FFF2-40B4-BE49-F238E27FC236}">
                <a16:creationId xmlns:a16="http://schemas.microsoft.com/office/drawing/2014/main" id="{00000000-0008-0000-0000-000039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706" name="Text Box 3915">
            <a:extLst>
              <a:ext uri="{FF2B5EF4-FFF2-40B4-BE49-F238E27FC236}">
                <a16:creationId xmlns:a16="http://schemas.microsoft.com/office/drawing/2014/main" id="{00000000-0008-0000-0000-00003A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707" name="Text Box 3916">
            <a:extLst>
              <a:ext uri="{FF2B5EF4-FFF2-40B4-BE49-F238E27FC236}">
                <a16:creationId xmlns:a16="http://schemas.microsoft.com/office/drawing/2014/main" id="{00000000-0008-0000-0000-00003B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708" name="Text Box 3917">
            <a:extLst>
              <a:ext uri="{FF2B5EF4-FFF2-40B4-BE49-F238E27FC236}">
                <a16:creationId xmlns:a16="http://schemas.microsoft.com/office/drawing/2014/main" id="{00000000-0008-0000-0000-00003C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709" name="Text Box 3918">
            <a:extLst>
              <a:ext uri="{FF2B5EF4-FFF2-40B4-BE49-F238E27FC236}">
                <a16:creationId xmlns:a16="http://schemas.microsoft.com/office/drawing/2014/main" id="{00000000-0008-0000-0000-00003D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63" name="Text Box 3919">
            <a:extLst>
              <a:ext uri="{FF2B5EF4-FFF2-40B4-BE49-F238E27FC236}">
                <a16:creationId xmlns:a16="http://schemas.microsoft.com/office/drawing/2014/main" id="{00000000-0008-0000-0000-00004F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64" name="Text Box 3920">
            <a:extLst>
              <a:ext uri="{FF2B5EF4-FFF2-40B4-BE49-F238E27FC236}">
                <a16:creationId xmlns:a16="http://schemas.microsoft.com/office/drawing/2014/main" id="{00000000-0008-0000-0000-000050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65" name="Text Box 3921">
            <a:extLst>
              <a:ext uri="{FF2B5EF4-FFF2-40B4-BE49-F238E27FC236}">
                <a16:creationId xmlns:a16="http://schemas.microsoft.com/office/drawing/2014/main" id="{00000000-0008-0000-0000-000051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66" name="Text Box 3922">
            <a:extLst>
              <a:ext uri="{FF2B5EF4-FFF2-40B4-BE49-F238E27FC236}">
                <a16:creationId xmlns:a16="http://schemas.microsoft.com/office/drawing/2014/main" id="{00000000-0008-0000-0000-000052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67" name="Text Box 3923">
            <a:extLst>
              <a:ext uri="{FF2B5EF4-FFF2-40B4-BE49-F238E27FC236}">
                <a16:creationId xmlns:a16="http://schemas.microsoft.com/office/drawing/2014/main" id="{00000000-0008-0000-0000-000053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68" name="Text Box 3924">
            <a:extLst>
              <a:ext uri="{FF2B5EF4-FFF2-40B4-BE49-F238E27FC236}">
                <a16:creationId xmlns:a16="http://schemas.microsoft.com/office/drawing/2014/main" id="{00000000-0008-0000-0000-000054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16" name="Line 3925">
            <a:extLst>
              <a:ext uri="{FF2B5EF4-FFF2-40B4-BE49-F238E27FC236}">
                <a16:creationId xmlns:a16="http://schemas.microsoft.com/office/drawing/2014/main" id="{00000000-0008-0000-0000-000044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0" name="Group 3926">
          <a:extLst>
            <a:ext uri="{FF2B5EF4-FFF2-40B4-BE49-F238E27FC236}">
              <a16:creationId xmlns:a16="http://schemas.microsoft.com/office/drawing/2014/main" id="{00000000-0008-0000-0000-000066320300}"/>
            </a:ext>
          </a:extLst>
        </xdr:cNvPr>
        <xdr:cNvGrpSpPr>
          <a:grpSpLocks/>
        </xdr:cNvGrpSpPr>
      </xdr:nvGrpSpPr>
      <xdr:grpSpPr bwMode="auto">
        <a:xfrm>
          <a:off x="0" y="17116425"/>
          <a:ext cx="6477000" cy="0"/>
          <a:chOff x="1" y="1011"/>
          <a:chExt cx="664" cy="60"/>
        </a:xfrm>
      </xdr:grpSpPr>
      <xdr:sp macro="" textlink="">
        <xdr:nvSpPr>
          <xdr:cNvPr id="219691" name="Text Box 3927">
            <a:extLst>
              <a:ext uri="{FF2B5EF4-FFF2-40B4-BE49-F238E27FC236}">
                <a16:creationId xmlns:a16="http://schemas.microsoft.com/office/drawing/2014/main" id="{00000000-0008-0000-0000-00002B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92" name="Text Box 3928">
            <a:extLst>
              <a:ext uri="{FF2B5EF4-FFF2-40B4-BE49-F238E27FC236}">
                <a16:creationId xmlns:a16="http://schemas.microsoft.com/office/drawing/2014/main" id="{00000000-0008-0000-0000-00002C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93" name="Text Box 3929">
            <a:extLst>
              <a:ext uri="{FF2B5EF4-FFF2-40B4-BE49-F238E27FC236}">
                <a16:creationId xmlns:a16="http://schemas.microsoft.com/office/drawing/2014/main" id="{00000000-0008-0000-0000-00002D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94" name="Text Box 3930">
            <a:extLst>
              <a:ext uri="{FF2B5EF4-FFF2-40B4-BE49-F238E27FC236}">
                <a16:creationId xmlns:a16="http://schemas.microsoft.com/office/drawing/2014/main" id="{00000000-0008-0000-0000-00002E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95" name="Text Box 3931">
            <a:extLst>
              <a:ext uri="{FF2B5EF4-FFF2-40B4-BE49-F238E27FC236}">
                <a16:creationId xmlns:a16="http://schemas.microsoft.com/office/drawing/2014/main" id="{00000000-0008-0000-0000-00002F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96" name="Text Box 3932">
            <a:extLst>
              <a:ext uri="{FF2B5EF4-FFF2-40B4-BE49-F238E27FC236}">
                <a16:creationId xmlns:a16="http://schemas.microsoft.com/office/drawing/2014/main" id="{00000000-0008-0000-0000-000030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77" name="Text Box 3933">
            <a:extLst>
              <a:ext uri="{FF2B5EF4-FFF2-40B4-BE49-F238E27FC236}">
                <a16:creationId xmlns:a16="http://schemas.microsoft.com/office/drawing/2014/main" id="{00000000-0008-0000-0000-00005D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78" name="Text Box 3934">
            <a:extLst>
              <a:ext uri="{FF2B5EF4-FFF2-40B4-BE49-F238E27FC236}">
                <a16:creationId xmlns:a16="http://schemas.microsoft.com/office/drawing/2014/main" id="{00000000-0008-0000-0000-00005E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79" name="Text Box 3935">
            <a:extLst>
              <a:ext uri="{FF2B5EF4-FFF2-40B4-BE49-F238E27FC236}">
                <a16:creationId xmlns:a16="http://schemas.microsoft.com/office/drawing/2014/main" id="{00000000-0008-0000-0000-00005F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80" name="Text Box 3936">
            <a:extLst>
              <a:ext uri="{FF2B5EF4-FFF2-40B4-BE49-F238E27FC236}">
                <a16:creationId xmlns:a16="http://schemas.microsoft.com/office/drawing/2014/main" id="{00000000-0008-0000-0000-000060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81" name="Text Box 3937">
            <a:extLst>
              <a:ext uri="{FF2B5EF4-FFF2-40B4-BE49-F238E27FC236}">
                <a16:creationId xmlns:a16="http://schemas.microsoft.com/office/drawing/2014/main" id="{00000000-0008-0000-0000-000061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82" name="Text Box 3938">
            <a:extLst>
              <a:ext uri="{FF2B5EF4-FFF2-40B4-BE49-F238E27FC236}">
                <a16:creationId xmlns:a16="http://schemas.microsoft.com/office/drawing/2014/main" id="{00000000-0008-0000-0000-000062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703" name="Line 3939">
            <a:extLst>
              <a:ext uri="{FF2B5EF4-FFF2-40B4-BE49-F238E27FC236}">
                <a16:creationId xmlns:a16="http://schemas.microsoft.com/office/drawing/2014/main" id="{00000000-0008-0000-0000-000037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1" name="Group 3940">
          <a:extLst>
            <a:ext uri="{FF2B5EF4-FFF2-40B4-BE49-F238E27FC236}">
              <a16:creationId xmlns:a16="http://schemas.microsoft.com/office/drawing/2014/main" id="{00000000-0008-0000-0000-000067320300}"/>
            </a:ext>
          </a:extLst>
        </xdr:cNvPr>
        <xdr:cNvGrpSpPr>
          <a:grpSpLocks/>
        </xdr:cNvGrpSpPr>
      </xdr:nvGrpSpPr>
      <xdr:grpSpPr bwMode="auto">
        <a:xfrm>
          <a:off x="0" y="17116425"/>
          <a:ext cx="6477000" cy="0"/>
          <a:chOff x="1" y="1011"/>
          <a:chExt cx="664" cy="60"/>
        </a:xfrm>
      </xdr:grpSpPr>
      <xdr:sp macro="" textlink="">
        <xdr:nvSpPr>
          <xdr:cNvPr id="219678" name="Text Box 3941">
            <a:extLst>
              <a:ext uri="{FF2B5EF4-FFF2-40B4-BE49-F238E27FC236}">
                <a16:creationId xmlns:a16="http://schemas.microsoft.com/office/drawing/2014/main" id="{00000000-0008-0000-0000-00001E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79" name="Text Box 3942">
            <a:extLst>
              <a:ext uri="{FF2B5EF4-FFF2-40B4-BE49-F238E27FC236}">
                <a16:creationId xmlns:a16="http://schemas.microsoft.com/office/drawing/2014/main" id="{00000000-0008-0000-0000-00001F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80" name="Text Box 3943">
            <a:extLst>
              <a:ext uri="{FF2B5EF4-FFF2-40B4-BE49-F238E27FC236}">
                <a16:creationId xmlns:a16="http://schemas.microsoft.com/office/drawing/2014/main" id="{00000000-0008-0000-0000-000020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81" name="Text Box 3944">
            <a:extLst>
              <a:ext uri="{FF2B5EF4-FFF2-40B4-BE49-F238E27FC236}">
                <a16:creationId xmlns:a16="http://schemas.microsoft.com/office/drawing/2014/main" id="{00000000-0008-0000-0000-000021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82" name="Text Box 3945">
            <a:extLst>
              <a:ext uri="{FF2B5EF4-FFF2-40B4-BE49-F238E27FC236}">
                <a16:creationId xmlns:a16="http://schemas.microsoft.com/office/drawing/2014/main" id="{00000000-0008-0000-0000-000022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83" name="Text Box 3946">
            <a:extLst>
              <a:ext uri="{FF2B5EF4-FFF2-40B4-BE49-F238E27FC236}">
                <a16:creationId xmlns:a16="http://schemas.microsoft.com/office/drawing/2014/main" id="{00000000-0008-0000-0000-000023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891" name="Text Box 3947">
            <a:extLst>
              <a:ext uri="{FF2B5EF4-FFF2-40B4-BE49-F238E27FC236}">
                <a16:creationId xmlns:a16="http://schemas.microsoft.com/office/drawing/2014/main" id="{00000000-0008-0000-0000-00006B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892" name="Text Box 3948">
            <a:extLst>
              <a:ext uri="{FF2B5EF4-FFF2-40B4-BE49-F238E27FC236}">
                <a16:creationId xmlns:a16="http://schemas.microsoft.com/office/drawing/2014/main" id="{00000000-0008-0000-0000-00006C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893" name="Text Box 3949">
            <a:extLst>
              <a:ext uri="{FF2B5EF4-FFF2-40B4-BE49-F238E27FC236}">
                <a16:creationId xmlns:a16="http://schemas.microsoft.com/office/drawing/2014/main" id="{00000000-0008-0000-0000-00006D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94" name="Text Box 3950">
            <a:extLst>
              <a:ext uri="{FF2B5EF4-FFF2-40B4-BE49-F238E27FC236}">
                <a16:creationId xmlns:a16="http://schemas.microsoft.com/office/drawing/2014/main" id="{00000000-0008-0000-0000-00006E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895" name="Text Box 3951">
            <a:extLst>
              <a:ext uri="{FF2B5EF4-FFF2-40B4-BE49-F238E27FC236}">
                <a16:creationId xmlns:a16="http://schemas.microsoft.com/office/drawing/2014/main" id="{00000000-0008-0000-0000-00006F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896" name="Text Box 3952">
            <a:extLst>
              <a:ext uri="{FF2B5EF4-FFF2-40B4-BE49-F238E27FC236}">
                <a16:creationId xmlns:a16="http://schemas.microsoft.com/office/drawing/2014/main" id="{00000000-0008-0000-0000-000070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90" name="Line 3953">
            <a:extLst>
              <a:ext uri="{FF2B5EF4-FFF2-40B4-BE49-F238E27FC236}">
                <a16:creationId xmlns:a16="http://schemas.microsoft.com/office/drawing/2014/main" id="{00000000-0008-0000-0000-00002A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2" name="Group 3954">
          <a:extLst>
            <a:ext uri="{FF2B5EF4-FFF2-40B4-BE49-F238E27FC236}">
              <a16:creationId xmlns:a16="http://schemas.microsoft.com/office/drawing/2014/main" id="{00000000-0008-0000-0000-000068320300}"/>
            </a:ext>
          </a:extLst>
        </xdr:cNvPr>
        <xdr:cNvGrpSpPr>
          <a:grpSpLocks/>
        </xdr:cNvGrpSpPr>
      </xdr:nvGrpSpPr>
      <xdr:grpSpPr bwMode="auto">
        <a:xfrm>
          <a:off x="0" y="17116425"/>
          <a:ext cx="6477000" cy="0"/>
          <a:chOff x="1" y="1011"/>
          <a:chExt cx="664" cy="60"/>
        </a:xfrm>
      </xdr:grpSpPr>
      <xdr:sp macro="" textlink="">
        <xdr:nvSpPr>
          <xdr:cNvPr id="219665" name="Text Box 3955">
            <a:extLst>
              <a:ext uri="{FF2B5EF4-FFF2-40B4-BE49-F238E27FC236}">
                <a16:creationId xmlns:a16="http://schemas.microsoft.com/office/drawing/2014/main" id="{00000000-0008-0000-0000-000011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66" name="Text Box 3956">
            <a:extLst>
              <a:ext uri="{FF2B5EF4-FFF2-40B4-BE49-F238E27FC236}">
                <a16:creationId xmlns:a16="http://schemas.microsoft.com/office/drawing/2014/main" id="{00000000-0008-0000-0000-000012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67" name="Text Box 3957">
            <a:extLst>
              <a:ext uri="{FF2B5EF4-FFF2-40B4-BE49-F238E27FC236}">
                <a16:creationId xmlns:a16="http://schemas.microsoft.com/office/drawing/2014/main" id="{00000000-0008-0000-0000-000013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68" name="Text Box 3958">
            <a:extLst>
              <a:ext uri="{FF2B5EF4-FFF2-40B4-BE49-F238E27FC236}">
                <a16:creationId xmlns:a16="http://schemas.microsoft.com/office/drawing/2014/main" id="{00000000-0008-0000-0000-000014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69" name="Text Box 3959">
            <a:extLst>
              <a:ext uri="{FF2B5EF4-FFF2-40B4-BE49-F238E27FC236}">
                <a16:creationId xmlns:a16="http://schemas.microsoft.com/office/drawing/2014/main" id="{00000000-0008-0000-0000-000015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70" name="Text Box 3960">
            <a:extLst>
              <a:ext uri="{FF2B5EF4-FFF2-40B4-BE49-F238E27FC236}">
                <a16:creationId xmlns:a16="http://schemas.microsoft.com/office/drawing/2014/main" id="{00000000-0008-0000-0000-000016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05" name="Text Box 3961">
            <a:extLst>
              <a:ext uri="{FF2B5EF4-FFF2-40B4-BE49-F238E27FC236}">
                <a16:creationId xmlns:a16="http://schemas.microsoft.com/office/drawing/2014/main" id="{00000000-0008-0000-0000-000079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06" name="Text Box 3962">
            <a:extLst>
              <a:ext uri="{FF2B5EF4-FFF2-40B4-BE49-F238E27FC236}">
                <a16:creationId xmlns:a16="http://schemas.microsoft.com/office/drawing/2014/main" id="{00000000-0008-0000-0000-00007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07" name="Text Box 3963">
            <a:extLst>
              <a:ext uri="{FF2B5EF4-FFF2-40B4-BE49-F238E27FC236}">
                <a16:creationId xmlns:a16="http://schemas.microsoft.com/office/drawing/2014/main" id="{00000000-0008-0000-0000-00007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08" name="Text Box 3964">
            <a:extLst>
              <a:ext uri="{FF2B5EF4-FFF2-40B4-BE49-F238E27FC236}">
                <a16:creationId xmlns:a16="http://schemas.microsoft.com/office/drawing/2014/main" id="{00000000-0008-0000-0000-00007C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09" name="Text Box 3965">
            <a:extLst>
              <a:ext uri="{FF2B5EF4-FFF2-40B4-BE49-F238E27FC236}">
                <a16:creationId xmlns:a16="http://schemas.microsoft.com/office/drawing/2014/main" id="{00000000-0008-0000-0000-00007D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10" name="Text Box 3966">
            <a:extLst>
              <a:ext uri="{FF2B5EF4-FFF2-40B4-BE49-F238E27FC236}">
                <a16:creationId xmlns:a16="http://schemas.microsoft.com/office/drawing/2014/main" id="{00000000-0008-0000-0000-00007E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77" name="Line 3967">
            <a:extLst>
              <a:ext uri="{FF2B5EF4-FFF2-40B4-BE49-F238E27FC236}">
                <a16:creationId xmlns:a16="http://schemas.microsoft.com/office/drawing/2014/main" id="{00000000-0008-0000-0000-00001D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3" name="Group 3968">
          <a:extLst>
            <a:ext uri="{FF2B5EF4-FFF2-40B4-BE49-F238E27FC236}">
              <a16:creationId xmlns:a16="http://schemas.microsoft.com/office/drawing/2014/main" id="{00000000-0008-0000-0000-000069320300}"/>
            </a:ext>
          </a:extLst>
        </xdr:cNvPr>
        <xdr:cNvGrpSpPr>
          <a:grpSpLocks/>
        </xdr:cNvGrpSpPr>
      </xdr:nvGrpSpPr>
      <xdr:grpSpPr bwMode="auto">
        <a:xfrm>
          <a:off x="0" y="17116425"/>
          <a:ext cx="6477000" cy="0"/>
          <a:chOff x="1" y="1011"/>
          <a:chExt cx="664" cy="60"/>
        </a:xfrm>
      </xdr:grpSpPr>
      <xdr:sp macro="" textlink="">
        <xdr:nvSpPr>
          <xdr:cNvPr id="219652" name="Text Box 3969">
            <a:extLst>
              <a:ext uri="{FF2B5EF4-FFF2-40B4-BE49-F238E27FC236}">
                <a16:creationId xmlns:a16="http://schemas.microsoft.com/office/drawing/2014/main" id="{00000000-0008-0000-0000-0000045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53" name="Text Box 3970">
            <a:extLst>
              <a:ext uri="{FF2B5EF4-FFF2-40B4-BE49-F238E27FC236}">
                <a16:creationId xmlns:a16="http://schemas.microsoft.com/office/drawing/2014/main" id="{00000000-0008-0000-0000-0000055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54" name="Text Box 3971">
            <a:extLst>
              <a:ext uri="{FF2B5EF4-FFF2-40B4-BE49-F238E27FC236}">
                <a16:creationId xmlns:a16="http://schemas.microsoft.com/office/drawing/2014/main" id="{00000000-0008-0000-0000-0000065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55" name="Text Box 3972">
            <a:extLst>
              <a:ext uri="{FF2B5EF4-FFF2-40B4-BE49-F238E27FC236}">
                <a16:creationId xmlns:a16="http://schemas.microsoft.com/office/drawing/2014/main" id="{00000000-0008-0000-0000-0000075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56" name="Text Box 3973">
            <a:extLst>
              <a:ext uri="{FF2B5EF4-FFF2-40B4-BE49-F238E27FC236}">
                <a16:creationId xmlns:a16="http://schemas.microsoft.com/office/drawing/2014/main" id="{00000000-0008-0000-0000-0000085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57" name="Text Box 3974">
            <a:extLst>
              <a:ext uri="{FF2B5EF4-FFF2-40B4-BE49-F238E27FC236}">
                <a16:creationId xmlns:a16="http://schemas.microsoft.com/office/drawing/2014/main" id="{00000000-0008-0000-0000-0000095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19" name="Text Box 3975">
            <a:extLst>
              <a:ext uri="{FF2B5EF4-FFF2-40B4-BE49-F238E27FC236}">
                <a16:creationId xmlns:a16="http://schemas.microsoft.com/office/drawing/2014/main" id="{00000000-0008-0000-0000-000087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20" name="Text Box 3976">
            <a:extLst>
              <a:ext uri="{FF2B5EF4-FFF2-40B4-BE49-F238E27FC236}">
                <a16:creationId xmlns:a16="http://schemas.microsoft.com/office/drawing/2014/main" id="{00000000-0008-0000-0000-000088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21" name="Text Box 3977">
            <a:extLst>
              <a:ext uri="{FF2B5EF4-FFF2-40B4-BE49-F238E27FC236}">
                <a16:creationId xmlns:a16="http://schemas.microsoft.com/office/drawing/2014/main" id="{00000000-0008-0000-0000-000089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22" name="Text Box 3978">
            <a:extLst>
              <a:ext uri="{FF2B5EF4-FFF2-40B4-BE49-F238E27FC236}">
                <a16:creationId xmlns:a16="http://schemas.microsoft.com/office/drawing/2014/main" id="{00000000-0008-0000-0000-00008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23" name="Text Box 3979">
            <a:extLst>
              <a:ext uri="{FF2B5EF4-FFF2-40B4-BE49-F238E27FC236}">
                <a16:creationId xmlns:a16="http://schemas.microsoft.com/office/drawing/2014/main" id="{00000000-0008-0000-0000-00008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24" name="Text Box 3980">
            <a:extLst>
              <a:ext uri="{FF2B5EF4-FFF2-40B4-BE49-F238E27FC236}">
                <a16:creationId xmlns:a16="http://schemas.microsoft.com/office/drawing/2014/main" id="{00000000-0008-0000-0000-00008C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64" name="Line 3981">
            <a:extLst>
              <a:ext uri="{FF2B5EF4-FFF2-40B4-BE49-F238E27FC236}">
                <a16:creationId xmlns:a16="http://schemas.microsoft.com/office/drawing/2014/main" id="{00000000-0008-0000-0000-000010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4" name="Group 3982">
          <a:extLst>
            <a:ext uri="{FF2B5EF4-FFF2-40B4-BE49-F238E27FC236}">
              <a16:creationId xmlns:a16="http://schemas.microsoft.com/office/drawing/2014/main" id="{00000000-0008-0000-0000-00006A320300}"/>
            </a:ext>
          </a:extLst>
        </xdr:cNvPr>
        <xdr:cNvGrpSpPr>
          <a:grpSpLocks/>
        </xdr:cNvGrpSpPr>
      </xdr:nvGrpSpPr>
      <xdr:grpSpPr bwMode="auto">
        <a:xfrm>
          <a:off x="0" y="17116425"/>
          <a:ext cx="6477000" cy="0"/>
          <a:chOff x="1" y="1011"/>
          <a:chExt cx="664" cy="60"/>
        </a:xfrm>
      </xdr:grpSpPr>
      <xdr:sp macro="" textlink="">
        <xdr:nvSpPr>
          <xdr:cNvPr id="219639" name="Text Box 3983">
            <a:extLst>
              <a:ext uri="{FF2B5EF4-FFF2-40B4-BE49-F238E27FC236}">
                <a16:creationId xmlns:a16="http://schemas.microsoft.com/office/drawing/2014/main" id="{00000000-0008-0000-0000-0000F7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40" name="Text Box 3984">
            <a:extLst>
              <a:ext uri="{FF2B5EF4-FFF2-40B4-BE49-F238E27FC236}">
                <a16:creationId xmlns:a16="http://schemas.microsoft.com/office/drawing/2014/main" id="{00000000-0008-0000-0000-0000F8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41" name="Text Box 3985">
            <a:extLst>
              <a:ext uri="{FF2B5EF4-FFF2-40B4-BE49-F238E27FC236}">
                <a16:creationId xmlns:a16="http://schemas.microsoft.com/office/drawing/2014/main" id="{00000000-0008-0000-0000-0000F9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42" name="Text Box 3986">
            <a:extLst>
              <a:ext uri="{FF2B5EF4-FFF2-40B4-BE49-F238E27FC236}">
                <a16:creationId xmlns:a16="http://schemas.microsoft.com/office/drawing/2014/main" id="{00000000-0008-0000-0000-0000FA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43" name="Text Box 3987">
            <a:extLst>
              <a:ext uri="{FF2B5EF4-FFF2-40B4-BE49-F238E27FC236}">
                <a16:creationId xmlns:a16="http://schemas.microsoft.com/office/drawing/2014/main" id="{00000000-0008-0000-0000-0000FB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44" name="Text Box 3988">
            <a:extLst>
              <a:ext uri="{FF2B5EF4-FFF2-40B4-BE49-F238E27FC236}">
                <a16:creationId xmlns:a16="http://schemas.microsoft.com/office/drawing/2014/main" id="{00000000-0008-0000-0000-0000FC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33" name="Text Box 3989">
            <a:extLst>
              <a:ext uri="{FF2B5EF4-FFF2-40B4-BE49-F238E27FC236}">
                <a16:creationId xmlns:a16="http://schemas.microsoft.com/office/drawing/2014/main" id="{00000000-0008-0000-0000-000095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34" name="Text Box 3990">
            <a:extLst>
              <a:ext uri="{FF2B5EF4-FFF2-40B4-BE49-F238E27FC236}">
                <a16:creationId xmlns:a16="http://schemas.microsoft.com/office/drawing/2014/main" id="{00000000-0008-0000-0000-000096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35" name="Text Box 3991">
            <a:extLst>
              <a:ext uri="{FF2B5EF4-FFF2-40B4-BE49-F238E27FC236}">
                <a16:creationId xmlns:a16="http://schemas.microsoft.com/office/drawing/2014/main" id="{00000000-0008-0000-0000-000097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36" name="Text Box 3992">
            <a:extLst>
              <a:ext uri="{FF2B5EF4-FFF2-40B4-BE49-F238E27FC236}">
                <a16:creationId xmlns:a16="http://schemas.microsoft.com/office/drawing/2014/main" id="{00000000-0008-0000-0000-000098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37" name="Text Box 3993">
            <a:extLst>
              <a:ext uri="{FF2B5EF4-FFF2-40B4-BE49-F238E27FC236}">
                <a16:creationId xmlns:a16="http://schemas.microsoft.com/office/drawing/2014/main" id="{00000000-0008-0000-0000-000099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38" name="Text Box 3994">
            <a:extLst>
              <a:ext uri="{FF2B5EF4-FFF2-40B4-BE49-F238E27FC236}">
                <a16:creationId xmlns:a16="http://schemas.microsoft.com/office/drawing/2014/main" id="{00000000-0008-0000-0000-00009A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51" name="Line 3995">
            <a:extLst>
              <a:ext uri="{FF2B5EF4-FFF2-40B4-BE49-F238E27FC236}">
                <a16:creationId xmlns:a16="http://schemas.microsoft.com/office/drawing/2014/main" id="{00000000-0008-0000-0000-0000035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5" name="Group 3996">
          <a:extLst>
            <a:ext uri="{FF2B5EF4-FFF2-40B4-BE49-F238E27FC236}">
              <a16:creationId xmlns:a16="http://schemas.microsoft.com/office/drawing/2014/main" id="{00000000-0008-0000-0000-00006B320300}"/>
            </a:ext>
          </a:extLst>
        </xdr:cNvPr>
        <xdr:cNvGrpSpPr>
          <a:grpSpLocks/>
        </xdr:cNvGrpSpPr>
      </xdr:nvGrpSpPr>
      <xdr:grpSpPr bwMode="auto">
        <a:xfrm>
          <a:off x="0" y="17116425"/>
          <a:ext cx="6477000" cy="0"/>
          <a:chOff x="1" y="1011"/>
          <a:chExt cx="664" cy="60"/>
        </a:xfrm>
      </xdr:grpSpPr>
      <xdr:sp macro="" textlink="">
        <xdr:nvSpPr>
          <xdr:cNvPr id="219626" name="Text Box 3997">
            <a:extLst>
              <a:ext uri="{FF2B5EF4-FFF2-40B4-BE49-F238E27FC236}">
                <a16:creationId xmlns:a16="http://schemas.microsoft.com/office/drawing/2014/main" id="{00000000-0008-0000-0000-0000EA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27" name="Text Box 3998">
            <a:extLst>
              <a:ext uri="{FF2B5EF4-FFF2-40B4-BE49-F238E27FC236}">
                <a16:creationId xmlns:a16="http://schemas.microsoft.com/office/drawing/2014/main" id="{00000000-0008-0000-0000-0000EB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28" name="Text Box 3999">
            <a:extLst>
              <a:ext uri="{FF2B5EF4-FFF2-40B4-BE49-F238E27FC236}">
                <a16:creationId xmlns:a16="http://schemas.microsoft.com/office/drawing/2014/main" id="{00000000-0008-0000-0000-0000EC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29" name="Text Box 4000">
            <a:extLst>
              <a:ext uri="{FF2B5EF4-FFF2-40B4-BE49-F238E27FC236}">
                <a16:creationId xmlns:a16="http://schemas.microsoft.com/office/drawing/2014/main" id="{00000000-0008-0000-0000-0000ED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30" name="Text Box 4001">
            <a:extLst>
              <a:ext uri="{FF2B5EF4-FFF2-40B4-BE49-F238E27FC236}">
                <a16:creationId xmlns:a16="http://schemas.microsoft.com/office/drawing/2014/main" id="{00000000-0008-0000-0000-0000EE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31" name="Text Box 4002">
            <a:extLst>
              <a:ext uri="{FF2B5EF4-FFF2-40B4-BE49-F238E27FC236}">
                <a16:creationId xmlns:a16="http://schemas.microsoft.com/office/drawing/2014/main" id="{00000000-0008-0000-0000-0000EF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47" name="Text Box 4003">
            <a:extLst>
              <a:ext uri="{FF2B5EF4-FFF2-40B4-BE49-F238E27FC236}">
                <a16:creationId xmlns:a16="http://schemas.microsoft.com/office/drawing/2014/main" id="{00000000-0008-0000-0000-0000A3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48" name="Text Box 4004">
            <a:extLst>
              <a:ext uri="{FF2B5EF4-FFF2-40B4-BE49-F238E27FC236}">
                <a16:creationId xmlns:a16="http://schemas.microsoft.com/office/drawing/2014/main" id="{00000000-0008-0000-0000-0000A4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49" name="Text Box 4005">
            <a:extLst>
              <a:ext uri="{FF2B5EF4-FFF2-40B4-BE49-F238E27FC236}">
                <a16:creationId xmlns:a16="http://schemas.microsoft.com/office/drawing/2014/main" id="{00000000-0008-0000-0000-0000A5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50" name="Text Box 4006">
            <a:extLst>
              <a:ext uri="{FF2B5EF4-FFF2-40B4-BE49-F238E27FC236}">
                <a16:creationId xmlns:a16="http://schemas.microsoft.com/office/drawing/2014/main" id="{00000000-0008-0000-0000-0000A6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51" name="Text Box 4007">
            <a:extLst>
              <a:ext uri="{FF2B5EF4-FFF2-40B4-BE49-F238E27FC236}">
                <a16:creationId xmlns:a16="http://schemas.microsoft.com/office/drawing/2014/main" id="{00000000-0008-0000-0000-0000A7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52" name="Text Box 4008">
            <a:extLst>
              <a:ext uri="{FF2B5EF4-FFF2-40B4-BE49-F238E27FC236}">
                <a16:creationId xmlns:a16="http://schemas.microsoft.com/office/drawing/2014/main" id="{00000000-0008-0000-0000-0000A8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38" name="Line 4009">
            <a:extLst>
              <a:ext uri="{FF2B5EF4-FFF2-40B4-BE49-F238E27FC236}">
                <a16:creationId xmlns:a16="http://schemas.microsoft.com/office/drawing/2014/main" id="{00000000-0008-0000-0000-0000F6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6" name="Group 4010">
          <a:extLst>
            <a:ext uri="{FF2B5EF4-FFF2-40B4-BE49-F238E27FC236}">
              <a16:creationId xmlns:a16="http://schemas.microsoft.com/office/drawing/2014/main" id="{00000000-0008-0000-0000-00006C320300}"/>
            </a:ext>
          </a:extLst>
        </xdr:cNvPr>
        <xdr:cNvGrpSpPr>
          <a:grpSpLocks/>
        </xdr:cNvGrpSpPr>
      </xdr:nvGrpSpPr>
      <xdr:grpSpPr bwMode="auto">
        <a:xfrm>
          <a:off x="0" y="17116425"/>
          <a:ext cx="6477000" cy="0"/>
          <a:chOff x="1" y="1011"/>
          <a:chExt cx="664" cy="60"/>
        </a:xfrm>
      </xdr:grpSpPr>
      <xdr:sp macro="" textlink="">
        <xdr:nvSpPr>
          <xdr:cNvPr id="219613" name="Text Box 4011">
            <a:extLst>
              <a:ext uri="{FF2B5EF4-FFF2-40B4-BE49-F238E27FC236}">
                <a16:creationId xmlns:a16="http://schemas.microsoft.com/office/drawing/2014/main" id="{00000000-0008-0000-0000-0000DD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14" name="Text Box 4012">
            <a:extLst>
              <a:ext uri="{FF2B5EF4-FFF2-40B4-BE49-F238E27FC236}">
                <a16:creationId xmlns:a16="http://schemas.microsoft.com/office/drawing/2014/main" id="{00000000-0008-0000-0000-0000DE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15" name="Text Box 4013">
            <a:extLst>
              <a:ext uri="{FF2B5EF4-FFF2-40B4-BE49-F238E27FC236}">
                <a16:creationId xmlns:a16="http://schemas.microsoft.com/office/drawing/2014/main" id="{00000000-0008-0000-0000-0000DF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16" name="Text Box 4014">
            <a:extLst>
              <a:ext uri="{FF2B5EF4-FFF2-40B4-BE49-F238E27FC236}">
                <a16:creationId xmlns:a16="http://schemas.microsoft.com/office/drawing/2014/main" id="{00000000-0008-0000-0000-0000E0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17" name="Text Box 4015">
            <a:extLst>
              <a:ext uri="{FF2B5EF4-FFF2-40B4-BE49-F238E27FC236}">
                <a16:creationId xmlns:a16="http://schemas.microsoft.com/office/drawing/2014/main" id="{00000000-0008-0000-0000-0000E1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18" name="Text Box 4016">
            <a:extLst>
              <a:ext uri="{FF2B5EF4-FFF2-40B4-BE49-F238E27FC236}">
                <a16:creationId xmlns:a16="http://schemas.microsoft.com/office/drawing/2014/main" id="{00000000-0008-0000-0000-0000E2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61" name="Text Box 4017">
            <a:extLst>
              <a:ext uri="{FF2B5EF4-FFF2-40B4-BE49-F238E27FC236}">
                <a16:creationId xmlns:a16="http://schemas.microsoft.com/office/drawing/2014/main" id="{00000000-0008-0000-0000-0000B1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62" name="Text Box 4018">
            <a:extLst>
              <a:ext uri="{FF2B5EF4-FFF2-40B4-BE49-F238E27FC236}">
                <a16:creationId xmlns:a16="http://schemas.microsoft.com/office/drawing/2014/main" id="{00000000-0008-0000-0000-0000B2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63" name="Text Box 4019">
            <a:extLst>
              <a:ext uri="{FF2B5EF4-FFF2-40B4-BE49-F238E27FC236}">
                <a16:creationId xmlns:a16="http://schemas.microsoft.com/office/drawing/2014/main" id="{00000000-0008-0000-0000-0000B3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64" name="Text Box 4020">
            <a:extLst>
              <a:ext uri="{FF2B5EF4-FFF2-40B4-BE49-F238E27FC236}">
                <a16:creationId xmlns:a16="http://schemas.microsoft.com/office/drawing/2014/main" id="{00000000-0008-0000-0000-0000B4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65" name="Text Box 4021">
            <a:extLst>
              <a:ext uri="{FF2B5EF4-FFF2-40B4-BE49-F238E27FC236}">
                <a16:creationId xmlns:a16="http://schemas.microsoft.com/office/drawing/2014/main" id="{00000000-0008-0000-0000-0000B5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66" name="Text Box 4022">
            <a:extLst>
              <a:ext uri="{FF2B5EF4-FFF2-40B4-BE49-F238E27FC236}">
                <a16:creationId xmlns:a16="http://schemas.microsoft.com/office/drawing/2014/main" id="{00000000-0008-0000-0000-0000B6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25" name="Line 4023">
            <a:extLst>
              <a:ext uri="{FF2B5EF4-FFF2-40B4-BE49-F238E27FC236}">
                <a16:creationId xmlns:a16="http://schemas.microsoft.com/office/drawing/2014/main" id="{00000000-0008-0000-0000-0000E9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7" name="Group 4024">
          <a:extLst>
            <a:ext uri="{FF2B5EF4-FFF2-40B4-BE49-F238E27FC236}">
              <a16:creationId xmlns:a16="http://schemas.microsoft.com/office/drawing/2014/main" id="{00000000-0008-0000-0000-00006D320300}"/>
            </a:ext>
          </a:extLst>
        </xdr:cNvPr>
        <xdr:cNvGrpSpPr>
          <a:grpSpLocks/>
        </xdr:cNvGrpSpPr>
      </xdr:nvGrpSpPr>
      <xdr:grpSpPr bwMode="auto">
        <a:xfrm>
          <a:off x="0" y="17116425"/>
          <a:ext cx="6477000" cy="0"/>
          <a:chOff x="1" y="1011"/>
          <a:chExt cx="664" cy="60"/>
        </a:xfrm>
      </xdr:grpSpPr>
      <xdr:sp macro="" textlink="">
        <xdr:nvSpPr>
          <xdr:cNvPr id="219600" name="Text Box 4025">
            <a:extLst>
              <a:ext uri="{FF2B5EF4-FFF2-40B4-BE49-F238E27FC236}">
                <a16:creationId xmlns:a16="http://schemas.microsoft.com/office/drawing/2014/main" id="{00000000-0008-0000-0000-0000D0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601" name="Text Box 4026">
            <a:extLst>
              <a:ext uri="{FF2B5EF4-FFF2-40B4-BE49-F238E27FC236}">
                <a16:creationId xmlns:a16="http://schemas.microsoft.com/office/drawing/2014/main" id="{00000000-0008-0000-0000-0000D1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602" name="Text Box 4027">
            <a:extLst>
              <a:ext uri="{FF2B5EF4-FFF2-40B4-BE49-F238E27FC236}">
                <a16:creationId xmlns:a16="http://schemas.microsoft.com/office/drawing/2014/main" id="{00000000-0008-0000-0000-0000D2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603" name="Text Box 4028">
            <a:extLst>
              <a:ext uri="{FF2B5EF4-FFF2-40B4-BE49-F238E27FC236}">
                <a16:creationId xmlns:a16="http://schemas.microsoft.com/office/drawing/2014/main" id="{00000000-0008-0000-0000-0000D3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604" name="Text Box 4029">
            <a:extLst>
              <a:ext uri="{FF2B5EF4-FFF2-40B4-BE49-F238E27FC236}">
                <a16:creationId xmlns:a16="http://schemas.microsoft.com/office/drawing/2014/main" id="{00000000-0008-0000-0000-0000D4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605" name="Text Box 4030">
            <a:extLst>
              <a:ext uri="{FF2B5EF4-FFF2-40B4-BE49-F238E27FC236}">
                <a16:creationId xmlns:a16="http://schemas.microsoft.com/office/drawing/2014/main" id="{00000000-0008-0000-0000-0000D5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75" name="Text Box 4031">
            <a:extLst>
              <a:ext uri="{FF2B5EF4-FFF2-40B4-BE49-F238E27FC236}">
                <a16:creationId xmlns:a16="http://schemas.microsoft.com/office/drawing/2014/main" id="{00000000-0008-0000-0000-0000BF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76" name="Text Box 4032">
            <a:extLst>
              <a:ext uri="{FF2B5EF4-FFF2-40B4-BE49-F238E27FC236}">
                <a16:creationId xmlns:a16="http://schemas.microsoft.com/office/drawing/2014/main" id="{00000000-0008-0000-0000-0000C0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77" name="Text Box 4033">
            <a:extLst>
              <a:ext uri="{FF2B5EF4-FFF2-40B4-BE49-F238E27FC236}">
                <a16:creationId xmlns:a16="http://schemas.microsoft.com/office/drawing/2014/main" id="{00000000-0008-0000-0000-0000C1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78" name="Text Box 4034">
            <a:extLst>
              <a:ext uri="{FF2B5EF4-FFF2-40B4-BE49-F238E27FC236}">
                <a16:creationId xmlns:a16="http://schemas.microsoft.com/office/drawing/2014/main" id="{00000000-0008-0000-0000-0000C2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79" name="Text Box 4035">
            <a:extLst>
              <a:ext uri="{FF2B5EF4-FFF2-40B4-BE49-F238E27FC236}">
                <a16:creationId xmlns:a16="http://schemas.microsoft.com/office/drawing/2014/main" id="{00000000-0008-0000-0000-0000C3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80" name="Text Box 4036">
            <a:extLst>
              <a:ext uri="{FF2B5EF4-FFF2-40B4-BE49-F238E27FC236}">
                <a16:creationId xmlns:a16="http://schemas.microsoft.com/office/drawing/2014/main" id="{00000000-0008-0000-0000-0000C4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612" name="Line 4037">
            <a:extLst>
              <a:ext uri="{FF2B5EF4-FFF2-40B4-BE49-F238E27FC236}">
                <a16:creationId xmlns:a16="http://schemas.microsoft.com/office/drawing/2014/main" id="{00000000-0008-0000-0000-0000DC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8" name="Group 4038">
          <a:extLst>
            <a:ext uri="{FF2B5EF4-FFF2-40B4-BE49-F238E27FC236}">
              <a16:creationId xmlns:a16="http://schemas.microsoft.com/office/drawing/2014/main" id="{00000000-0008-0000-0000-00006E320300}"/>
            </a:ext>
          </a:extLst>
        </xdr:cNvPr>
        <xdr:cNvGrpSpPr>
          <a:grpSpLocks/>
        </xdr:cNvGrpSpPr>
      </xdr:nvGrpSpPr>
      <xdr:grpSpPr bwMode="auto">
        <a:xfrm>
          <a:off x="0" y="17116425"/>
          <a:ext cx="6477000" cy="0"/>
          <a:chOff x="1" y="1011"/>
          <a:chExt cx="664" cy="60"/>
        </a:xfrm>
      </xdr:grpSpPr>
      <xdr:sp macro="" textlink="">
        <xdr:nvSpPr>
          <xdr:cNvPr id="219587" name="Text Box 4039">
            <a:extLst>
              <a:ext uri="{FF2B5EF4-FFF2-40B4-BE49-F238E27FC236}">
                <a16:creationId xmlns:a16="http://schemas.microsoft.com/office/drawing/2014/main" id="{00000000-0008-0000-0000-0000C3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88" name="Text Box 4040">
            <a:extLst>
              <a:ext uri="{FF2B5EF4-FFF2-40B4-BE49-F238E27FC236}">
                <a16:creationId xmlns:a16="http://schemas.microsoft.com/office/drawing/2014/main" id="{00000000-0008-0000-0000-0000C4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89" name="Text Box 4041">
            <a:extLst>
              <a:ext uri="{FF2B5EF4-FFF2-40B4-BE49-F238E27FC236}">
                <a16:creationId xmlns:a16="http://schemas.microsoft.com/office/drawing/2014/main" id="{00000000-0008-0000-0000-0000C5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90" name="Text Box 4042">
            <a:extLst>
              <a:ext uri="{FF2B5EF4-FFF2-40B4-BE49-F238E27FC236}">
                <a16:creationId xmlns:a16="http://schemas.microsoft.com/office/drawing/2014/main" id="{00000000-0008-0000-0000-0000C6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91" name="Text Box 4043">
            <a:extLst>
              <a:ext uri="{FF2B5EF4-FFF2-40B4-BE49-F238E27FC236}">
                <a16:creationId xmlns:a16="http://schemas.microsoft.com/office/drawing/2014/main" id="{00000000-0008-0000-0000-0000C7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92" name="Text Box 4044">
            <a:extLst>
              <a:ext uri="{FF2B5EF4-FFF2-40B4-BE49-F238E27FC236}">
                <a16:creationId xmlns:a16="http://schemas.microsoft.com/office/drawing/2014/main" id="{00000000-0008-0000-0000-0000C8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6989" name="Text Box 4045">
            <a:extLst>
              <a:ext uri="{FF2B5EF4-FFF2-40B4-BE49-F238E27FC236}">
                <a16:creationId xmlns:a16="http://schemas.microsoft.com/office/drawing/2014/main" id="{00000000-0008-0000-0000-0000CD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6990" name="Text Box 4046">
            <a:extLst>
              <a:ext uri="{FF2B5EF4-FFF2-40B4-BE49-F238E27FC236}">
                <a16:creationId xmlns:a16="http://schemas.microsoft.com/office/drawing/2014/main" id="{00000000-0008-0000-0000-0000CE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6991" name="Text Box 4047">
            <a:extLst>
              <a:ext uri="{FF2B5EF4-FFF2-40B4-BE49-F238E27FC236}">
                <a16:creationId xmlns:a16="http://schemas.microsoft.com/office/drawing/2014/main" id="{00000000-0008-0000-0000-0000CF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92" name="Text Box 4048">
            <a:extLst>
              <a:ext uri="{FF2B5EF4-FFF2-40B4-BE49-F238E27FC236}">
                <a16:creationId xmlns:a16="http://schemas.microsoft.com/office/drawing/2014/main" id="{00000000-0008-0000-0000-0000D0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6993" name="Text Box 4049">
            <a:extLst>
              <a:ext uri="{FF2B5EF4-FFF2-40B4-BE49-F238E27FC236}">
                <a16:creationId xmlns:a16="http://schemas.microsoft.com/office/drawing/2014/main" id="{00000000-0008-0000-0000-0000D1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6994" name="Text Box 4050">
            <a:extLst>
              <a:ext uri="{FF2B5EF4-FFF2-40B4-BE49-F238E27FC236}">
                <a16:creationId xmlns:a16="http://schemas.microsoft.com/office/drawing/2014/main" id="{00000000-0008-0000-0000-0000D2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99" name="Line 4051">
            <a:extLst>
              <a:ext uri="{FF2B5EF4-FFF2-40B4-BE49-F238E27FC236}">
                <a16:creationId xmlns:a16="http://schemas.microsoft.com/office/drawing/2014/main" id="{00000000-0008-0000-0000-0000CF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19" name="Group 4052">
          <a:extLst>
            <a:ext uri="{FF2B5EF4-FFF2-40B4-BE49-F238E27FC236}">
              <a16:creationId xmlns:a16="http://schemas.microsoft.com/office/drawing/2014/main" id="{00000000-0008-0000-0000-00006F320300}"/>
            </a:ext>
          </a:extLst>
        </xdr:cNvPr>
        <xdr:cNvGrpSpPr>
          <a:grpSpLocks/>
        </xdr:cNvGrpSpPr>
      </xdr:nvGrpSpPr>
      <xdr:grpSpPr bwMode="auto">
        <a:xfrm>
          <a:off x="0" y="17116425"/>
          <a:ext cx="6477000" cy="0"/>
          <a:chOff x="1" y="1011"/>
          <a:chExt cx="664" cy="60"/>
        </a:xfrm>
      </xdr:grpSpPr>
      <xdr:sp macro="" textlink="">
        <xdr:nvSpPr>
          <xdr:cNvPr id="219574" name="Text Box 4053">
            <a:extLst>
              <a:ext uri="{FF2B5EF4-FFF2-40B4-BE49-F238E27FC236}">
                <a16:creationId xmlns:a16="http://schemas.microsoft.com/office/drawing/2014/main" id="{00000000-0008-0000-0000-0000B6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75" name="Text Box 4054">
            <a:extLst>
              <a:ext uri="{FF2B5EF4-FFF2-40B4-BE49-F238E27FC236}">
                <a16:creationId xmlns:a16="http://schemas.microsoft.com/office/drawing/2014/main" id="{00000000-0008-0000-0000-0000B7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76" name="Text Box 4055">
            <a:extLst>
              <a:ext uri="{FF2B5EF4-FFF2-40B4-BE49-F238E27FC236}">
                <a16:creationId xmlns:a16="http://schemas.microsoft.com/office/drawing/2014/main" id="{00000000-0008-0000-0000-0000B8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77" name="Text Box 4056">
            <a:extLst>
              <a:ext uri="{FF2B5EF4-FFF2-40B4-BE49-F238E27FC236}">
                <a16:creationId xmlns:a16="http://schemas.microsoft.com/office/drawing/2014/main" id="{00000000-0008-0000-0000-0000B9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78" name="Text Box 4057">
            <a:extLst>
              <a:ext uri="{FF2B5EF4-FFF2-40B4-BE49-F238E27FC236}">
                <a16:creationId xmlns:a16="http://schemas.microsoft.com/office/drawing/2014/main" id="{00000000-0008-0000-0000-0000BA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79" name="Text Box 4058">
            <a:extLst>
              <a:ext uri="{FF2B5EF4-FFF2-40B4-BE49-F238E27FC236}">
                <a16:creationId xmlns:a16="http://schemas.microsoft.com/office/drawing/2014/main" id="{00000000-0008-0000-0000-0000BB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03" name="Text Box 4059">
            <a:extLst>
              <a:ext uri="{FF2B5EF4-FFF2-40B4-BE49-F238E27FC236}">
                <a16:creationId xmlns:a16="http://schemas.microsoft.com/office/drawing/2014/main" id="{00000000-0008-0000-0000-0000DB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04" name="Text Box 4060">
            <a:extLst>
              <a:ext uri="{FF2B5EF4-FFF2-40B4-BE49-F238E27FC236}">
                <a16:creationId xmlns:a16="http://schemas.microsoft.com/office/drawing/2014/main" id="{00000000-0008-0000-0000-0000DC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05" name="Text Box 4061">
            <a:extLst>
              <a:ext uri="{FF2B5EF4-FFF2-40B4-BE49-F238E27FC236}">
                <a16:creationId xmlns:a16="http://schemas.microsoft.com/office/drawing/2014/main" id="{00000000-0008-0000-0000-0000DD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06" name="Text Box 4062">
            <a:extLst>
              <a:ext uri="{FF2B5EF4-FFF2-40B4-BE49-F238E27FC236}">
                <a16:creationId xmlns:a16="http://schemas.microsoft.com/office/drawing/2014/main" id="{00000000-0008-0000-0000-0000DE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07" name="Text Box 4063">
            <a:extLst>
              <a:ext uri="{FF2B5EF4-FFF2-40B4-BE49-F238E27FC236}">
                <a16:creationId xmlns:a16="http://schemas.microsoft.com/office/drawing/2014/main" id="{00000000-0008-0000-0000-0000DF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08" name="Text Box 4064">
            <a:extLst>
              <a:ext uri="{FF2B5EF4-FFF2-40B4-BE49-F238E27FC236}">
                <a16:creationId xmlns:a16="http://schemas.microsoft.com/office/drawing/2014/main" id="{00000000-0008-0000-0000-0000E0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86" name="Line 4065">
            <a:extLst>
              <a:ext uri="{FF2B5EF4-FFF2-40B4-BE49-F238E27FC236}">
                <a16:creationId xmlns:a16="http://schemas.microsoft.com/office/drawing/2014/main" id="{00000000-0008-0000-0000-0000C2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0" name="Group 4066">
          <a:extLst>
            <a:ext uri="{FF2B5EF4-FFF2-40B4-BE49-F238E27FC236}">
              <a16:creationId xmlns:a16="http://schemas.microsoft.com/office/drawing/2014/main" id="{00000000-0008-0000-0000-000070320300}"/>
            </a:ext>
          </a:extLst>
        </xdr:cNvPr>
        <xdr:cNvGrpSpPr>
          <a:grpSpLocks/>
        </xdr:cNvGrpSpPr>
      </xdr:nvGrpSpPr>
      <xdr:grpSpPr bwMode="auto">
        <a:xfrm>
          <a:off x="0" y="17116425"/>
          <a:ext cx="6477000" cy="0"/>
          <a:chOff x="1" y="1011"/>
          <a:chExt cx="664" cy="60"/>
        </a:xfrm>
      </xdr:grpSpPr>
      <xdr:sp macro="" textlink="">
        <xdr:nvSpPr>
          <xdr:cNvPr id="219561" name="Text Box 4067">
            <a:extLst>
              <a:ext uri="{FF2B5EF4-FFF2-40B4-BE49-F238E27FC236}">
                <a16:creationId xmlns:a16="http://schemas.microsoft.com/office/drawing/2014/main" id="{00000000-0008-0000-0000-0000A9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62" name="Text Box 4068">
            <a:extLst>
              <a:ext uri="{FF2B5EF4-FFF2-40B4-BE49-F238E27FC236}">
                <a16:creationId xmlns:a16="http://schemas.microsoft.com/office/drawing/2014/main" id="{00000000-0008-0000-0000-0000AA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63" name="Text Box 4069">
            <a:extLst>
              <a:ext uri="{FF2B5EF4-FFF2-40B4-BE49-F238E27FC236}">
                <a16:creationId xmlns:a16="http://schemas.microsoft.com/office/drawing/2014/main" id="{00000000-0008-0000-0000-0000AB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64" name="Text Box 4070">
            <a:extLst>
              <a:ext uri="{FF2B5EF4-FFF2-40B4-BE49-F238E27FC236}">
                <a16:creationId xmlns:a16="http://schemas.microsoft.com/office/drawing/2014/main" id="{00000000-0008-0000-0000-0000AC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65" name="Text Box 4071">
            <a:extLst>
              <a:ext uri="{FF2B5EF4-FFF2-40B4-BE49-F238E27FC236}">
                <a16:creationId xmlns:a16="http://schemas.microsoft.com/office/drawing/2014/main" id="{00000000-0008-0000-0000-0000AD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66" name="Text Box 4072">
            <a:extLst>
              <a:ext uri="{FF2B5EF4-FFF2-40B4-BE49-F238E27FC236}">
                <a16:creationId xmlns:a16="http://schemas.microsoft.com/office/drawing/2014/main" id="{00000000-0008-0000-0000-0000AE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17" name="Text Box 4073">
            <a:extLst>
              <a:ext uri="{FF2B5EF4-FFF2-40B4-BE49-F238E27FC236}">
                <a16:creationId xmlns:a16="http://schemas.microsoft.com/office/drawing/2014/main" id="{00000000-0008-0000-0000-0000E9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18" name="Text Box 4074">
            <a:extLst>
              <a:ext uri="{FF2B5EF4-FFF2-40B4-BE49-F238E27FC236}">
                <a16:creationId xmlns:a16="http://schemas.microsoft.com/office/drawing/2014/main" id="{00000000-0008-0000-0000-0000E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19" name="Text Box 4075">
            <a:extLst>
              <a:ext uri="{FF2B5EF4-FFF2-40B4-BE49-F238E27FC236}">
                <a16:creationId xmlns:a16="http://schemas.microsoft.com/office/drawing/2014/main" id="{00000000-0008-0000-0000-0000E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20" name="Text Box 4076">
            <a:extLst>
              <a:ext uri="{FF2B5EF4-FFF2-40B4-BE49-F238E27FC236}">
                <a16:creationId xmlns:a16="http://schemas.microsoft.com/office/drawing/2014/main" id="{00000000-0008-0000-0000-0000EC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21" name="Text Box 4077">
            <a:extLst>
              <a:ext uri="{FF2B5EF4-FFF2-40B4-BE49-F238E27FC236}">
                <a16:creationId xmlns:a16="http://schemas.microsoft.com/office/drawing/2014/main" id="{00000000-0008-0000-0000-0000ED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22" name="Text Box 4078">
            <a:extLst>
              <a:ext uri="{FF2B5EF4-FFF2-40B4-BE49-F238E27FC236}">
                <a16:creationId xmlns:a16="http://schemas.microsoft.com/office/drawing/2014/main" id="{00000000-0008-0000-0000-0000EE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73" name="Line 4079">
            <a:extLst>
              <a:ext uri="{FF2B5EF4-FFF2-40B4-BE49-F238E27FC236}">
                <a16:creationId xmlns:a16="http://schemas.microsoft.com/office/drawing/2014/main" id="{00000000-0008-0000-0000-0000B5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1" name="Group 4080">
          <a:extLst>
            <a:ext uri="{FF2B5EF4-FFF2-40B4-BE49-F238E27FC236}">
              <a16:creationId xmlns:a16="http://schemas.microsoft.com/office/drawing/2014/main" id="{00000000-0008-0000-0000-000071320300}"/>
            </a:ext>
          </a:extLst>
        </xdr:cNvPr>
        <xdr:cNvGrpSpPr>
          <a:grpSpLocks/>
        </xdr:cNvGrpSpPr>
      </xdr:nvGrpSpPr>
      <xdr:grpSpPr bwMode="auto">
        <a:xfrm>
          <a:off x="0" y="17116425"/>
          <a:ext cx="6477000" cy="0"/>
          <a:chOff x="1" y="1011"/>
          <a:chExt cx="664" cy="60"/>
        </a:xfrm>
      </xdr:grpSpPr>
      <xdr:sp macro="" textlink="">
        <xdr:nvSpPr>
          <xdr:cNvPr id="219548" name="Text Box 4081">
            <a:extLst>
              <a:ext uri="{FF2B5EF4-FFF2-40B4-BE49-F238E27FC236}">
                <a16:creationId xmlns:a16="http://schemas.microsoft.com/office/drawing/2014/main" id="{00000000-0008-0000-0000-00009C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49" name="Text Box 4082">
            <a:extLst>
              <a:ext uri="{FF2B5EF4-FFF2-40B4-BE49-F238E27FC236}">
                <a16:creationId xmlns:a16="http://schemas.microsoft.com/office/drawing/2014/main" id="{00000000-0008-0000-0000-00009D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50" name="Text Box 4083">
            <a:extLst>
              <a:ext uri="{FF2B5EF4-FFF2-40B4-BE49-F238E27FC236}">
                <a16:creationId xmlns:a16="http://schemas.microsoft.com/office/drawing/2014/main" id="{00000000-0008-0000-0000-00009E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51" name="Text Box 4084">
            <a:extLst>
              <a:ext uri="{FF2B5EF4-FFF2-40B4-BE49-F238E27FC236}">
                <a16:creationId xmlns:a16="http://schemas.microsoft.com/office/drawing/2014/main" id="{00000000-0008-0000-0000-00009F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52" name="Text Box 4085">
            <a:extLst>
              <a:ext uri="{FF2B5EF4-FFF2-40B4-BE49-F238E27FC236}">
                <a16:creationId xmlns:a16="http://schemas.microsoft.com/office/drawing/2014/main" id="{00000000-0008-0000-0000-0000A0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53" name="Text Box 4086">
            <a:extLst>
              <a:ext uri="{FF2B5EF4-FFF2-40B4-BE49-F238E27FC236}">
                <a16:creationId xmlns:a16="http://schemas.microsoft.com/office/drawing/2014/main" id="{00000000-0008-0000-0000-0000A1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31" name="Text Box 4087">
            <a:extLst>
              <a:ext uri="{FF2B5EF4-FFF2-40B4-BE49-F238E27FC236}">
                <a16:creationId xmlns:a16="http://schemas.microsoft.com/office/drawing/2014/main" id="{00000000-0008-0000-0000-0000F7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32" name="Text Box 4088">
            <a:extLst>
              <a:ext uri="{FF2B5EF4-FFF2-40B4-BE49-F238E27FC236}">
                <a16:creationId xmlns:a16="http://schemas.microsoft.com/office/drawing/2014/main" id="{00000000-0008-0000-0000-0000F8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33" name="Text Box 4089">
            <a:extLst>
              <a:ext uri="{FF2B5EF4-FFF2-40B4-BE49-F238E27FC236}">
                <a16:creationId xmlns:a16="http://schemas.microsoft.com/office/drawing/2014/main" id="{00000000-0008-0000-0000-0000F9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34" name="Text Box 4090">
            <a:extLst>
              <a:ext uri="{FF2B5EF4-FFF2-40B4-BE49-F238E27FC236}">
                <a16:creationId xmlns:a16="http://schemas.microsoft.com/office/drawing/2014/main" id="{00000000-0008-0000-0000-0000FA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35" name="Text Box 4091">
            <a:extLst>
              <a:ext uri="{FF2B5EF4-FFF2-40B4-BE49-F238E27FC236}">
                <a16:creationId xmlns:a16="http://schemas.microsoft.com/office/drawing/2014/main" id="{00000000-0008-0000-0000-0000FB53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36" name="Text Box 4092">
            <a:extLst>
              <a:ext uri="{FF2B5EF4-FFF2-40B4-BE49-F238E27FC236}">
                <a16:creationId xmlns:a16="http://schemas.microsoft.com/office/drawing/2014/main" id="{00000000-0008-0000-0000-0000FC53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60" name="Line 4093">
            <a:extLst>
              <a:ext uri="{FF2B5EF4-FFF2-40B4-BE49-F238E27FC236}">
                <a16:creationId xmlns:a16="http://schemas.microsoft.com/office/drawing/2014/main" id="{00000000-0008-0000-0000-0000A8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2" name="Group 4094">
          <a:extLst>
            <a:ext uri="{FF2B5EF4-FFF2-40B4-BE49-F238E27FC236}">
              <a16:creationId xmlns:a16="http://schemas.microsoft.com/office/drawing/2014/main" id="{00000000-0008-0000-0000-000072320300}"/>
            </a:ext>
          </a:extLst>
        </xdr:cNvPr>
        <xdr:cNvGrpSpPr>
          <a:grpSpLocks/>
        </xdr:cNvGrpSpPr>
      </xdr:nvGrpSpPr>
      <xdr:grpSpPr bwMode="auto">
        <a:xfrm>
          <a:off x="0" y="17116425"/>
          <a:ext cx="6477000" cy="0"/>
          <a:chOff x="1" y="1011"/>
          <a:chExt cx="664" cy="60"/>
        </a:xfrm>
      </xdr:grpSpPr>
      <xdr:sp macro="" textlink="">
        <xdr:nvSpPr>
          <xdr:cNvPr id="219535" name="Text Box 4095">
            <a:extLst>
              <a:ext uri="{FF2B5EF4-FFF2-40B4-BE49-F238E27FC236}">
                <a16:creationId xmlns:a16="http://schemas.microsoft.com/office/drawing/2014/main" id="{00000000-0008-0000-0000-00008F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36" name="Text Box 4096">
            <a:extLst>
              <a:ext uri="{FF2B5EF4-FFF2-40B4-BE49-F238E27FC236}">
                <a16:creationId xmlns:a16="http://schemas.microsoft.com/office/drawing/2014/main" id="{00000000-0008-0000-0000-000090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37" name="Text Box 4097">
            <a:extLst>
              <a:ext uri="{FF2B5EF4-FFF2-40B4-BE49-F238E27FC236}">
                <a16:creationId xmlns:a16="http://schemas.microsoft.com/office/drawing/2014/main" id="{00000000-0008-0000-0000-000091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38" name="Text Box 4098">
            <a:extLst>
              <a:ext uri="{FF2B5EF4-FFF2-40B4-BE49-F238E27FC236}">
                <a16:creationId xmlns:a16="http://schemas.microsoft.com/office/drawing/2014/main" id="{00000000-0008-0000-0000-000092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39" name="Text Box 4099">
            <a:extLst>
              <a:ext uri="{FF2B5EF4-FFF2-40B4-BE49-F238E27FC236}">
                <a16:creationId xmlns:a16="http://schemas.microsoft.com/office/drawing/2014/main" id="{00000000-0008-0000-0000-000093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40" name="Text Box 4100">
            <a:extLst>
              <a:ext uri="{FF2B5EF4-FFF2-40B4-BE49-F238E27FC236}">
                <a16:creationId xmlns:a16="http://schemas.microsoft.com/office/drawing/2014/main" id="{00000000-0008-0000-0000-000094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45" name="Text Box 4101">
            <a:extLst>
              <a:ext uri="{FF2B5EF4-FFF2-40B4-BE49-F238E27FC236}">
                <a16:creationId xmlns:a16="http://schemas.microsoft.com/office/drawing/2014/main" id="{00000000-0008-0000-0000-000005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46" name="Text Box 4102">
            <a:extLst>
              <a:ext uri="{FF2B5EF4-FFF2-40B4-BE49-F238E27FC236}">
                <a16:creationId xmlns:a16="http://schemas.microsoft.com/office/drawing/2014/main" id="{00000000-0008-0000-0000-00000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47" name="Text Box 4103">
            <a:extLst>
              <a:ext uri="{FF2B5EF4-FFF2-40B4-BE49-F238E27FC236}">
                <a16:creationId xmlns:a16="http://schemas.microsoft.com/office/drawing/2014/main" id="{00000000-0008-0000-0000-00000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48" name="Text Box 4104">
            <a:extLst>
              <a:ext uri="{FF2B5EF4-FFF2-40B4-BE49-F238E27FC236}">
                <a16:creationId xmlns:a16="http://schemas.microsoft.com/office/drawing/2014/main" id="{00000000-0008-0000-0000-000008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49" name="Text Box 4105">
            <a:extLst>
              <a:ext uri="{FF2B5EF4-FFF2-40B4-BE49-F238E27FC236}">
                <a16:creationId xmlns:a16="http://schemas.microsoft.com/office/drawing/2014/main" id="{00000000-0008-0000-0000-000009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50" name="Text Box 4106">
            <a:extLst>
              <a:ext uri="{FF2B5EF4-FFF2-40B4-BE49-F238E27FC236}">
                <a16:creationId xmlns:a16="http://schemas.microsoft.com/office/drawing/2014/main" id="{00000000-0008-0000-0000-00000A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47" name="Line 4107">
            <a:extLst>
              <a:ext uri="{FF2B5EF4-FFF2-40B4-BE49-F238E27FC236}">
                <a16:creationId xmlns:a16="http://schemas.microsoft.com/office/drawing/2014/main" id="{00000000-0008-0000-0000-00009B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3" name="Group 4108">
          <a:extLst>
            <a:ext uri="{FF2B5EF4-FFF2-40B4-BE49-F238E27FC236}">
              <a16:creationId xmlns:a16="http://schemas.microsoft.com/office/drawing/2014/main" id="{00000000-0008-0000-0000-000073320300}"/>
            </a:ext>
          </a:extLst>
        </xdr:cNvPr>
        <xdr:cNvGrpSpPr>
          <a:grpSpLocks/>
        </xdr:cNvGrpSpPr>
      </xdr:nvGrpSpPr>
      <xdr:grpSpPr bwMode="auto">
        <a:xfrm>
          <a:off x="0" y="17116425"/>
          <a:ext cx="6477000" cy="0"/>
          <a:chOff x="1" y="1011"/>
          <a:chExt cx="664" cy="60"/>
        </a:xfrm>
      </xdr:grpSpPr>
      <xdr:sp macro="" textlink="">
        <xdr:nvSpPr>
          <xdr:cNvPr id="219522" name="Text Box 4109">
            <a:extLst>
              <a:ext uri="{FF2B5EF4-FFF2-40B4-BE49-F238E27FC236}">
                <a16:creationId xmlns:a16="http://schemas.microsoft.com/office/drawing/2014/main" id="{00000000-0008-0000-0000-000082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23" name="Text Box 4110">
            <a:extLst>
              <a:ext uri="{FF2B5EF4-FFF2-40B4-BE49-F238E27FC236}">
                <a16:creationId xmlns:a16="http://schemas.microsoft.com/office/drawing/2014/main" id="{00000000-0008-0000-0000-000083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24" name="Text Box 4111">
            <a:extLst>
              <a:ext uri="{FF2B5EF4-FFF2-40B4-BE49-F238E27FC236}">
                <a16:creationId xmlns:a16="http://schemas.microsoft.com/office/drawing/2014/main" id="{00000000-0008-0000-0000-000084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25" name="Text Box 4112">
            <a:extLst>
              <a:ext uri="{FF2B5EF4-FFF2-40B4-BE49-F238E27FC236}">
                <a16:creationId xmlns:a16="http://schemas.microsoft.com/office/drawing/2014/main" id="{00000000-0008-0000-0000-000085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26" name="Text Box 4113">
            <a:extLst>
              <a:ext uri="{FF2B5EF4-FFF2-40B4-BE49-F238E27FC236}">
                <a16:creationId xmlns:a16="http://schemas.microsoft.com/office/drawing/2014/main" id="{00000000-0008-0000-0000-000086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27" name="Text Box 4114">
            <a:extLst>
              <a:ext uri="{FF2B5EF4-FFF2-40B4-BE49-F238E27FC236}">
                <a16:creationId xmlns:a16="http://schemas.microsoft.com/office/drawing/2014/main" id="{00000000-0008-0000-0000-000087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59" name="Text Box 4115">
            <a:extLst>
              <a:ext uri="{FF2B5EF4-FFF2-40B4-BE49-F238E27FC236}">
                <a16:creationId xmlns:a16="http://schemas.microsoft.com/office/drawing/2014/main" id="{00000000-0008-0000-0000-000013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60" name="Text Box 4116">
            <a:extLst>
              <a:ext uri="{FF2B5EF4-FFF2-40B4-BE49-F238E27FC236}">
                <a16:creationId xmlns:a16="http://schemas.microsoft.com/office/drawing/2014/main" id="{00000000-0008-0000-0000-000014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61" name="Text Box 4117">
            <a:extLst>
              <a:ext uri="{FF2B5EF4-FFF2-40B4-BE49-F238E27FC236}">
                <a16:creationId xmlns:a16="http://schemas.microsoft.com/office/drawing/2014/main" id="{00000000-0008-0000-0000-000015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62" name="Text Box 4118">
            <a:extLst>
              <a:ext uri="{FF2B5EF4-FFF2-40B4-BE49-F238E27FC236}">
                <a16:creationId xmlns:a16="http://schemas.microsoft.com/office/drawing/2014/main" id="{00000000-0008-0000-0000-00001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63" name="Text Box 4119">
            <a:extLst>
              <a:ext uri="{FF2B5EF4-FFF2-40B4-BE49-F238E27FC236}">
                <a16:creationId xmlns:a16="http://schemas.microsoft.com/office/drawing/2014/main" id="{00000000-0008-0000-0000-00001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64" name="Text Box 4120">
            <a:extLst>
              <a:ext uri="{FF2B5EF4-FFF2-40B4-BE49-F238E27FC236}">
                <a16:creationId xmlns:a16="http://schemas.microsoft.com/office/drawing/2014/main" id="{00000000-0008-0000-0000-000018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34" name="Line 4121">
            <a:extLst>
              <a:ext uri="{FF2B5EF4-FFF2-40B4-BE49-F238E27FC236}">
                <a16:creationId xmlns:a16="http://schemas.microsoft.com/office/drawing/2014/main" id="{00000000-0008-0000-0000-00008E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4" name="Group 4122">
          <a:extLst>
            <a:ext uri="{FF2B5EF4-FFF2-40B4-BE49-F238E27FC236}">
              <a16:creationId xmlns:a16="http://schemas.microsoft.com/office/drawing/2014/main" id="{00000000-0008-0000-0000-000074320300}"/>
            </a:ext>
          </a:extLst>
        </xdr:cNvPr>
        <xdr:cNvGrpSpPr>
          <a:grpSpLocks/>
        </xdr:cNvGrpSpPr>
      </xdr:nvGrpSpPr>
      <xdr:grpSpPr bwMode="auto">
        <a:xfrm>
          <a:off x="0" y="17116425"/>
          <a:ext cx="6477000" cy="0"/>
          <a:chOff x="1" y="1011"/>
          <a:chExt cx="664" cy="60"/>
        </a:xfrm>
      </xdr:grpSpPr>
      <xdr:sp macro="" textlink="">
        <xdr:nvSpPr>
          <xdr:cNvPr id="219509" name="Text Box 4123">
            <a:extLst>
              <a:ext uri="{FF2B5EF4-FFF2-40B4-BE49-F238E27FC236}">
                <a16:creationId xmlns:a16="http://schemas.microsoft.com/office/drawing/2014/main" id="{00000000-0008-0000-0000-000075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510" name="Text Box 4124">
            <a:extLst>
              <a:ext uri="{FF2B5EF4-FFF2-40B4-BE49-F238E27FC236}">
                <a16:creationId xmlns:a16="http://schemas.microsoft.com/office/drawing/2014/main" id="{00000000-0008-0000-0000-000076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511" name="Text Box 4125">
            <a:extLst>
              <a:ext uri="{FF2B5EF4-FFF2-40B4-BE49-F238E27FC236}">
                <a16:creationId xmlns:a16="http://schemas.microsoft.com/office/drawing/2014/main" id="{00000000-0008-0000-0000-000077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512" name="Text Box 4126">
            <a:extLst>
              <a:ext uri="{FF2B5EF4-FFF2-40B4-BE49-F238E27FC236}">
                <a16:creationId xmlns:a16="http://schemas.microsoft.com/office/drawing/2014/main" id="{00000000-0008-0000-0000-000078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13" name="Text Box 4127">
            <a:extLst>
              <a:ext uri="{FF2B5EF4-FFF2-40B4-BE49-F238E27FC236}">
                <a16:creationId xmlns:a16="http://schemas.microsoft.com/office/drawing/2014/main" id="{00000000-0008-0000-0000-000079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14" name="Text Box 4128">
            <a:extLst>
              <a:ext uri="{FF2B5EF4-FFF2-40B4-BE49-F238E27FC236}">
                <a16:creationId xmlns:a16="http://schemas.microsoft.com/office/drawing/2014/main" id="{00000000-0008-0000-0000-00007A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73" name="Text Box 4129">
            <a:extLst>
              <a:ext uri="{FF2B5EF4-FFF2-40B4-BE49-F238E27FC236}">
                <a16:creationId xmlns:a16="http://schemas.microsoft.com/office/drawing/2014/main" id="{00000000-0008-0000-0000-000021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74" name="Text Box 4130">
            <a:extLst>
              <a:ext uri="{FF2B5EF4-FFF2-40B4-BE49-F238E27FC236}">
                <a16:creationId xmlns:a16="http://schemas.microsoft.com/office/drawing/2014/main" id="{00000000-0008-0000-0000-000022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75" name="Text Box 4131">
            <a:extLst>
              <a:ext uri="{FF2B5EF4-FFF2-40B4-BE49-F238E27FC236}">
                <a16:creationId xmlns:a16="http://schemas.microsoft.com/office/drawing/2014/main" id="{00000000-0008-0000-0000-000023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76" name="Text Box 4132">
            <a:extLst>
              <a:ext uri="{FF2B5EF4-FFF2-40B4-BE49-F238E27FC236}">
                <a16:creationId xmlns:a16="http://schemas.microsoft.com/office/drawing/2014/main" id="{00000000-0008-0000-0000-000024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77" name="Text Box 4133">
            <a:extLst>
              <a:ext uri="{FF2B5EF4-FFF2-40B4-BE49-F238E27FC236}">
                <a16:creationId xmlns:a16="http://schemas.microsoft.com/office/drawing/2014/main" id="{00000000-0008-0000-0000-000025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78" name="Text Box 4134">
            <a:extLst>
              <a:ext uri="{FF2B5EF4-FFF2-40B4-BE49-F238E27FC236}">
                <a16:creationId xmlns:a16="http://schemas.microsoft.com/office/drawing/2014/main" id="{00000000-0008-0000-0000-000026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21" name="Line 4135">
            <a:extLst>
              <a:ext uri="{FF2B5EF4-FFF2-40B4-BE49-F238E27FC236}">
                <a16:creationId xmlns:a16="http://schemas.microsoft.com/office/drawing/2014/main" id="{00000000-0008-0000-0000-000081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5" name="Group 4136">
          <a:extLst>
            <a:ext uri="{FF2B5EF4-FFF2-40B4-BE49-F238E27FC236}">
              <a16:creationId xmlns:a16="http://schemas.microsoft.com/office/drawing/2014/main" id="{00000000-0008-0000-0000-000075320300}"/>
            </a:ext>
          </a:extLst>
        </xdr:cNvPr>
        <xdr:cNvGrpSpPr>
          <a:grpSpLocks/>
        </xdr:cNvGrpSpPr>
      </xdr:nvGrpSpPr>
      <xdr:grpSpPr bwMode="auto">
        <a:xfrm>
          <a:off x="0" y="17116425"/>
          <a:ext cx="6477000" cy="0"/>
          <a:chOff x="1" y="1011"/>
          <a:chExt cx="664" cy="60"/>
        </a:xfrm>
      </xdr:grpSpPr>
      <xdr:sp macro="" textlink="">
        <xdr:nvSpPr>
          <xdr:cNvPr id="219496" name="Text Box 4137">
            <a:extLst>
              <a:ext uri="{FF2B5EF4-FFF2-40B4-BE49-F238E27FC236}">
                <a16:creationId xmlns:a16="http://schemas.microsoft.com/office/drawing/2014/main" id="{00000000-0008-0000-0000-000068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97" name="Text Box 4138">
            <a:extLst>
              <a:ext uri="{FF2B5EF4-FFF2-40B4-BE49-F238E27FC236}">
                <a16:creationId xmlns:a16="http://schemas.microsoft.com/office/drawing/2014/main" id="{00000000-0008-0000-0000-000069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98" name="Text Box 4139">
            <a:extLst>
              <a:ext uri="{FF2B5EF4-FFF2-40B4-BE49-F238E27FC236}">
                <a16:creationId xmlns:a16="http://schemas.microsoft.com/office/drawing/2014/main" id="{00000000-0008-0000-0000-00006A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99" name="Text Box 4140">
            <a:extLst>
              <a:ext uri="{FF2B5EF4-FFF2-40B4-BE49-F238E27FC236}">
                <a16:creationId xmlns:a16="http://schemas.microsoft.com/office/drawing/2014/main" id="{00000000-0008-0000-0000-00006B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500" name="Text Box 4141">
            <a:extLst>
              <a:ext uri="{FF2B5EF4-FFF2-40B4-BE49-F238E27FC236}">
                <a16:creationId xmlns:a16="http://schemas.microsoft.com/office/drawing/2014/main" id="{00000000-0008-0000-0000-00006C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501" name="Text Box 4142">
            <a:extLst>
              <a:ext uri="{FF2B5EF4-FFF2-40B4-BE49-F238E27FC236}">
                <a16:creationId xmlns:a16="http://schemas.microsoft.com/office/drawing/2014/main" id="{00000000-0008-0000-0000-00006D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087" name="Text Box 4143">
            <a:extLst>
              <a:ext uri="{FF2B5EF4-FFF2-40B4-BE49-F238E27FC236}">
                <a16:creationId xmlns:a16="http://schemas.microsoft.com/office/drawing/2014/main" id="{00000000-0008-0000-0000-00002F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088" name="Text Box 4144">
            <a:extLst>
              <a:ext uri="{FF2B5EF4-FFF2-40B4-BE49-F238E27FC236}">
                <a16:creationId xmlns:a16="http://schemas.microsoft.com/office/drawing/2014/main" id="{00000000-0008-0000-0000-000030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089" name="Text Box 4145">
            <a:extLst>
              <a:ext uri="{FF2B5EF4-FFF2-40B4-BE49-F238E27FC236}">
                <a16:creationId xmlns:a16="http://schemas.microsoft.com/office/drawing/2014/main" id="{00000000-0008-0000-0000-000031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90" name="Text Box 4146">
            <a:extLst>
              <a:ext uri="{FF2B5EF4-FFF2-40B4-BE49-F238E27FC236}">
                <a16:creationId xmlns:a16="http://schemas.microsoft.com/office/drawing/2014/main" id="{00000000-0008-0000-0000-000032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091" name="Text Box 4147">
            <a:extLst>
              <a:ext uri="{FF2B5EF4-FFF2-40B4-BE49-F238E27FC236}">
                <a16:creationId xmlns:a16="http://schemas.microsoft.com/office/drawing/2014/main" id="{00000000-0008-0000-0000-000033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092" name="Text Box 4148">
            <a:extLst>
              <a:ext uri="{FF2B5EF4-FFF2-40B4-BE49-F238E27FC236}">
                <a16:creationId xmlns:a16="http://schemas.microsoft.com/office/drawing/2014/main" id="{00000000-0008-0000-0000-000034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508" name="Line 4149">
            <a:extLst>
              <a:ext uri="{FF2B5EF4-FFF2-40B4-BE49-F238E27FC236}">
                <a16:creationId xmlns:a16="http://schemas.microsoft.com/office/drawing/2014/main" id="{00000000-0008-0000-0000-000074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6" name="Group 4150">
          <a:extLst>
            <a:ext uri="{FF2B5EF4-FFF2-40B4-BE49-F238E27FC236}">
              <a16:creationId xmlns:a16="http://schemas.microsoft.com/office/drawing/2014/main" id="{00000000-0008-0000-0000-000076320300}"/>
            </a:ext>
          </a:extLst>
        </xdr:cNvPr>
        <xdr:cNvGrpSpPr>
          <a:grpSpLocks/>
        </xdr:cNvGrpSpPr>
      </xdr:nvGrpSpPr>
      <xdr:grpSpPr bwMode="auto">
        <a:xfrm>
          <a:off x="0" y="17116425"/>
          <a:ext cx="6477000" cy="0"/>
          <a:chOff x="1" y="1011"/>
          <a:chExt cx="664" cy="60"/>
        </a:xfrm>
      </xdr:grpSpPr>
      <xdr:sp macro="" textlink="">
        <xdr:nvSpPr>
          <xdr:cNvPr id="219483" name="Text Box 4151">
            <a:extLst>
              <a:ext uri="{FF2B5EF4-FFF2-40B4-BE49-F238E27FC236}">
                <a16:creationId xmlns:a16="http://schemas.microsoft.com/office/drawing/2014/main" id="{00000000-0008-0000-0000-00005B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84" name="Text Box 4152">
            <a:extLst>
              <a:ext uri="{FF2B5EF4-FFF2-40B4-BE49-F238E27FC236}">
                <a16:creationId xmlns:a16="http://schemas.microsoft.com/office/drawing/2014/main" id="{00000000-0008-0000-0000-00005C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85" name="Text Box 4153">
            <a:extLst>
              <a:ext uri="{FF2B5EF4-FFF2-40B4-BE49-F238E27FC236}">
                <a16:creationId xmlns:a16="http://schemas.microsoft.com/office/drawing/2014/main" id="{00000000-0008-0000-0000-00005D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86" name="Text Box 4154">
            <a:extLst>
              <a:ext uri="{FF2B5EF4-FFF2-40B4-BE49-F238E27FC236}">
                <a16:creationId xmlns:a16="http://schemas.microsoft.com/office/drawing/2014/main" id="{00000000-0008-0000-0000-00005E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87" name="Text Box 4155">
            <a:extLst>
              <a:ext uri="{FF2B5EF4-FFF2-40B4-BE49-F238E27FC236}">
                <a16:creationId xmlns:a16="http://schemas.microsoft.com/office/drawing/2014/main" id="{00000000-0008-0000-0000-00005F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88" name="Text Box 4156">
            <a:extLst>
              <a:ext uri="{FF2B5EF4-FFF2-40B4-BE49-F238E27FC236}">
                <a16:creationId xmlns:a16="http://schemas.microsoft.com/office/drawing/2014/main" id="{00000000-0008-0000-0000-000060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01" name="Text Box 4157">
            <a:extLst>
              <a:ext uri="{FF2B5EF4-FFF2-40B4-BE49-F238E27FC236}">
                <a16:creationId xmlns:a16="http://schemas.microsoft.com/office/drawing/2014/main" id="{00000000-0008-0000-0000-00003D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02" name="Text Box 4158">
            <a:extLst>
              <a:ext uri="{FF2B5EF4-FFF2-40B4-BE49-F238E27FC236}">
                <a16:creationId xmlns:a16="http://schemas.microsoft.com/office/drawing/2014/main" id="{00000000-0008-0000-0000-00003E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03" name="Text Box 4159">
            <a:extLst>
              <a:ext uri="{FF2B5EF4-FFF2-40B4-BE49-F238E27FC236}">
                <a16:creationId xmlns:a16="http://schemas.microsoft.com/office/drawing/2014/main" id="{00000000-0008-0000-0000-00003F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04" name="Text Box 4160">
            <a:extLst>
              <a:ext uri="{FF2B5EF4-FFF2-40B4-BE49-F238E27FC236}">
                <a16:creationId xmlns:a16="http://schemas.microsoft.com/office/drawing/2014/main" id="{00000000-0008-0000-0000-000040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05" name="Text Box 4161">
            <a:extLst>
              <a:ext uri="{FF2B5EF4-FFF2-40B4-BE49-F238E27FC236}">
                <a16:creationId xmlns:a16="http://schemas.microsoft.com/office/drawing/2014/main" id="{00000000-0008-0000-0000-000041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06" name="Text Box 4162">
            <a:extLst>
              <a:ext uri="{FF2B5EF4-FFF2-40B4-BE49-F238E27FC236}">
                <a16:creationId xmlns:a16="http://schemas.microsoft.com/office/drawing/2014/main" id="{00000000-0008-0000-0000-000042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95" name="Line 4163">
            <a:extLst>
              <a:ext uri="{FF2B5EF4-FFF2-40B4-BE49-F238E27FC236}">
                <a16:creationId xmlns:a16="http://schemas.microsoft.com/office/drawing/2014/main" id="{00000000-0008-0000-0000-000067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7" name="Group 4164">
          <a:extLst>
            <a:ext uri="{FF2B5EF4-FFF2-40B4-BE49-F238E27FC236}">
              <a16:creationId xmlns:a16="http://schemas.microsoft.com/office/drawing/2014/main" id="{00000000-0008-0000-0000-000077320300}"/>
            </a:ext>
          </a:extLst>
        </xdr:cNvPr>
        <xdr:cNvGrpSpPr>
          <a:grpSpLocks/>
        </xdr:cNvGrpSpPr>
      </xdr:nvGrpSpPr>
      <xdr:grpSpPr bwMode="auto">
        <a:xfrm>
          <a:off x="0" y="17116425"/>
          <a:ext cx="6477000" cy="0"/>
          <a:chOff x="1" y="1011"/>
          <a:chExt cx="664" cy="60"/>
        </a:xfrm>
      </xdr:grpSpPr>
      <xdr:sp macro="" textlink="">
        <xdr:nvSpPr>
          <xdr:cNvPr id="219470" name="Text Box 4165">
            <a:extLst>
              <a:ext uri="{FF2B5EF4-FFF2-40B4-BE49-F238E27FC236}">
                <a16:creationId xmlns:a16="http://schemas.microsoft.com/office/drawing/2014/main" id="{00000000-0008-0000-0000-00004E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71" name="Text Box 4166">
            <a:extLst>
              <a:ext uri="{FF2B5EF4-FFF2-40B4-BE49-F238E27FC236}">
                <a16:creationId xmlns:a16="http://schemas.microsoft.com/office/drawing/2014/main" id="{00000000-0008-0000-0000-00004F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72" name="Text Box 4167">
            <a:extLst>
              <a:ext uri="{FF2B5EF4-FFF2-40B4-BE49-F238E27FC236}">
                <a16:creationId xmlns:a16="http://schemas.microsoft.com/office/drawing/2014/main" id="{00000000-0008-0000-0000-000050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73" name="Text Box 4168">
            <a:extLst>
              <a:ext uri="{FF2B5EF4-FFF2-40B4-BE49-F238E27FC236}">
                <a16:creationId xmlns:a16="http://schemas.microsoft.com/office/drawing/2014/main" id="{00000000-0008-0000-0000-000051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74" name="Text Box 4169">
            <a:extLst>
              <a:ext uri="{FF2B5EF4-FFF2-40B4-BE49-F238E27FC236}">
                <a16:creationId xmlns:a16="http://schemas.microsoft.com/office/drawing/2014/main" id="{00000000-0008-0000-0000-000052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75" name="Text Box 4170">
            <a:extLst>
              <a:ext uri="{FF2B5EF4-FFF2-40B4-BE49-F238E27FC236}">
                <a16:creationId xmlns:a16="http://schemas.microsoft.com/office/drawing/2014/main" id="{00000000-0008-0000-0000-000053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15" name="Text Box 4171">
            <a:extLst>
              <a:ext uri="{FF2B5EF4-FFF2-40B4-BE49-F238E27FC236}">
                <a16:creationId xmlns:a16="http://schemas.microsoft.com/office/drawing/2014/main" id="{00000000-0008-0000-0000-00004B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16" name="Text Box 4172">
            <a:extLst>
              <a:ext uri="{FF2B5EF4-FFF2-40B4-BE49-F238E27FC236}">
                <a16:creationId xmlns:a16="http://schemas.microsoft.com/office/drawing/2014/main" id="{00000000-0008-0000-0000-00004C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17" name="Text Box 4173">
            <a:extLst>
              <a:ext uri="{FF2B5EF4-FFF2-40B4-BE49-F238E27FC236}">
                <a16:creationId xmlns:a16="http://schemas.microsoft.com/office/drawing/2014/main" id="{00000000-0008-0000-0000-00004D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18" name="Text Box 4174">
            <a:extLst>
              <a:ext uri="{FF2B5EF4-FFF2-40B4-BE49-F238E27FC236}">
                <a16:creationId xmlns:a16="http://schemas.microsoft.com/office/drawing/2014/main" id="{00000000-0008-0000-0000-00004E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19" name="Text Box 4175">
            <a:extLst>
              <a:ext uri="{FF2B5EF4-FFF2-40B4-BE49-F238E27FC236}">
                <a16:creationId xmlns:a16="http://schemas.microsoft.com/office/drawing/2014/main" id="{00000000-0008-0000-0000-00004F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20" name="Text Box 4176">
            <a:extLst>
              <a:ext uri="{FF2B5EF4-FFF2-40B4-BE49-F238E27FC236}">
                <a16:creationId xmlns:a16="http://schemas.microsoft.com/office/drawing/2014/main" id="{00000000-0008-0000-0000-000050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82" name="Line 4177">
            <a:extLst>
              <a:ext uri="{FF2B5EF4-FFF2-40B4-BE49-F238E27FC236}">
                <a16:creationId xmlns:a16="http://schemas.microsoft.com/office/drawing/2014/main" id="{00000000-0008-0000-0000-00005A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8" name="Group 4178">
          <a:extLst>
            <a:ext uri="{FF2B5EF4-FFF2-40B4-BE49-F238E27FC236}">
              <a16:creationId xmlns:a16="http://schemas.microsoft.com/office/drawing/2014/main" id="{00000000-0008-0000-0000-000078320300}"/>
            </a:ext>
          </a:extLst>
        </xdr:cNvPr>
        <xdr:cNvGrpSpPr>
          <a:grpSpLocks/>
        </xdr:cNvGrpSpPr>
      </xdr:nvGrpSpPr>
      <xdr:grpSpPr bwMode="auto">
        <a:xfrm>
          <a:off x="0" y="17116425"/>
          <a:ext cx="6477000" cy="0"/>
          <a:chOff x="1" y="1011"/>
          <a:chExt cx="664" cy="60"/>
        </a:xfrm>
      </xdr:grpSpPr>
      <xdr:sp macro="" textlink="">
        <xdr:nvSpPr>
          <xdr:cNvPr id="219457" name="Text Box 4179">
            <a:extLst>
              <a:ext uri="{FF2B5EF4-FFF2-40B4-BE49-F238E27FC236}">
                <a16:creationId xmlns:a16="http://schemas.microsoft.com/office/drawing/2014/main" id="{00000000-0008-0000-0000-000041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58" name="Text Box 4180">
            <a:extLst>
              <a:ext uri="{FF2B5EF4-FFF2-40B4-BE49-F238E27FC236}">
                <a16:creationId xmlns:a16="http://schemas.microsoft.com/office/drawing/2014/main" id="{00000000-0008-0000-0000-000042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59" name="Text Box 4181">
            <a:extLst>
              <a:ext uri="{FF2B5EF4-FFF2-40B4-BE49-F238E27FC236}">
                <a16:creationId xmlns:a16="http://schemas.microsoft.com/office/drawing/2014/main" id="{00000000-0008-0000-0000-000043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60" name="Text Box 4182">
            <a:extLst>
              <a:ext uri="{FF2B5EF4-FFF2-40B4-BE49-F238E27FC236}">
                <a16:creationId xmlns:a16="http://schemas.microsoft.com/office/drawing/2014/main" id="{00000000-0008-0000-0000-000044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61" name="Text Box 4183">
            <a:extLst>
              <a:ext uri="{FF2B5EF4-FFF2-40B4-BE49-F238E27FC236}">
                <a16:creationId xmlns:a16="http://schemas.microsoft.com/office/drawing/2014/main" id="{00000000-0008-0000-0000-000045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62" name="Text Box 4184">
            <a:extLst>
              <a:ext uri="{FF2B5EF4-FFF2-40B4-BE49-F238E27FC236}">
                <a16:creationId xmlns:a16="http://schemas.microsoft.com/office/drawing/2014/main" id="{00000000-0008-0000-0000-000046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29" name="Text Box 4185">
            <a:extLst>
              <a:ext uri="{FF2B5EF4-FFF2-40B4-BE49-F238E27FC236}">
                <a16:creationId xmlns:a16="http://schemas.microsoft.com/office/drawing/2014/main" id="{00000000-0008-0000-0000-000059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30" name="Text Box 4186">
            <a:extLst>
              <a:ext uri="{FF2B5EF4-FFF2-40B4-BE49-F238E27FC236}">
                <a16:creationId xmlns:a16="http://schemas.microsoft.com/office/drawing/2014/main" id="{00000000-0008-0000-0000-00005A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31" name="Text Box 4187">
            <a:extLst>
              <a:ext uri="{FF2B5EF4-FFF2-40B4-BE49-F238E27FC236}">
                <a16:creationId xmlns:a16="http://schemas.microsoft.com/office/drawing/2014/main" id="{00000000-0008-0000-0000-00005B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32" name="Text Box 4188">
            <a:extLst>
              <a:ext uri="{FF2B5EF4-FFF2-40B4-BE49-F238E27FC236}">
                <a16:creationId xmlns:a16="http://schemas.microsoft.com/office/drawing/2014/main" id="{00000000-0008-0000-0000-00005C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33" name="Text Box 4189">
            <a:extLst>
              <a:ext uri="{FF2B5EF4-FFF2-40B4-BE49-F238E27FC236}">
                <a16:creationId xmlns:a16="http://schemas.microsoft.com/office/drawing/2014/main" id="{00000000-0008-0000-0000-00005D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34" name="Text Box 4190">
            <a:extLst>
              <a:ext uri="{FF2B5EF4-FFF2-40B4-BE49-F238E27FC236}">
                <a16:creationId xmlns:a16="http://schemas.microsoft.com/office/drawing/2014/main" id="{00000000-0008-0000-0000-00005E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69" name="Line 4191">
            <a:extLst>
              <a:ext uri="{FF2B5EF4-FFF2-40B4-BE49-F238E27FC236}">
                <a16:creationId xmlns:a16="http://schemas.microsoft.com/office/drawing/2014/main" id="{00000000-0008-0000-0000-00004D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29" name="Group 4192">
          <a:extLst>
            <a:ext uri="{FF2B5EF4-FFF2-40B4-BE49-F238E27FC236}">
              <a16:creationId xmlns:a16="http://schemas.microsoft.com/office/drawing/2014/main" id="{00000000-0008-0000-0000-000079320300}"/>
            </a:ext>
          </a:extLst>
        </xdr:cNvPr>
        <xdr:cNvGrpSpPr>
          <a:grpSpLocks/>
        </xdr:cNvGrpSpPr>
      </xdr:nvGrpSpPr>
      <xdr:grpSpPr bwMode="auto">
        <a:xfrm>
          <a:off x="0" y="17116425"/>
          <a:ext cx="6477000" cy="0"/>
          <a:chOff x="1" y="1011"/>
          <a:chExt cx="664" cy="60"/>
        </a:xfrm>
      </xdr:grpSpPr>
      <xdr:sp macro="" textlink="">
        <xdr:nvSpPr>
          <xdr:cNvPr id="219444" name="Text Box 4193">
            <a:extLst>
              <a:ext uri="{FF2B5EF4-FFF2-40B4-BE49-F238E27FC236}">
                <a16:creationId xmlns:a16="http://schemas.microsoft.com/office/drawing/2014/main" id="{00000000-0008-0000-0000-000034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45" name="Text Box 4194">
            <a:extLst>
              <a:ext uri="{FF2B5EF4-FFF2-40B4-BE49-F238E27FC236}">
                <a16:creationId xmlns:a16="http://schemas.microsoft.com/office/drawing/2014/main" id="{00000000-0008-0000-0000-000035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46" name="Text Box 4195">
            <a:extLst>
              <a:ext uri="{FF2B5EF4-FFF2-40B4-BE49-F238E27FC236}">
                <a16:creationId xmlns:a16="http://schemas.microsoft.com/office/drawing/2014/main" id="{00000000-0008-0000-0000-000036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47" name="Text Box 4196">
            <a:extLst>
              <a:ext uri="{FF2B5EF4-FFF2-40B4-BE49-F238E27FC236}">
                <a16:creationId xmlns:a16="http://schemas.microsoft.com/office/drawing/2014/main" id="{00000000-0008-0000-0000-000037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48" name="Text Box 4197">
            <a:extLst>
              <a:ext uri="{FF2B5EF4-FFF2-40B4-BE49-F238E27FC236}">
                <a16:creationId xmlns:a16="http://schemas.microsoft.com/office/drawing/2014/main" id="{00000000-0008-0000-0000-000038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49" name="Text Box 4198">
            <a:extLst>
              <a:ext uri="{FF2B5EF4-FFF2-40B4-BE49-F238E27FC236}">
                <a16:creationId xmlns:a16="http://schemas.microsoft.com/office/drawing/2014/main" id="{00000000-0008-0000-0000-000039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43" name="Text Box 4199">
            <a:extLst>
              <a:ext uri="{FF2B5EF4-FFF2-40B4-BE49-F238E27FC236}">
                <a16:creationId xmlns:a16="http://schemas.microsoft.com/office/drawing/2014/main" id="{00000000-0008-0000-0000-000067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44" name="Text Box 4200">
            <a:extLst>
              <a:ext uri="{FF2B5EF4-FFF2-40B4-BE49-F238E27FC236}">
                <a16:creationId xmlns:a16="http://schemas.microsoft.com/office/drawing/2014/main" id="{00000000-0008-0000-0000-000068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45" name="Text Box 4201">
            <a:extLst>
              <a:ext uri="{FF2B5EF4-FFF2-40B4-BE49-F238E27FC236}">
                <a16:creationId xmlns:a16="http://schemas.microsoft.com/office/drawing/2014/main" id="{00000000-0008-0000-0000-000069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46" name="Text Box 4202">
            <a:extLst>
              <a:ext uri="{FF2B5EF4-FFF2-40B4-BE49-F238E27FC236}">
                <a16:creationId xmlns:a16="http://schemas.microsoft.com/office/drawing/2014/main" id="{00000000-0008-0000-0000-00006A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47" name="Text Box 4203">
            <a:extLst>
              <a:ext uri="{FF2B5EF4-FFF2-40B4-BE49-F238E27FC236}">
                <a16:creationId xmlns:a16="http://schemas.microsoft.com/office/drawing/2014/main" id="{00000000-0008-0000-0000-00006B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48" name="Text Box 4204">
            <a:extLst>
              <a:ext uri="{FF2B5EF4-FFF2-40B4-BE49-F238E27FC236}">
                <a16:creationId xmlns:a16="http://schemas.microsoft.com/office/drawing/2014/main" id="{00000000-0008-0000-0000-00006C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56" name="Line 4205">
            <a:extLst>
              <a:ext uri="{FF2B5EF4-FFF2-40B4-BE49-F238E27FC236}">
                <a16:creationId xmlns:a16="http://schemas.microsoft.com/office/drawing/2014/main" id="{00000000-0008-0000-0000-000040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0" name="Group 4206">
          <a:extLst>
            <a:ext uri="{FF2B5EF4-FFF2-40B4-BE49-F238E27FC236}">
              <a16:creationId xmlns:a16="http://schemas.microsoft.com/office/drawing/2014/main" id="{00000000-0008-0000-0000-00007A320300}"/>
            </a:ext>
          </a:extLst>
        </xdr:cNvPr>
        <xdr:cNvGrpSpPr>
          <a:grpSpLocks/>
        </xdr:cNvGrpSpPr>
      </xdr:nvGrpSpPr>
      <xdr:grpSpPr bwMode="auto">
        <a:xfrm>
          <a:off x="0" y="17116425"/>
          <a:ext cx="6477000" cy="0"/>
          <a:chOff x="1" y="1011"/>
          <a:chExt cx="664" cy="60"/>
        </a:xfrm>
      </xdr:grpSpPr>
      <xdr:sp macro="" textlink="">
        <xdr:nvSpPr>
          <xdr:cNvPr id="219431" name="Text Box 4207">
            <a:extLst>
              <a:ext uri="{FF2B5EF4-FFF2-40B4-BE49-F238E27FC236}">
                <a16:creationId xmlns:a16="http://schemas.microsoft.com/office/drawing/2014/main" id="{00000000-0008-0000-0000-000027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32" name="Text Box 4208">
            <a:extLst>
              <a:ext uri="{FF2B5EF4-FFF2-40B4-BE49-F238E27FC236}">
                <a16:creationId xmlns:a16="http://schemas.microsoft.com/office/drawing/2014/main" id="{00000000-0008-0000-0000-000028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33" name="Text Box 4209">
            <a:extLst>
              <a:ext uri="{FF2B5EF4-FFF2-40B4-BE49-F238E27FC236}">
                <a16:creationId xmlns:a16="http://schemas.microsoft.com/office/drawing/2014/main" id="{00000000-0008-0000-0000-000029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34" name="Text Box 4210">
            <a:extLst>
              <a:ext uri="{FF2B5EF4-FFF2-40B4-BE49-F238E27FC236}">
                <a16:creationId xmlns:a16="http://schemas.microsoft.com/office/drawing/2014/main" id="{00000000-0008-0000-0000-00002A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35" name="Text Box 4211">
            <a:extLst>
              <a:ext uri="{FF2B5EF4-FFF2-40B4-BE49-F238E27FC236}">
                <a16:creationId xmlns:a16="http://schemas.microsoft.com/office/drawing/2014/main" id="{00000000-0008-0000-0000-00002B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36" name="Text Box 4212">
            <a:extLst>
              <a:ext uri="{FF2B5EF4-FFF2-40B4-BE49-F238E27FC236}">
                <a16:creationId xmlns:a16="http://schemas.microsoft.com/office/drawing/2014/main" id="{00000000-0008-0000-0000-00002C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57" name="Text Box 4213">
            <a:extLst>
              <a:ext uri="{FF2B5EF4-FFF2-40B4-BE49-F238E27FC236}">
                <a16:creationId xmlns:a16="http://schemas.microsoft.com/office/drawing/2014/main" id="{00000000-0008-0000-0000-000075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58" name="Text Box 4214">
            <a:extLst>
              <a:ext uri="{FF2B5EF4-FFF2-40B4-BE49-F238E27FC236}">
                <a16:creationId xmlns:a16="http://schemas.microsoft.com/office/drawing/2014/main" id="{00000000-0008-0000-0000-00007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59" name="Text Box 4215">
            <a:extLst>
              <a:ext uri="{FF2B5EF4-FFF2-40B4-BE49-F238E27FC236}">
                <a16:creationId xmlns:a16="http://schemas.microsoft.com/office/drawing/2014/main" id="{00000000-0008-0000-0000-00007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60" name="Text Box 4216">
            <a:extLst>
              <a:ext uri="{FF2B5EF4-FFF2-40B4-BE49-F238E27FC236}">
                <a16:creationId xmlns:a16="http://schemas.microsoft.com/office/drawing/2014/main" id="{00000000-0008-0000-0000-000078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61" name="Text Box 4217">
            <a:extLst>
              <a:ext uri="{FF2B5EF4-FFF2-40B4-BE49-F238E27FC236}">
                <a16:creationId xmlns:a16="http://schemas.microsoft.com/office/drawing/2014/main" id="{00000000-0008-0000-0000-000079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62" name="Text Box 4218">
            <a:extLst>
              <a:ext uri="{FF2B5EF4-FFF2-40B4-BE49-F238E27FC236}">
                <a16:creationId xmlns:a16="http://schemas.microsoft.com/office/drawing/2014/main" id="{00000000-0008-0000-0000-00007A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43" name="Line 4219">
            <a:extLst>
              <a:ext uri="{FF2B5EF4-FFF2-40B4-BE49-F238E27FC236}">
                <a16:creationId xmlns:a16="http://schemas.microsoft.com/office/drawing/2014/main" id="{00000000-0008-0000-0000-000033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1" name="Group 4220">
          <a:extLst>
            <a:ext uri="{FF2B5EF4-FFF2-40B4-BE49-F238E27FC236}">
              <a16:creationId xmlns:a16="http://schemas.microsoft.com/office/drawing/2014/main" id="{00000000-0008-0000-0000-00007B320300}"/>
            </a:ext>
          </a:extLst>
        </xdr:cNvPr>
        <xdr:cNvGrpSpPr>
          <a:grpSpLocks/>
        </xdr:cNvGrpSpPr>
      </xdr:nvGrpSpPr>
      <xdr:grpSpPr bwMode="auto">
        <a:xfrm>
          <a:off x="0" y="17116425"/>
          <a:ext cx="6477000" cy="0"/>
          <a:chOff x="1" y="1011"/>
          <a:chExt cx="664" cy="60"/>
        </a:xfrm>
      </xdr:grpSpPr>
      <xdr:sp macro="" textlink="">
        <xdr:nvSpPr>
          <xdr:cNvPr id="219418" name="Text Box 4221">
            <a:extLst>
              <a:ext uri="{FF2B5EF4-FFF2-40B4-BE49-F238E27FC236}">
                <a16:creationId xmlns:a16="http://schemas.microsoft.com/office/drawing/2014/main" id="{00000000-0008-0000-0000-00001A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19" name="Text Box 4222">
            <a:extLst>
              <a:ext uri="{FF2B5EF4-FFF2-40B4-BE49-F238E27FC236}">
                <a16:creationId xmlns:a16="http://schemas.microsoft.com/office/drawing/2014/main" id="{00000000-0008-0000-0000-00001B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20" name="Text Box 4223">
            <a:extLst>
              <a:ext uri="{FF2B5EF4-FFF2-40B4-BE49-F238E27FC236}">
                <a16:creationId xmlns:a16="http://schemas.microsoft.com/office/drawing/2014/main" id="{00000000-0008-0000-0000-00001C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21" name="Text Box 4224">
            <a:extLst>
              <a:ext uri="{FF2B5EF4-FFF2-40B4-BE49-F238E27FC236}">
                <a16:creationId xmlns:a16="http://schemas.microsoft.com/office/drawing/2014/main" id="{00000000-0008-0000-0000-00001D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22" name="Text Box 4225">
            <a:extLst>
              <a:ext uri="{FF2B5EF4-FFF2-40B4-BE49-F238E27FC236}">
                <a16:creationId xmlns:a16="http://schemas.microsoft.com/office/drawing/2014/main" id="{00000000-0008-0000-0000-00001E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23" name="Text Box 4226">
            <a:extLst>
              <a:ext uri="{FF2B5EF4-FFF2-40B4-BE49-F238E27FC236}">
                <a16:creationId xmlns:a16="http://schemas.microsoft.com/office/drawing/2014/main" id="{00000000-0008-0000-0000-00001F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71" name="Text Box 4227">
            <a:extLst>
              <a:ext uri="{FF2B5EF4-FFF2-40B4-BE49-F238E27FC236}">
                <a16:creationId xmlns:a16="http://schemas.microsoft.com/office/drawing/2014/main" id="{00000000-0008-0000-0000-000083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72" name="Text Box 4228">
            <a:extLst>
              <a:ext uri="{FF2B5EF4-FFF2-40B4-BE49-F238E27FC236}">
                <a16:creationId xmlns:a16="http://schemas.microsoft.com/office/drawing/2014/main" id="{00000000-0008-0000-0000-000084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73" name="Text Box 4229">
            <a:extLst>
              <a:ext uri="{FF2B5EF4-FFF2-40B4-BE49-F238E27FC236}">
                <a16:creationId xmlns:a16="http://schemas.microsoft.com/office/drawing/2014/main" id="{00000000-0008-0000-0000-000085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74" name="Text Box 4230">
            <a:extLst>
              <a:ext uri="{FF2B5EF4-FFF2-40B4-BE49-F238E27FC236}">
                <a16:creationId xmlns:a16="http://schemas.microsoft.com/office/drawing/2014/main" id="{00000000-0008-0000-0000-00008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75" name="Text Box 4231">
            <a:extLst>
              <a:ext uri="{FF2B5EF4-FFF2-40B4-BE49-F238E27FC236}">
                <a16:creationId xmlns:a16="http://schemas.microsoft.com/office/drawing/2014/main" id="{00000000-0008-0000-0000-00008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76" name="Text Box 4232">
            <a:extLst>
              <a:ext uri="{FF2B5EF4-FFF2-40B4-BE49-F238E27FC236}">
                <a16:creationId xmlns:a16="http://schemas.microsoft.com/office/drawing/2014/main" id="{00000000-0008-0000-0000-000088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30" name="Line 4233">
            <a:extLst>
              <a:ext uri="{FF2B5EF4-FFF2-40B4-BE49-F238E27FC236}">
                <a16:creationId xmlns:a16="http://schemas.microsoft.com/office/drawing/2014/main" id="{00000000-0008-0000-0000-000026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2" name="Group 4234">
          <a:extLst>
            <a:ext uri="{FF2B5EF4-FFF2-40B4-BE49-F238E27FC236}">
              <a16:creationId xmlns:a16="http://schemas.microsoft.com/office/drawing/2014/main" id="{00000000-0008-0000-0000-00007C320300}"/>
            </a:ext>
          </a:extLst>
        </xdr:cNvPr>
        <xdr:cNvGrpSpPr>
          <a:grpSpLocks/>
        </xdr:cNvGrpSpPr>
      </xdr:nvGrpSpPr>
      <xdr:grpSpPr bwMode="auto">
        <a:xfrm>
          <a:off x="0" y="17116425"/>
          <a:ext cx="6477000" cy="0"/>
          <a:chOff x="1" y="1011"/>
          <a:chExt cx="664" cy="60"/>
        </a:xfrm>
      </xdr:grpSpPr>
      <xdr:sp macro="" textlink="">
        <xdr:nvSpPr>
          <xdr:cNvPr id="219405" name="Text Box 4235">
            <a:extLst>
              <a:ext uri="{FF2B5EF4-FFF2-40B4-BE49-F238E27FC236}">
                <a16:creationId xmlns:a16="http://schemas.microsoft.com/office/drawing/2014/main" id="{00000000-0008-0000-0000-00000D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406" name="Text Box 4236">
            <a:extLst>
              <a:ext uri="{FF2B5EF4-FFF2-40B4-BE49-F238E27FC236}">
                <a16:creationId xmlns:a16="http://schemas.microsoft.com/office/drawing/2014/main" id="{00000000-0008-0000-0000-00000E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407" name="Text Box 4237">
            <a:extLst>
              <a:ext uri="{FF2B5EF4-FFF2-40B4-BE49-F238E27FC236}">
                <a16:creationId xmlns:a16="http://schemas.microsoft.com/office/drawing/2014/main" id="{00000000-0008-0000-0000-00000F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408" name="Text Box 4238">
            <a:extLst>
              <a:ext uri="{FF2B5EF4-FFF2-40B4-BE49-F238E27FC236}">
                <a16:creationId xmlns:a16="http://schemas.microsoft.com/office/drawing/2014/main" id="{00000000-0008-0000-0000-000010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409" name="Text Box 4239">
            <a:extLst>
              <a:ext uri="{FF2B5EF4-FFF2-40B4-BE49-F238E27FC236}">
                <a16:creationId xmlns:a16="http://schemas.microsoft.com/office/drawing/2014/main" id="{00000000-0008-0000-0000-000011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410" name="Text Box 4240">
            <a:extLst>
              <a:ext uri="{FF2B5EF4-FFF2-40B4-BE49-F238E27FC236}">
                <a16:creationId xmlns:a16="http://schemas.microsoft.com/office/drawing/2014/main" id="{00000000-0008-0000-0000-000012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85" name="Text Box 4241">
            <a:extLst>
              <a:ext uri="{FF2B5EF4-FFF2-40B4-BE49-F238E27FC236}">
                <a16:creationId xmlns:a16="http://schemas.microsoft.com/office/drawing/2014/main" id="{00000000-0008-0000-0000-000091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186" name="Text Box 4242">
            <a:extLst>
              <a:ext uri="{FF2B5EF4-FFF2-40B4-BE49-F238E27FC236}">
                <a16:creationId xmlns:a16="http://schemas.microsoft.com/office/drawing/2014/main" id="{00000000-0008-0000-0000-000092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187" name="Text Box 4243">
            <a:extLst>
              <a:ext uri="{FF2B5EF4-FFF2-40B4-BE49-F238E27FC236}">
                <a16:creationId xmlns:a16="http://schemas.microsoft.com/office/drawing/2014/main" id="{00000000-0008-0000-0000-000093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88" name="Text Box 4244">
            <a:extLst>
              <a:ext uri="{FF2B5EF4-FFF2-40B4-BE49-F238E27FC236}">
                <a16:creationId xmlns:a16="http://schemas.microsoft.com/office/drawing/2014/main" id="{00000000-0008-0000-0000-000094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189" name="Text Box 4245">
            <a:extLst>
              <a:ext uri="{FF2B5EF4-FFF2-40B4-BE49-F238E27FC236}">
                <a16:creationId xmlns:a16="http://schemas.microsoft.com/office/drawing/2014/main" id="{00000000-0008-0000-0000-000095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190" name="Text Box 4246">
            <a:extLst>
              <a:ext uri="{FF2B5EF4-FFF2-40B4-BE49-F238E27FC236}">
                <a16:creationId xmlns:a16="http://schemas.microsoft.com/office/drawing/2014/main" id="{00000000-0008-0000-0000-000096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17" name="Line 4247">
            <a:extLst>
              <a:ext uri="{FF2B5EF4-FFF2-40B4-BE49-F238E27FC236}">
                <a16:creationId xmlns:a16="http://schemas.microsoft.com/office/drawing/2014/main" id="{00000000-0008-0000-0000-000019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3" name="Group 4248">
          <a:extLst>
            <a:ext uri="{FF2B5EF4-FFF2-40B4-BE49-F238E27FC236}">
              <a16:creationId xmlns:a16="http://schemas.microsoft.com/office/drawing/2014/main" id="{00000000-0008-0000-0000-00007D320300}"/>
            </a:ext>
          </a:extLst>
        </xdr:cNvPr>
        <xdr:cNvGrpSpPr>
          <a:grpSpLocks/>
        </xdr:cNvGrpSpPr>
      </xdr:nvGrpSpPr>
      <xdr:grpSpPr bwMode="auto">
        <a:xfrm>
          <a:off x="0" y="17116425"/>
          <a:ext cx="6477000" cy="0"/>
          <a:chOff x="1" y="1011"/>
          <a:chExt cx="664" cy="60"/>
        </a:xfrm>
      </xdr:grpSpPr>
      <xdr:sp macro="" textlink="">
        <xdr:nvSpPr>
          <xdr:cNvPr id="219392" name="Text Box 4249">
            <a:extLst>
              <a:ext uri="{FF2B5EF4-FFF2-40B4-BE49-F238E27FC236}">
                <a16:creationId xmlns:a16="http://schemas.microsoft.com/office/drawing/2014/main" id="{00000000-0008-0000-0000-0000005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93" name="Text Box 4250">
            <a:extLst>
              <a:ext uri="{FF2B5EF4-FFF2-40B4-BE49-F238E27FC236}">
                <a16:creationId xmlns:a16="http://schemas.microsoft.com/office/drawing/2014/main" id="{00000000-0008-0000-0000-0000015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94" name="Text Box 4251">
            <a:extLst>
              <a:ext uri="{FF2B5EF4-FFF2-40B4-BE49-F238E27FC236}">
                <a16:creationId xmlns:a16="http://schemas.microsoft.com/office/drawing/2014/main" id="{00000000-0008-0000-0000-0000025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95" name="Text Box 4252">
            <a:extLst>
              <a:ext uri="{FF2B5EF4-FFF2-40B4-BE49-F238E27FC236}">
                <a16:creationId xmlns:a16="http://schemas.microsoft.com/office/drawing/2014/main" id="{00000000-0008-0000-0000-0000035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96" name="Text Box 4253">
            <a:extLst>
              <a:ext uri="{FF2B5EF4-FFF2-40B4-BE49-F238E27FC236}">
                <a16:creationId xmlns:a16="http://schemas.microsoft.com/office/drawing/2014/main" id="{00000000-0008-0000-0000-0000045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97" name="Text Box 4254">
            <a:extLst>
              <a:ext uri="{FF2B5EF4-FFF2-40B4-BE49-F238E27FC236}">
                <a16:creationId xmlns:a16="http://schemas.microsoft.com/office/drawing/2014/main" id="{00000000-0008-0000-0000-0000055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199" name="Text Box 4255">
            <a:extLst>
              <a:ext uri="{FF2B5EF4-FFF2-40B4-BE49-F238E27FC236}">
                <a16:creationId xmlns:a16="http://schemas.microsoft.com/office/drawing/2014/main" id="{00000000-0008-0000-0000-00009F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00" name="Text Box 4256">
            <a:extLst>
              <a:ext uri="{FF2B5EF4-FFF2-40B4-BE49-F238E27FC236}">
                <a16:creationId xmlns:a16="http://schemas.microsoft.com/office/drawing/2014/main" id="{00000000-0008-0000-0000-0000A0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01" name="Text Box 4257">
            <a:extLst>
              <a:ext uri="{FF2B5EF4-FFF2-40B4-BE49-F238E27FC236}">
                <a16:creationId xmlns:a16="http://schemas.microsoft.com/office/drawing/2014/main" id="{00000000-0008-0000-0000-0000A1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02" name="Text Box 4258">
            <a:extLst>
              <a:ext uri="{FF2B5EF4-FFF2-40B4-BE49-F238E27FC236}">
                <a16:creationId xmlns:a16="http://schemas.microsoft.com/office/drawing/2014/main" id="{00000000-0008-0000-0000-0000A2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03" name="Text Box 4259">
            <a:extLst>
              <a:ext uri="{FF2B5EF4-FFF2-40B4-BE49-F238E27FC236}">
                <a16:creationId xmlns:a16="http://schemas.microsoft.com/office/drawing/2014/main" id="{00000000-0008-0000-0000-0000A3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04" name="Text Box 4260">
            <a:extLst>
              <a:ext uri="{FF2B5EF4-FFF2-40B4-BE49-F238E27FC236}">
                <a16:creationId xmlns:a16="http://schemas.microsoft.com/office/drawing/2014/main" id="{00000000-0008-0000-0000-0000A4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404" name="Line 4261">
            <a:extLst>
              <a:ext uri="{FF2B5EF4-FFF2-40B4-BE49-F238E27FC236}">
                <a16:creationId xmlns:a16="http://schemas.microsoft.com/office/drawing/2014/main" id="{00000000-0008-0000-0000-00000C5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4" name="Group 4262">
          <a:extLst>
            <a:ext uri="{FF2B5EF4-FFF2-40B4-BE49-F238E27FC236}">
              <a16:creationId xmlns:a16="http://schemas.microsoft.com/office/drawing/2014/main" id="{00000000-0008-0000-0000-00007E320300}"/>
            </a:ext>
          </a:extLst>
        </xdr:cNvPr>
        <xdr:cNvGrpSpPr>
          <a:grpSpLocks/>
        </xdr:cNvGrpSpPr>
      </xdr:nvGrpSpPr>
      <xdr:grpSpPr bwMode="auto">
        <a:xfrm>
          <a:off x="0" y="17116425"/>
          <a:ext cx="6477000" cy="0"/>
          <a:chOff x="1" y="1011"/>
          <a:chExt cx="664" cy="60"/>
        </a:xfrm>
      </xdr:grpSpPr>
      <xdr:sp macro="" textlink="">
        <xdr:nvSpPr>
          <xdr:cNvPr id="219379" name="Text Box 4263">
            <a:extLst>
              <a:ext uri="{FF2B5EF4-FFF2-40B4-BE49-F238E27FC236}">
                <a16:creationId xmlns:a16="http://schemas.microsoft.com/office/drawing/2014/main" id="{00000000-0008-0000-0000-0000F3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80" name="Text Box 4264">
            <a:extLst>
              <a:ext uri="{FF2B5EF4-FFF2-40B4-BE49-F238E27FC236}">
                <a16:creationId xmlns:a16="http://schemas.microsoft.com/office/drawing/2014/main" id="{00000000-0008-0000-0000-0000F4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81" name="Text Box 4265">
            <a:extLst>
              <a:ext uri="{FF2B5EF4-FFF2-40B4-BE49-F238E27FC236}">
                <a16:creationId xmlns:a16="http://schemas.microsoft.com/office/drawing/2014/main" id="{00000000-0008-0000-0000-0000F5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82" name="Text Box 4266">
            <a:extLst>
              <a:ext uri="{FF2B5EF4-FFF2-40B4-BE49-F238E27FC236}">
                <a16:creationId xmlns:a16="http://schemas.microsoft.com/office/drawing/2014/main" id="{00000000-0008-0000-0000-0000F6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83" name="Text Box 4267">
            <a:extLst>
              <a:ext uri="{FF2B5EF4-FFF2-40B4-BE49-F238E27FC236}">
                <a16:creationId xmlns:a16="http://schemas.microsoft.com/office/drawing/2014/main" id="{00000000-0008-0000-0000-0000F7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84" name="Text Box 4268">
            <a:extLst>
              <a:ext uri="{FF2B5EF4-FFF2-40B4-BE49-F238E27FC236}">
                <a16:creationId xmlns:a16="http://schemas.microsoft.com/office/drawing/2014/main" id="{00000000-0008-0000-0000-0000F8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13" name="Text Box 4269">
            <a:extLst>
              <a:ext uri="{FF2B5EF4-FFF2-40B4-BE49-F238E27FC236}">
                <a16:creationId xmlns:a16="http://schemas.microsoft.com/office/drawing/2014/main" id="{00000000-0008-0000-0000-0000AD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14" name="Text Box 4270">
            <a:extLst>
              <a:ext uri="{FF2B5EF4-FFF2-40B4-BE49-F238E27FC236}">
                <a16:creationId xmlns:a16="http://schemas.microsoft.com/office/drawing/2014/main" id="{00000000-0008-0000-0000-0000AE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15" name="Text Box 4271">
            <a:extLst>
              <a:ext uri="{FF2B5EF4-FFF2-40B4-BE49-F238E27FC236}">
                <a16:creationId xmlns:a16="http://schemas.microsoft.com/office/drawing/2014/main" id="{00000000-0008-0000-0000-0000AF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16" name="Text Box 4272">
            <a:extLst>
              <a:ext uri="{FF2B5EF4-FFF2-40B4-BE49-F238E27FC236}">
                <a16:creationId xmlns:a16="http://schemas.microsoft.com/office/drawing/2014/main" id="{00000000-0008-0000-0000-0000B0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17" name="Text Box 4273">
            <a:extLst>
              <a:ext uri="{FF2B5EF4-FFF2-40B4-BE49-F238E27FC236}">
                <a16:creationId xmlns:a16="http://schemas.microsoft.com/office/drawing/2014/main" id="{00000000-0008-0000-0000-0000B1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18" name="Text Box 4274">
            <a:extLst>
              <a:ext uri="{FF2B5EF4-FFF2-40B4-BE49-F238E27FC236}">
                <a16:creationId xmlns:a16="http://schemas.microsoft.com/office/drawing/2014/main" id="{00000000-0008-0000-0000-0000B2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91" name="Line 4275">
            <a:extLst>
              <a:ext uri="{FF2B5EF4-FFF2-40B4-BE49-F238E27FC236}">
                <a16:creationId xmlns:a16="http://schemas.microsoft.com/office/drawing/2014/main" id="{00000000-0008-0000-0000-0000FF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5" name="Group 4276">
          <a:extLst>
            <a:ext uri="{FF2B5EF4-FFF2-40B4-BE49-F238E27FC236}">
              <a16:creationId xmlns:a16="http://schemas.microsoft.com/office/drawing/2014/main" id="{00000000-0008-0000-0000-00007F320300}"/>
            </a:ext>
          </a:extLst>
        </xdr:cNvPr>
        <xdr:cNvGrpSpPr>
          <a:grpSpLocks/>
        </xdr:cNvGrpSpPr>
      </xdr:nvGrpSpPr>
      <xdr:grpSpPr bwMode="auto">
        <a:xfrm>
          <a:off x="0" y="17116425"/>
          <a:ext cx="6477000" cy="0"/>
          <a:chOff x="1" y="1011"/>
          <a:chExt cx="664" cy="60"/>
        </a:xfrm>
      </xdr:grpSpPr>
      <xdr:sp macro="" textlink="">
        <xdr:nvSpPr>
          <xdr:cNvPr id="219366" name="Text Box 4277">
            <a:extLst>
              <a:ext uri="{FF2B5EF4-FFF2-40B4-BE49-F238E27FC236}">
                <a16:creationId xmlns:a16="http://schemas.microsoft.com/office/drawing/2014/main" id="{00000000-0008-0000-0000-0000E6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67" name="Text Box 4278">
            <a:extLst>
              <a:ext uri="{FF2B5EF4-FFF2-40B4-BE49-F238E27FC236}">
                <a16:creationId xmlns:a16="http://schemas.microsoft.com/office/drawing/2014/main" id="{00000000-0008-0000-0000-0000E7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68" name="Text Box 4279">
            <a:extLst>
              <a:ext uri="{FF2B5EF4-FFF2-40B4-BE49-F238E27FC236}">
                <a16:creationId xmlns:a16="http://schemas.microsoft.com/office/drawing/2014/main" id="{00000000-0008-0000-0000-0000E8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69" name="Text Box 4280">
            <a:extLst>
              <a:ext uri="{FF2B5EF4-FFF2-40B4-BE49-F238E27FC236}">
                <a16:creationId xmlns:a16="http://schemas.microsoft.com/office/drawing/2014/main" id="{00000000-0008-0000-0000-0000E9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70" name="Text Box 4281">
            <a:extLst>
              <a:ext uri="{FF2B5EF4-FFF2-40B4-BE49-F238E27FC236}">
                <a16:creationId xmlns:a16="http://schemas.microsoft.com/office/drawing/2014/main" id="{00000000-0008-0000-0000-0000EA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71" name="Text Box 4282">
            <a:extLst>
              <a:ext uri="{FF2B5EF4-FFF2-40B4-BE49-F238E27FC236}">
                <a16:creationId xmlns:a16="http://schemas.microsoft.com/office/drawing/2014/main" id="{00000000-0008-0000-0000-0000EB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27" name="Text Box 4283">
            <a:extLst>
              <a:ext uri="{FF2B5EF4-FFF2-40B4-BE49-F238E27FC236}">
                <a16:creationId xmlns:a16="http://schemas.microsoft.com/office/drawing/2014/main" id="{00000000-0008-0000-0000-0000BB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28" name="Text Box 4284">
            <a:extLst>
              <a:ext uri="{FF2B5EF4-FFF2-40B4-BE49-F238E27FC236}">
                <a16:creationId xmlns:a16="http://schemas.microsoft.com/office/drawing/2014/main" id="{00000000-0008-0000-0000-0000BC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29" name="Text Box 4285">
            <a:extLst>
              <a:ext uri="{FF2B5EF4-FFF2-40B4-BE49-F238E27FC236}">
                <a16:creationId xmlns:a16="http://schemas.microsoft.com/office/drawing/2014/main" id="{00000000-0008-0000-0000-0000BD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30" name="Text Box 4286">
            <a:extLst>
              <a:ext uri="{FF2B5EF4-FFF2-40B4-BE49-F238E27FC236}">
                <a16:creationId xmlns:a16="http://schemas.microsoft.com/office/drawing/2014/main" id="{00000000-0008-0000-0000-0000BE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31" name="Text Box 4287">
            <a:extLst>
              <a:ext uri="{FF2B5EF4-FFF2-40B4-BE49-F238E27FC236}">
                <a16:creationId xmlns:a16="http://schemas.microsoft.com/office/drawing/2014/main" id="{00000000-0008-0000-0000-0000BF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32" name="Text Box 4288">
            <a:extLst>
              <a:ext uri="{FF2B5EF4-FFF2-40B4-BE49-F238E27FC236}">
                <a16:creationId xmlns:a16="http://schemas.microsoft.com/office/drawing/2014/main" id="{00000000-0008-0000-0000-0000C0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78" name="Line 4289">
            <a:extLst>
              <a:ext uri="{FF2B5EF4-FFF2-40B4-BE49-F238E27FC236}">
                <a16:creationId xmlns:a16="http://schemas.microsoft.com/office/drawing/2014/main" id="{00000000-0008-0000-0000-0000F2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6" name="Group 4290">
          <a:extLst>
            <a:ext uri="{FF2B5EF4-FFF2-40B4-BE49-F238E27FC236}">
              <a16:creationId xmlns:a16="http://schemas.microsoft.com/office/drawing/2014/main" id="{00000000-0008-0000-0000-000080320300}"/>
            </a:ext>
          </a:extLst>
        </xdr:cNvPr>
        <xdr:cNvGrpSpPr>
          <a:grpSpLocks/>
        </xdr:cNvGrpSpPr>
      </xdr:nvGrpSpPr>
      <xdr:grpSpPr bwMode="auto">
        <a:xfrm>
          <a:off x="0" y="17116425"/>
          <a:ext cx="6477000" cy="0"/>
          <a:chOff x="1" y="1011"/>
          <a:chExt cx="664" cy="60"/>
        </a:xfrm>
      </xdr:grpSpPr>
      <xdr:sp macro="" textlink="">
        <xdr:nvSpPr>
          <xdr:cNvPr id="219353" name="Text Box 4291">
            <a:extLst>
              <a:ext uri="{FF2B5EF4-FFF2-40B4-BE49-F238E27FC236}">
                <a16:creationId xmlns:a16="http://schemas.microsoft.com/office/drawing/2014/main" id="{00000000-0008-0000-0000-0000D9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54" name="Text Box 4292">
            <a:extLst>
              <a:ext uri="{FF2B5EF4-FFF2-40B4-BE49-F238E27FC236}">
                <a16:creationId xmlns:a16="http://schemas.microsoft.com/office/drawing/2014/main" id="{00000000-0008-0000-0000-0000DA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55" name="Text Box 4293">
            <a:extLst>
              <a:ext uri="{FF2B5EF4-FFF2-40B4-BE49-F238E27FC236}">
                <a16:creationId xmlns:a16="http://schemas.microsoft.com/office/drawing/2014/main" id="{00000000-0008-0000-0000-0000DB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56" name="Text Box 4294">
            <a:extLst>
              <a:ext uri="{FF2B5EF4-FFF2-40B4-BE49-F238E27FC236}">
                <a16:creationId xmlns:a16="http://schemas.microsoft.com/office/drawing/2014/main" id="{00000000-0008-0000-0000-0000DC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57" name="Text Box 4295">
            <a:extLst>
              <a:ext uri="{FF2B5EF4-FFF2-40B4-BE49-F238E27FC236}">
                <a16:creationId xmlns:a16="http://schemas.microsoft.com/office/drawing/2014/main" id="{00000000-0008-0000-0000-0000DD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58" name="Text Box 4296">
            <a:extLst>
              <a:ext uri="{FF2B5EF4-FFF2-40B4-BE49-F238E27FC236}">
                <a16:creationId xmlns:a16="http://schemas.microsoft.com/office/drawing/2014/main" id="{00000000-0008-0000-0000-0000DE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41" name="Text Box 4297">
            <a:extLst>
              <a:ext uri="{FF2B5EF4-FFF2-40B4-BE49-F238E27FC236}">
                <a16:creationId xmlns:a16="http://schemas.microsoft.com/office/drawing/2014/main" id="{00000000-0008-0000-0000-0000C9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42" name="Text Box 4298">
            <a:extLst>
              <a:ext uri="{FF2B5EF4-FFF2-40B4-BE49-F238E27FC236}">
                <a16:creationId xmlns:a16="http://schemas.microsoft.com/office/drawing/2014/main" id="{00000000-0008-0000-0000-0000CA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43" name="Text Box 4299">
            <a:extLst>
              <a:ext uri="{FF2B5EF4-FFF2-40B4-BE49-F238E27FC236}">
                <a16:creationId xmlns:a16="http://schemas.microsoft.com/office/drawing/2014/main" id="{00000000-0008-0000-0000-0000CB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44" name="Text Box 4300">
            <a:extLst>
              <a:ext uri="{FF2B5EF4-FFF2-40B4-BE49-F238E27FC236}">
                <a16:creationId xmlns:a16="http://schemas.microsoft.com/office/drawing/2014/main" id="{00000000-0008-0000-0000-0000CC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45" name="Text Box 4301">
            <a:extLst>
              <a:ext uri="{FF2B5EF4-FFF2-40B4-BE49-F238E27FC236}">
                <a16:creationId xmlns:a16="http://schemas.microsoft.com/office/drawing/2014/main" id="{00000000-0008-0000-0000-0000CD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46" name="Text Box 4302">
            <a:extLst>
              <a:ext uri="{FF2B5EF4-FFF2-40B4-BE49-F238E27FC236}">
                <a16:creationId xmlns:a16="http://schemas.microsoft.com/office/drawing/2014/main" id="{00000000-0008-0000-0000-0000CE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65" name="Line 4303">
            <a:extLst>
              <a:ext uri="{FF2B5EF4-FFF2-40B4-BE49-F238E27FC236}">
                <a16:creationId xmlns:a16="http://schemas.microsoft.com/office/drawing/2014/main" id="{00000000-0008-0000-0000-0000E5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7" name="Group 4304">
          <a:extLst>
            <a:ext uri="{FF2B5EF4-FFF2-40B4-BE49-F238E27FC236}">
              <a16:creationId xmlns:a16="http://schemas.microsoft.com/office/drawing/2014/main" id="{00000000-0008-0000-0000-000081320300}"/>
            </a:ext>
          </a:extLst>
        </xdr:cNvPr>
        <xdr:cNvGrpSpPr>
          <a:grpSpLocks/>
        </xdr:cNvGrpSpPr>
      </xdr:nvGrpSpPr>
      <xdr:grpSpPr bwMode="auto">
        <a:xfrm>
          <a:off x="0" y="17116425"/>
          <a:ext cx="6477000" cy="0"/>
          <a:chOff x="1" y="1011"/>
          <a:chExt cx="664" cy="60"/>
        </a:xfrm>
      </xdr:grpSpPr>
      <xdr:sp macro="" textlink="">
        <xdr:nvSpPr>
          <xdr:cNvPr id="219340" name="Text Box 4305">
            <a:extLst>
              <a:ext uri="{FF2B5EF4-FFF2-40B4-BE49-F238E27FC236}">
                <a16:creationId xmlns:a16="http://schemas.microsoft.com/office/drawing/2014/main" id="{00000000-0008-0000-0000-0000CC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41" name="Text Box 4306">
            <a:extLst>
              <a:ext uri="{FF2B5EF4-FFF2-40B4-BE49-F238E27FC236}">
                <a16:creationId xmlns:a16="http://schemas.microsoft.com/office/drawing/2014/main" id="{00000000-0008-0000-0000-0000CD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42" name="Text Box 4307">
            <a:extLst>
              <a:ext uri="{FF2B5EF4-FFF2-40B4-BE49-F238E27FC236}">
                <a16:creationId xmlns:a16="http://schemas.microsoft.com/office/drawing/2014/main" id="{00000000-0008-0000-0000-0000CE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43" name="Text Box 4308">
            <a:extLst>
              <a:ext uri="{FF2B5EF4-FFF2-40B4-BE49-F238E27FC236}">
                <a16:creationId xmlns:a16="http://schemas.microsoft.com/office/drawing/2014/main" id="{00000000-0008-0000-0000-0000CF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44" name="Text Box 4309">
            <a:extLst>
              <a:ext uri="{FF2B5EF4-FFF2-40B4-BE49-F238E27FC236}">
                <a16:creationId xmlns:a16="http://schemas.microsoft.com/office/drawing/2014/main" id="{00000000-0008-0000-0000-0000D0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45" name="Text Box 4310">
            <a:extLst>
              <a:ext uri="{FF2B5EF4-FFF2-40B4-BE49-F238E27FC236}">
                <a16:creationId xmlns:a16="http://schemas.microsoft.com/office/drawing/2014/main" id="{00000000-0008-0000-0000-0000D1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55" name="Text Box 4311">
            <a:extLst>
              <a:ext uri="{FF2B5EF4-FFF2-40B4-BE49-F238E27FC236}">
                <a16:creationId xmlns:a16="http://schemas.microsoft.com/office/drawing/2014/main" id="{00000000-0008-0000-0000-0000D7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56" name="Text Box 4312">
            <a:extLst>
              <a:ext uri="{FF2B5EF4-FFF2-40B4-BE49-F238E27FC236}">
                <a16:creationId xmlns:a16="http://schemas.microsoft.com/office/drawing/2014/main" id="{00000000-0008-0000-0000-0000D8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57" name="Text Box 4313">
            <a:extLst>
              <a:ext uri="{FF2B5EF4-FFF2-40B4-BE49-F238E27FC236}">
                <a16:creationId xmlns:a16="http://schemas.microsoft.com/office/drawing/2014/main" id="{00000000-0008-0000-0000-0000D9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58" name="Text Box 4314">
            <a:extLst>
              <a:ext uri="{FF2B5EF4-FFF2-40B4-BE49-F238E27FC236}">
                <a16:creationId xmlns:a16="http://schemas.microsoft.com/office/drawing/2014/main" id="{00000000-0008-0000-0000-0000DA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59" name="Text Box 4315">
            <a:extLst>
              <a:ext uri="{FF2B5EF4-FFF2-40B4-BE49-F238E27FC236}">
                <a16:creationId xmlns:a16="http://schemas.microsoft.com/office/drawing/2014/main" id="{00000000-0008-0000-0000-0000DB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60" name="Text Box 4316">
            <a:extLst>
              <a:ext uri="{FF2B5EF4-FFF2-40B4-BE49-F238E27FC236}">
                <a16:creationId xmlns:a16="http://schemas.microsoft.com/office/drawing/2014/main" id="{00000000-0008-0000-0000-0000DC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52" name="Line 4317">
            <a:extLst>
              <a:ext uri="{FF2B5EF4-FFF2-40B4-BE49-F238E27FC236}">
                <a16:creationId xmlns:a16="http://schemas.microsoft.com/office/drawing/2014/main" id="{00000000-0008-0000-0000-0000D8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8" name="Group 4318">
          <a:extLst>
            <a:ext uri="{FF2B5EF4-FFF2-40B4-BE49-F238E27FC236}">
              <a16:creationId xmlns:a16="http://schemas.microsoft.com/office/drawing/2014/main" id="{00000000-0008-0000-0000-000082320300}"/>
            </a:ext>
          </a:extLst>
        </xdr:cNvPr>
        <xdr:cNvGrpSpPr>
          <a:grpSpLocks/>
        </xdr:cNvGrpSpPr>
      </xdr:nvGrpSpPr>
      <xdr:grpSpPr bwMode="auto">
        <a:xfrm>
          <a:off x="0" y="17116425"/>
          <a:ext cx="6477000" cy="0"/>
          <a:chOff x="1" y="1011"/>
          <a:chExt cx="664" cy="60"/>
        </a:xfrm>
      </xdr:grpSpPr>
      <xdr:sp macro="" textlink="">
        <xdr:nvSpPr>
          <xdr:cNvPr id="219327" name="Text Box 4319">
            <a:extLst>
              <a:ext uri="{FF2B5EF4-FFF2-40B4-BE49-F238E27FC236}">
                <a16:creationId xmlns:a16="http://schemas.microsoft.com/office/drawing/2014/main" id="{00000000-0008-0000-0000-0000BF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28" name="Text Box 4320">
            <a:extLst>
              <a:ext uri="{FF2B5EF4-FFF2-40B4-BE49-F238E27FC236}">
                <a16:creationId xmlns:a16="http://schemas.microsoft.com/office/drawing/2014/main" id="{00000000-0008-0000-0000-0000C0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29" name="Text Box 4321">
            <a:extLst>
              <a:ext uri="{FF2B5EF4-FFF2-40B4-BE49-F238E27FC236}">
                <a16:creationId xmlns:a16="http://schemas.microsoft.com/office/drawing/2014/main" id="{00000000-0008-0000-0000-0000C1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30" name="Text Box 4322">
            <a:extLst>
              <a:ext uri="{FF2B5EF4-FFF2-40B4-BE49-F238E27FC236}">
                <a16:creationId xmlns:a16="http://schemas.microsoft.com/office/drawing/2014/main" id="{00000000-0008-0000-0000-0000C2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31" name="Text Box 4323">
            <a:extLst>
              <a:ext uri="{FF2B5EF4-FFF2-40B4-BE49-F238E27FC236}">
                <a16:creationId xmlns:a16="http://schemas.microsoft.com/office/drawing/2014/main" id="{00000000-0008-0000-0000-0000C3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32" name="Text Box 4324">
            <a:extLst>
              <a:ext uri="{FF2B5EF4-FFF2-40B4-BE49-F238E27FC236}">
                <a16:creationId xmlns:a16="http://schemas.microsoft.com/office/drawing/2014/main" id="{00000000-0008-0000-0000-0000C4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69" name="Text Box 4325">
            <a:extLst>
              <a:ext uri="{FF2B5EF4-FFF2-40B4-BE49-F238E27FC236}">
                <a16:creationId xmlns:a16="http://schemas.microsoft.com/office/drawing/2014/main" id="{00000000-0008-0000-0000-0000E5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70" name="Text Box 4326">
            <a:extLst>
              <a:ext uri="{FF2B5EF4-FFF2-40B4-BE49-F238E27FC236}">
                <a16:creationId xmlns:a16="http://schemas.microsoft.com/office/drawing/2014/main" id="{00000000-0008-0000-0000-0000E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71" name="Text Box 4327">
            <a:extLst>
              <a:ext uri="{FF2B5EF4-FFF2-40B4-BE49-F238E27FC236}">
                <a16:creationId xmlns:a16="http://schemas.microsoft.com/office/drawing/2014/main" id="{00000000-0008-0000-0000-0000E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72" name="Text Box 4328">
            <a:extLst>
              <a:ext uri="{FF2B5EF4-FFF2-40B4-BE49-F238E27FC236}">
                <a16:creationId xmlns:a16="http://schemas.microsoft.com/office/drawing/2014/main" id="{00000000-0008-0000-0000-0000E8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73" name="Text Box 4329">
            <a:extLst>
              <a:ext uri="{FF2B5EF4-FFF2-40B4-BE49-F238E27FC236}">
                <a16:creationId xmlns:a16="http://schemas.microsoft.com/office/drawing/2014/main" id="{00000000-0008-0000-0000-0000E9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74" name="Text Box 4330">
            <a:extLst>
              <a:ext uri="{FF2B5EF4-FFF2-40B4-BE49-F238E27FC236}">
                <a16:creationId xmlns:a16="http://schemas.microsoft.com/office/drawing/2014/main" id="{00000000-0008-0000-0000-0000EA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39" name="Line 4331">
            <a:extLst>
              <a:ext uri="{FF2B5EF4-FFF2-40B4-BE49-F238E27FC236}">
                <a16:creationId xmlns:a16="http://schemas.microsoft.com/office/drawing/2014/main" id="{00000000-0008-0000-0000-0000CB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39" name="Group 4332">
          <a:extLst>
            <a:ext uri="{FF2B5EF4-FFF2-40B4-BE49-F238E27FC236}">
              <a16:creationId xmlns:a16="http://schemas.microsoft.com/office/drawing/2014/main" id="{00000000-0008-0000-0000-000083320300}"/>
            </a:ext>
          </a:extLst>
        </xdr:cNvPr>
        <xdr:cNvGrpSpPr>
          <a:grpSpLocks/>
        </xdr:cNvGrpSpPr>
      </xdr:nvGrpSpPr>
      <xdr:grpSpPr bwMode="auto">
        <a:xfrm>
          <a:off x="0" y="17116425"/>
          <a:ext cx="6477000" cy="0"/>
          <a:chOff x="1" y="1011"/>
          <a:chExt cx="664" cy="60"/>
        </a:xfrm>
      </xdr:grpSpPr>
      <xdr:sp macro="" textlink="">
        <xdr:nvSpPr>
          <xdr:cNvPr id="219314" name="Text Box 4333">
            <a:extLst>
              <a:ext uri="{FF2B5EF4-FFF2-40B4-BE49-F238E27FC236}">
                <a16:creationId xmlns:a16="http://schemas.microsoft.com/office/drawing/2014/main" id="{00000000-0008-0000-0000-0000B2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15" name="Text Box 4334">
            <a:extLst>
              <a:ext uri="{FF2B5EF4-FFF2-40B4-BE49-F238E27FC236}">
                <a16:creationId xmlns:a16="http://schemas.microsoft.com/office/drawing/2014/main" id="{00000000-0008-0000-0000-0000B3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16" name="Text Box 4335">
            <a:extLst>
              <a:ext uri="{FF2B5EF4-FFF2-40B4-BE49-F238E27FC236}">
                <a16:creationId xmlns:a16="http://schemas.microsoft.com/office/drawing/2014/main" id="{00000000-0008-0000-0000-0000B4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17" name="Text Box 4336">
            <a:extLst>
              <a:ext uri="{FF2B5EF4-FFF2-40B4-BE49-F238E27FC236}">
                <a16:creationId xmlns:a16="http://schemas.microsoft.com/office/drawing/2014/main" id="{00000000-0008-0000-0000-0000B5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18" name="Text Box 4337">
            <a:extLst>
              <a:ext uri="{FF2B5EF4-FFF2-40B4-BE49-F238E27FC236}">
                <a16:creationId xmlns:a16="http://schemas.microsoft.com/office/drawing/2014/main" id="{00000000-0008-0000-0000-0000B6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19" name="Text Box 4338">
            <a:extLst>
              <a:ext uri="{FF2B5EF4-FFF2-40B4-BE49-F238E27FC236}">
                <a16:creationId xmlns:a16="http://schemas.microsoft.com/office/drawing/2014/main" id="{00000000-0008-0000-0000-0000B7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83" name="Text Box 4339">
            <a:extLst>
              <a:ext uri="{FF2B5EF4-FFF2-40B4-BE49-F238E27FC236}">
                <a16:creationId xmlns:a16="http://schemas.microsoft.com/office/drawing/2014/main" id="{00000000-0008-0000-0000-0000F3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84" name="Text Box 4340">
            <a:extLst>
              <a:ext uri="{FF2B5EF4-FFF2-40B4-BE49-F238E27FC236}">
                <a16:creationId xmlns:a16="http://schemas.microsoft.com/office/drawing/2014/main" id="{00000000-0008-0000-0000-0000F4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85" name="Text Box 4341">
            <a:extLst>
              <a:ext uri="{FF2B5EF4-FFF2-40B4-BE49-F238E27FC236}">
                <a16:creationId xmlns:a16="http://schemas.microsoft.com/office/drawing/2014/main" id="{00000000-0008-0000-0000-0000F5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86" name="Text Box 4342">
            <a:extLst>
              <a:ext uri="{FF2B5EF4-FFF2-40B4-BE49-F238E27FC236}">
                <a16:creationId xmlns:a16="http://schemas.microsoft.com/office/drawing/2014/main" id="{00000000-0008-0000-0000-0000F6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287" name="Text Box 4343">
            <a:extLst>
              <a:ext uri="{FF2B5EF4-FFF2-40B4-BE49-F238E27FC236}">
                <a16:creationId xmlns:a16="http://schemas.microsoft.com/office/drawing/2014/main" id="{00000000-0008-0000-0000-0000F754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288" name="Text Box 4344">
            <a:extLst>
              <a:ext uri="{FF2B5EF4-FFF2-40B4-BE49-F238E27FC236}">
                <a16:creationId xmlns:a16="http://schemas.microsoft.com/office/drawing/2014/main" id="{00000000-0008-0000-0000-0000F854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26" name="Line 4345">
            <a:extLst>
              <a:ext uri="{FF2B5EF4-FFF2-40B4-BE49-F238E27FC236}">
                <a16:creationId xmlns:a16="http://schemas.microsoft.com/office/drawing/2014/main" id="{00000000-0008-0000-0000-0000BE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0" name="Group 4346">
          <a:extLst>
            <a:ext uri="{FF2B5EF4-FFF2-40B4-BE49-F238E27FC236}">
              <a16:creationId xmlns:a16="http://schemas.microsoft.com/office/drawing/2014/main" id="{00000000-0008-0000-0000-000084320300}"/>
            </a:ext>
          </a:extLst>
        </xdr:cNvPr>
        <xdr:cNvGrpSpPr>
          <a:grpSpLocks/>
        </xdr:cNvGrpSpPr>
      </xdr:nvGrpSpPr>
      <xdr:grpSpPr bwMode="auto">
        <a:xfrm>
          <a:off x="0" y="17116425"/>
          <a:ext cx="6477000" cy="0"/>
          <a:chOff x="1" y="1011"/>
          <a:chExt cx="664" cy="60"/>
        </a:xfrm>
      </xdr:grpSpPr>
      <xdr:sp macro="" textlink="">
        <xdr:nvSpPr>
          <xdr:cNvPr id="219301" name="Text Box 4347">
            <a:extLst>
              <a:ext uri="{FF2B5EF4-FFF2-40B4-BE49-F238E27FC236}">
                <a16:creationId xmlns:a16="http://schemas.microsoft.com/office/drawing/2014/main" id="{00000000-0008-0000-0000-0000A5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302" name="Text Box 4348">
            <a:extLst>
              <a:ext uri="{FF2B5EF4-FFF2-40B4-BE49-F238E27FC236}">
                <a16:creationId xmlns:a16="http://schemas.microsoft.com/office/drawing/2014/main" id="{00000000-0008-0000-0000-0000A6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303" name="Text Box 4349">
            <a:extLst>
              <a:ext uri="{FF2B5EF4-FFF2-40B4-BE49-F238E27FC236}">
                <a16:creationId xmlns:a16="http://schemas.microsoft.com/office/drawing/2014/main" id="{00000000-0008-0000-0000-0000A7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304" name="Text Box 4350">
            <a:extLst>
              <a:ext uri="{FF2B5EF4-FFF2-40B4-BE49-F238E27FC236}">
                <a16:creationId xmlns:a16="http://schemas.microsoft.com/office/drawing/2014/main" id="{00000000-0008-0000-0000-0000A8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305" name="Text Box 4351">
            <a:extLst>
              <a:ext uri="{FF2B5EF4-FFF2-40B4-BE49-F238E27FC236}">
                <a16:creationId xmlns:a16="http://schemas.microsoft.com/office/drawing/2014/main" id="{00000000-0008-0000-0000-0000A9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306" name="Text Box 4352">
            <a:extLst>
              <a:ext uri="{FF2B5EF4-FFF2-40B4-BE49-F238E27FC236}">
                <a16:creationId xmlns:a16="http://schemas.microsoft.com/office/drawing/2014/main" id="{00000000-0008-0000-0000-0000AA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297" name="Text Box 4353">
            <a:extLst>
              <a:ext uri="{FF2B5EF4-FFF2-40B4-BE49-F238E27FC236}">
                <a16:creationId xmlns:a16="http://schemas.microsoft.com/office/drawing/2014/main" id="{00000000-0008-0000-0000-000001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298" name="Text Box 4354">
            <a:extLst>
              <a:ext uri="{FF2B5EF4-FFF2-40B4-BE49-F238E27FC236}">
                <a16:creationId xmlns:a16="http://schemas.microsoft.com/office/drawing/2014/main" id="{00000000-0008-0000-0000-00000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299" name="Text Box 4355">
            <a:extLst>
              <a:ext uri="{FF2B5EF4-FFF2-40B4-BE49-F238E27FC236}">
                <a16:creationId xmlns:a16="http://schemas.microsoft.com/office/drawing/2014/main" id="{00000000-0008-0000-0000-00000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00" name="Text Box 4356">
            <a:extLst>
              <a:ext uri="{FF2B5EF4-FFF2-40B4-BE49-F238E27FC236}">
                <a16:creationId xmlns:a16="http://schemas.microsoft.com/office/drawing/2014/main" id="{00000000-0008-0000-0000-000004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01" name="Text Box 4357">
            <a:extLst>
              <a:ext uri="{FF2B5EF4-FFF2-40B4-BE49-F238E27FC236}">
                <a16:creationId xmlns:a16="http://schemas.microsoft.com/office/drawing/2014/main" id="{00000000-0008-0000-0000-000005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02" name="Text Box 4358">
            <a:extLst>
              <a:ext uri="{FF2B5EF4-FFF2-40B4-BE49-F238E27FC236}">
                <a16:creationId xmlns:a16="http://schemas.microsoft.com/office/drawing/2014/main" id="{00000000-0008-0000-0000-000006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13" name="Line 4359">
            <a:extLst>
              <a:ext uri="{FF2B5EF4-FFF2-40B4-BE49-F238E27FC236}">
                <a16:creationId xmlns:a16="http://schemas.microsoft.com/office/drawing/2014/main" id="{00000000-0008-0000-0000-0000B1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1" name="Group 4360">
          <a:extLst>
            <a:ext uri="{FF2B5EF4-FFF2-40B4-BE49-F238E27FC236}">
              <a16:creationId xmlns:a16="http://schemas.microsoft.com/office/drawing/2014/main" id="{00000000-0008-0000-0000-000085320300}"/>
            </a:ext>
          </a:extLst>
        </xdr:cNvPr>
        <xdr:cNvGrpSpPr>
          <a:grpSpLocks/>
        </xdr:cNvGrpSpPr>
      </xdr:nvGrpSpPr>
      <xdr:grpSpPr bwMode="auto">
        <a:xfrm>
          <a:off x="0" y="17116425"/>
          <a:ext cx="6477000" cy="0"/>
          <a:chOff x="1" y="1011"/>
          <a:chExt cx="664" cy="60"/>
        </a:xfrm>
      </xdr:grpSpPr>
      <xdr:sp macro="" textlink="">
        <xdr:nvSpPr>
          <xdr:cNvPr id="219288" name="Text Box 4361">
            <a:extLst>
              <a:ext uri="{FF2B5EF4-FFF2-40B4-BE49-F238E27FC236}">
                <a16:creationId xmlns:a16="http://schemas.microsoft.com/office/drawing/2014/main" id="{00000000-0008-0000-0000-000098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89" name="Text Box 4362">
            <a:extLst>
              <a:ext uri="{FF2B5EF4-FFF2-40B4-BE49-F238E27FC236}">
                <a16:creationId xmlns:a16="http://schemas.microsoft.com/office/drawing/2014/main" id="{00000000-0008-0000-0000-000099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90" name="Text Box 4363">
            <a:extLst>
              <a:ext uri="{FF2B5EF4-FFF2-40B4-BE49-F238E27FC236}">
                <a16:creationId xmlns:a16="http://schemas.microsoft.com/office/drawing/2014/main" id="{00000000-0008-0000-0000-00009A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91" name="Text Box 4364">
            <a:extLst>
              <a:ext uri="{FF2B5EF4-FFF2-40B4-BE49-F238E27FC236}">
                <a16:creationId xmlns:a16="http://schemas.microsoft.com/office/drawing/2014/main" id="{00000000-0008-0000-0000-00009B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92" name="Text Box 4365">
            <a:extLst>
              <a:ext uri="{FF2B5EF4-FFF2-40B4-BE49-F238E27FC236}">
                <a16:creationId xmlns:a16="http://schemas.microsoft.com/office/drawing/2014/main" id="{00000000-0008-0000-0000-00009C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93" name="Text Box 4366">
            <a:extLst>
              <a:ext uri="{FF2B5EF4-FFF2-40B4-BE49-F238E27FC236}">
                <a16:creationId xmlns:a16="http://schemas.microsoft.com/office/drawing/2014/main" id="{00000000-0008-0000-0000-00009D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11" name="Text Box 4367">
            <a:extLst>
              <a:ext uri="{FF2B5EF4-FFF2-40B4-BE49-F238E27FC236}">
                <a16:creationId xmlns:a16="http://schemas.microsoft.com/office/drawing/2014/main" id="{00000000-0008-0000-0000-00000F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12" name="Text Box 4368">
            <a:extLst>
              <a:ext uri="{FF2B5EF4-FFF2-40B4-BE49-F238E27FC236}">
                <a16:creationId xmlns:a16="http://schemas.microsoft.com/office/drawing/2014/main" id="{00000000-0008-0000-0000-000010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13" name="Text Box 4369">
            <a:extLst>
              <a:ext uri="{FF2B5EF4-FFF2-40B4-BE49-F238E27FC236}">
                <a16:creationId xmlns:a16="http://schemas.microsoft.com/office/drawing/2014/main" id="{00000000-0008-0000-0000-000011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14" name="Text Box 4370">
            <a:extLst>
              <a:ext uri="{FF2B5EF4-FFF2-40B4-BE49-F238E27FC236}">
                <a16:creationId xmlns:a16="http://schemas.microsoft.com/office/drawing/2014/main" id="{00000000-0008-0000-0000-00001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15" name="Text Box 4371">
            <a:extLst>
              <a:ext uri="{FF2B5EF4-FFF2-40B4-BE49-F238E27FC236}">
                <a16:creationId xmlns:a16="http://schemas.microsoft.com/office/drawing/2014/main" id="{00000000-0008-0000-0000-00001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16" name="Text Box 4372">
            <a:extLst>
              <a:ext uri="{FF2B5EF4-FFF2-40B4-BE49-F238E27FC236}">
                <a16:creationId xmlns:a16="http://schemas.microsoft.com/office/drawing/2014/main" id="{00000000-0008-0000-0000-000014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300" name="Line 4373">
            <a:extLst>
              <a:ext uri="{FF2B5EF4-FFF2-40B4-BE49-F238E27FC236}">
                <a16:creationId xmlns:a16="http://schemas.microsoft.com/office/drawing/2014/main" id="{00000000-0008-0000-0000-0000A4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2" name="Group 4374">
          <a:extLst>
            <a:ext uri="{FF2B5EF4-FFF2-40B4-BE49-F238E27FC236}">
              <a16:creationId xmlns:a16="http://schemas.microsoft.com/office/drawing/2014/main" id="{00000000-0008-0000-0000-000086320300}"/>
            </a:ext>
          </a:extLst>
        </xdr:cNvPr>
        <xdr:cNvGrpSpPr>
          <a:grpSpLocks/>
        </xdr:cNvGrpSpPr>
      </xdr:nvGrpSpPr>
      <xdr:grpSpPr bwMode="auto">
        <a:xfrm>
          <a:off x="0" y="17116425"/>
          <a:ext cx="6477000" cy="0"/>
          <a:chOff x="1" y="1011"/>
          <a:chExt cx="664" cy="60"/>
        </a:xfrm>
      </xdr:grpSpPr>
      <xdr:sp macro="" textlink="">
        <xdr:nvSpPr>
          <xdr:cNvPr id="219275" name="Text Box 4375">
            <a:extLst>
              <a:ext uri="{FF2B5EF4-FFF2-40B4-BE49-F238E27FC236}">
                <a16:creationId xmlns:a16="http://schemas.microsoft.com/office/drawing/2014/main" id="{00000000-0008-0000-0000-00008B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76" name="Text Box 4376">
            <a:extLst>
              <a:ext uri="{FF2B5EF4-FFF2-40B4-BE49-F238E27FC236}">
                <a16:creationId xmlns:a16="http://schemas.microsoft.com/office/drawing/2014/main" id="{00000000-0008-0000-0000-00008C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77" name="Text Box 4377">
            <a:extLst>
              <a:ext uri="{FF2B5EF4-FFF2-40B4-BE49-F238E27FC236}">
                <a16:creationId xmlns:a16="http://schemas.microsoft.com/office/drawing/2014/main" id="{00000000-0008-0000-0000-00008D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78" name="Text Box 4378">
            <a:extLst>
              <a:ext uri="{FF2B5EF4-FFF2-40B4-BE49-F238E27FC236}">
                <a16:creationId xmlns:a16="http://schemas.microsoft.com/office/drawing/2014/main" id="{00000000-0008-0000-0000-00008E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79" name="Text Box 4379">
            <a:extLst>
              <a:ext uri="{FF2B5EF4-FFF2-40B4-BE49-F238E27FC236}">
                <a16:creationId xmlns:a16="http://schemas.microsoft.com/office/drawing/2014/main" id="{00000000-0008-0000-0000-00008F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80" name="Text Box 4380">
            <a:extLst>
              <a:ext uri="{FF2B5EF4-FFF2-40B4-BE49-F238E27FC236}">
                <a16:creationId xmlns:a16="http://schemas.microsoft.com/office/drawing/2014/main" id="{00000000-0008-0000-0000-000090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25" name="Text Box 4381">
            <a:extLst>
              <a:ext uri="{FF2B5EF4-FFF2-40B4-BE49-F238E27FC236}">
                <a16:creationId xmlns:a16="http://schemas.microsoft.com/office/drawing/2014/main" id="{00000000-0008-0000-0000-00001D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26" name="Text Box 4382">
            <a:extLst>
              <a:ext uri="{FF2B5EF4-FFF2-40B4-BE49-F238E27FC236}">
                <a16:creationId xmlns:a16="http://schemas.microsoft.com/office/drawing/2014/main" id="{00000000-0008-0000-0000-00001E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27" name="Text Box 4383">
            <a:extLst>
              <a:ext uri="{FF2B5EF4-FFF2-40B4-BE49-F238E27FC236}">
                <a16:creationId xmlns:a16="http://schemas.microsoft.com/office/drawing/2014/main" id="{00000000-0008-0000-0000-00001F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28" name="Text Box 4384">
            <a:extLst>
              <a:ext uri="{FF2B5EF4-FFF2-40B4-BE49-F238E27FC236}">
                <a16:creationId xmlns:a16="http://schemas.microsoft.com/office/drawing/2014/main" id="{00000000-0008-0000-0000-000020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29" name="Text Box 4385">
            <a:extLst>
              <a:ext uri="{FF2B5EF4-FFF2-40B4-BE49-F238E27FC236}">
                <a16:creationId xmlns:a16="http://schemas.microsoft.com/office/drawing/2014/main" id="{00000000-0008-0000-0000-000021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30" name="Text Box 4386">
            <a:extLst>
              <a:ext uri="{FF2B5EF4-FFF2-40B4-BE49-F238E27FC236}">
                <a16:creationId xmlns:a16="http://schemas.microsoft.com/office/drawing/2014/main" id="{00000000-0008-0000-0000-000022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87" name="Line 4387">
            <a:extLst>
              <a:ext uri="{FF2B5EF4-FFF2-40B4-BE49-F238E27FC236}">
                <a16:creationId xmlns:a16="http://schemas.microsoft.com/office/drawing/2014/main" id="{00000000-0008-0000-0000-000097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3" name="Group 4388">
          <a:extLst>
            <a:ext uri="{FF2B5EF4-FFF2-40B4-BE49-F238E27FC236}">
              <a16:creationId xmlns:a16="http://schemas.microsoft.com/office/drawing/2014/main" id="{00000000-0008-0000-0000-000087320300}"/>
            </a:ext>
          </a:extLst>
        </xdr:cNvPr>
        <xdr:cNvGrpSpPr>
          <a:grpSpLocks/>
        </xdr:cNvGrpSpPr>
      </xdr:nvGrpSpPr>
      <xdr:grpSpPr bwMode="auto">
        <a:xfrm>
          <a:off x="0" y="17116425"/>
          <a:ext cx="6477000" cy="0"/>
          <a:chOff x="1" y="1011"/>
          <a:chExt cx="664" cy="60"/>
        </a:xfrm>
      </xdr:grpSpPr>
      <xdr:sp macro="" textlink="">
        <xdr:nvSpPr>
          <xdr:cNvPr id="219262" name="Text Box 4389">
            <a:extLst>
              <a:ext uri="{FF2B5EF4-FFF2-40B4-BE49-F238E27FC236}">
                <a16:creationId xmlns:a16="http://schemas.microsoft.com/office/drawing/2014/main" id="{00000000-0008-0000-0000-00007E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63" name="Text Box 4390">
            <a:extLst>
              <a:ext uri="{FF2B5EF4-FFF2-40B4-BE49-F238E27FC236}">
                <a16:creationId xmlns:a16="http://schemas.microsoft.com/office/drawing/2014/main" id="{00000000-0008-0000-0000-00007F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64" name="Text Box 4391">
            <a:extLst>
              <a:ext uri="{FF2B5EF4-FFF2-40B4-BE49-F238E27FC236}">
                <a16:creationId xmlns:a16="http://schemas.microsoft.com/office/drawing/2014/main" id="{00000000-0008-0000-0000-000080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65" name="Text Box 4392">
            <a:extLst>
              <a:ext uri="{FF2B5EF4-FFF2-40B4-BE49-F238E27FC236}">
                <a16:creationId xmlns:a16="http://schemas.microsoft.com/office/drawing/2014/main" id="{00000000-0008-0000-0000-000081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66" name="Text Box 4393">
            <a:extLst>
              <a:ext uri="{FF2B5EF4-FFF2-40B4-BE49-F238E27FC236}">
                <a16:creationId xmlns:a16="http://schemas.microsoft.com/office/drawing/2014/main" id="{00000000-0008-0000-0000-000082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67" name="Text Box 4394">
            <a:extLst>
              <a:ext uri="{FF2B5EF4-FFF2-40B4-BE49-F238E27FC236}">
                <a16:creationId xmlns:a16="http://schemas.microsoft.com/office/drawing/2014/main" id="{00000000-0008-0000-0000-000083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39" name="Text Box 4395">
            <a:extLst>
              <a:ext uri="{FF2B5EF4-FFF2-40B4-BE49-F238E27FC236}">
                <a16:creationId xmlns:a16="http://schemas.microsoft.com/office/drawing/2014/main" id="{00000000-0008-0000-0000-00002B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40" name="Text Box 4396">
            <a:extLst>
              <a:ext uri="{FF2B5EF4-FFF2-40B4-BE49-F238E27FC236}">
                <a16:creationId xmlns:a16="http://schemas.microsoft.com/office/drawing/2014/main" id="{00000000-0008-0000-0000-00002C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41" name="Text Box 4397">
            <a:extLst>
              <a:ext uri="{FF2B5EF4-FFF2-40B4-BE49-F238E27FC236}">
                <a16:creationId xmlns:a16="http://schemas.microsoft.com/office/drawing/2014/main" id="{00000000-0008-0000-0000-00002D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42" name="Text Box 4398">
            <a:extLst>
              <a:ext uri="{FF2B5EF4-FFF2-40B4-BE49-F238E27FC236}">
                <a16:creationId xmlns:a16="http://schemas.microsoft.com/office/drawing/2014/main" id="{00000000-0008-0000-0000-00002E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43" name="Text Box 4399">
            <a:extLst>
              <a:ext uri="{FF2B5EF4-FFF2-40B4-BE49-F238E27FC236}">
                <a16:creationId xmlns:a16="http://schemas.microsoft.com/office/drawing/2014/main" id="{00000000-0008-0000-0000-00002F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44" name="Text Box 4400">
            <a:extLst>
              <a:ext uri="{FF2B5EF4-FFF2-40B4-BE49-F238E27FC236}">
                <a16:creationId xmlns:a16="http://schemas.microsoft.com/office/drawing/2014/main" id="{00000000-0008-0000-0000-000030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74" name="Line 4401">
            <a:extLst>
              <a:ext uri="{FF2B5EF4-FFF2-40B4-BE49-F238E27FC236}">
                <a16:creationId xmlns:a16="http://schemas.microsoft.com/office/drawing/2014/main" id="{00000000-0008-0000-0000-00008A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4" name="Group 4402">
          <a:extLst>
            <a:ext uri="{FF2B5EF4-FFF2-40B4-BE49-F238E27FC236}">
              <a16:creationId xmlns:a16="http://schemas.microsoft.com/office/drawing/2014/main" id="{00000000-0008-0000-0000-000088320300}"/>
            </a:ext>
          </a:extLst>
        </xdr:cNvPr>
        <xdr:cNvGrpSpPr>
          <a:grpSpLocks/>
        </xdr:cNvGrpSpPr>
      </xdr:nvGrpSpPr>
      <xdr:grpSpPr bwMode="auto">
        <a:xfrm>
          <a:off x="0" y="17116425"/>
          <a:ext cx="6477000" cy="0"/>
          <a:chOff x="1" y="1011"/>
          <a:chExt cx="664" cy="60"/>
        </a:xfrm>
      </xdr:grpSpPr>
      <xdr:sp macro="" textlink="">
        <xdr:nvSpPr>
          <xdr:cNvPr id="219249" name="Text Box 4403">
            <a:extLst>
              <a:ext uri="{FF2B5EF4-FFF2-40B4-BE49-F238E27FC236}">
                <a16:creationId xmlns:a16="http://schemas.microsoft.com/office/drawing/2014/main" id="{00000000-0008-0000-0000-000071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50" name="Text Box 4404">
            <a:extLst>
              <a:ext uri="{FF2B5EF4-FFF2-40B4-BE49-F238E27FC236}">
                <a16:creationId xmlns:a16="http://schemas.microsoft.com/office/drawing/2014/main" id="{00000000-0008-0000-0000-000072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51" name="Text Box 4405">
            <a:extLst>
              <a:ext uri="{FF2B5EF4-FFF2-40B4-BE49-F238E27FC236}">
                <a16:creationId xmlns:a16="http://schemas.microsoft.com/office/drawing/2014/main" id="{00000000-0008-0000-0000-000073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52" name="Text Box 4406">
            <a:extLst>
              <a:ext uri="{FF2B5EF4-FFF2-40B4-BE49-F238E27FC236}">
                <a16:creationId xmlns:a16="http://schemas.microsoft.com/office/drawing/2014/main" id="{00000000-0008-0000-0000-000074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53" name="Text Box 4407">
            <a:extLst>
              <a:ext uri="{FF2B5EF4-FFF2-40B4-BE49-F238E27FC236}">
                <a16:creationId xmlns:a16="http://schemas.microsoft.com/office/drawing/2014/main" id="{00000000-0008-0000-0000-000075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54" name="Text Box 4408">
            <a:extLst>
              <a:ext uri="{FF2B5EF4-FFF2-40B4-BE49-F238E27FC236}">
                <a16:creationId xmlns:a16="http://schemas.microsoft.com/office/drawing/2014/main" id="{00000000-0008-0000-0000-000076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53" name="Text Box 4409">
            <a:extLst>
              <a:ext uri="{FF2B5EF4-FFF2-40B4-BE49-F238E27FC236}">
                <a16:creationId xmlns:a16="http://schemas.microsoft.com/office/drawing/2014/main" id="{00000000-0008-0000-0000-000039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54" name="Text Box 4410">
            <a:extLst>
              <a:ext uri="{FF2B5EF4-FFF2-40B4-BE49-F238E27FC236}">
                <a16:creationId xmlns:a16="http://schemas.microsoft.com/office/drawing/2014/main" id="{00000000-0008-0000-0000-00003A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55" name="Text Box 4411">
            <a:extLst>
              <a:ext uri="{FF2B5EF4-FFF2-40B4-BE49-F238E27FC236}">
                <a16:creationId xmlns:a16="http://schemas.microsoft.com/office/drawing/2014/main" id="{00000000-0008-0000-0000-00003B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56" name="Text Box 4412">
            <a:extLst>
              <a:ext uri="{FF2B5EF4-FFF2-40B4-BE49-F238E27FC236}">
                <a16:creationId xmlns:a16="http://schemas.microsoft.com/office/drawing/2014/main" id="{00000000-0008-0000-0000-00003C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57" name="Text Box 4413">
            <a:extLst>
              <a:ext uri="{FF2B5EF4-FFF2-40B4-BE49-F238E27FC236}">
                <a16:creationId xmlns:a16="http://schemas.microsoft.com/office/drawing/2014/main" id="{00000000-0008-0000-0000-00003D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58" name="Text Box 4414">
            <a:extLst>
              <a:ext uri="{FF2B5EF4-FFF2-40B4-BE49-F238E27FC236}">
                <a16:creationId xmlns:a16="http://schemas.microsoft.com/office/drawing/2014/main" id="{00000000-0008-0000-0000-00003E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61" name="Line 4415">
            <a:extLst>
              <a:ext uri="{FF2B5EF4-FFF2-40B4-BE49-F238E27FC236}">
                <a16:creationId xmlns:a16="http://schemas.microsoft.com/office/drawing/2014/main" id="{00000000-0008-0000-0000-00007D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5" name="Group 4416">
          <a:extLst>
            <a:ext uri="{FF2B5EF4-FFF2-40B4-BE49-F238E27FC236}">
              <a16:creationId xmlns:a16="http://schemas.microsoft.com/office/drawing/2014/main" id="{00000000-0008-0000-0000-000089320300}"/>
            </a:ext>
          </a:extLst>
        </xdr:cNvPr>
        <xdr:cNvGrpSpPr>
          <a:grpSpLocks/>
        </xdr:cNvGrpSpPr>
      </xdr:nvGrpSpPr>
      <xdr:grpSpPr bwMode="auto">
        <a:xfrm>
          <a:off x="0" y="17116425"/>
          <a:ext cx="6477000" cy="0"/>
          <a:chOff x="1" y="1011"/>
          <a:chExt cx="664" cy="60"/>
        </a:xfrm>
      </xdr:grpSpPr>
      <xdr:sp macro="" textlink="">
        <xdr:nvSpPr>
          <xdr:cNvPr id="219236" name="Text Box 4417">
            <a:extLst>
              <a:ext uri="{FF2B5EF4-FFF2-40B4-BE49-F238E27FC236}">
                <a16:creationId xmlns:a16="http://schemas.microsoft.com/office/drawing/2014/main" id="{00000000-0008-0000-0000-000064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37" name="Text Box 4418">
            <a:extLst>
              <a:ext uri="{FF2B5EF4-FFF2-40B4-BE49-F238E27FC236}">
                <a16:creationId xmlns:a16="http://schemas.microsoft.com/office/drawing/2014/main" id="{00000000-0008-0000-0000-000065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38" name="Text Box 4419">
            <a:extLst>
              <a:ext uri="{FF2B5EF4-FFF2-40B4-BE49-F238E27FC236}">
                <a16:creationId xmlns:a16="http://schemas.microsoft.com/office/drawing/2014/main" id="{00000000-0008-0000-0000-000066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39" name="Text Box 4420">
            <a:extLst>
              <a:ext uri="{FF2B5EF4-FFF2-40B4-BE49-F238E27FC236}">
                <a16:creationId xmlns:a16="http://schemas.microsoft.com/office/drawing/2014/main" id="{00000000-0008-0000-0000-000067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40" name="Text Box 4421">
            <a:extLst>
              <a:ext uri="{FF2B5EF4-FFF2-40B4-BE49-F238E27FC236}">
                <a16:creationId xmlns:a16="http://schemas.microsoft.com/office/drawing/2014/main" id="{00000000-0008-0000-0000-000068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41" name="Text Box 4422">
            <a:extLst>
              <a:ext uri="{FF2B5EF4-FFF2-40B4-BE49-F238E27FC236}">
                <a16:creationId xmlns:a16="http://schemas.microsoft.com/office/drawing/2014/main" id="{00000000-0008-0000-0000-000069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67" name="Text Box 4423">
            <a:extLst>
              <a:ext uri="{FF2B5EF4-FFF2-40B4-BE49-F238E27FC236}">
                <a16:creationId xmlns:a16="http://schemas.microsoft.com/office/drawing/2014/main" id="{00000000-0008-0000-0000-000047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68" name="Text Box 4424">
            <a:extLst>
              <a:ext uri="{FF2B5EF4-FFF2-40B4-BE49-F238E27FC236}">
                <a16:creationId xmlns:a16="http://schemas.microsoft.com/office/drawing/2014/main" id="{00000000-0008-0000-0000-000048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69" name="Text Box 4425">
            <a:extLst>
              <a:ext uri="{FF2B5EF4-FFF2-40B4-BE49-F238E27FC236}">
                <a16:creationId xmlns:a16="http://schemas.microsoft.com/office/drawing/2014/main" id="{00000000-0008-0000-0000-000049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70" name="Text Box 4426">
            <a:extLst>
              <a:ext uri="{FF2B5EF4-FFF2-40B4-BE49-F238E27FC236}">
                <a16:creationId xmlns:a16="http://schemas.microsoft.com/office/drawing/2014/main" id="{00000000-0008-0000-0000-00004A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71" name="Text Box 4427">
            <a:extLst>
              <a:ext uri="{FF2B5EF4-FFF2-40B4-BE49-F238E27FC236}">
                <a16:creationId xmlns:a16="http://schemas.microsoft.com/office/drawing/2014/main" id="{00000000-0008-0000-0000-00004B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72" name="Text Box 4428">
            <a:extLst>
              <a:ext uri="{FF2B5EF4-FFF2-40B4-BE49-F238E27FC236}">
                <a16:creationId xmlns:a16="http://schemas.microsoft.com/office/drawing/2014/main" id="{00000000-0008-0000-0000-00004C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48" name="Line 4429">
            <a:extLst>
              <a:ext uri="{FF2B5EF4-FFF2-40B4-BE49-F238E27FC236}">
                <a16:creationId xmlns:a16="http://schemas.microsoft.com/office/drawing/2014/main" id="{00000000-0008-0000-0000-000070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6" name="Group 4430">
          <a:extLst>
            <a:ext uri="{FF2B5EF4-FFF2-40B4-BE49-F238E27FC236}">
              <a16:creationId xmlns:a16="http://schemas.microsoft.com/office/drawing/2014/main" id="{00000000-0008-0000-0000-00008A320300}"/>
            </a:ext>
          </a:extLst>
        </xdr:cNvPr>
        <xdr:cNvGrpSpPr>
          <a:grpSpLocks/>
        </xdr:cNvGrpSpPr>
      </xdr:nvGrpSpPr>
      <xdr:grpSpPr bwMode="auto">
        <a:xfrm>
          <a:off x="0" y="17116425"/>
          <a:ext cx="6477000" cy="0"/>
          <a:chOff x="1" y="1011"/>
          <a:chExt cx="664" cy="60"/>
        </a:xfrm>
      </xdr:grpSpPr>
      <xdr:sp macro="" textlink="">
        <xdr:nvSpPr>
          <xdr:cNvPr id="219223" name="Text Box 4431">
            <a:extLst>
              <a:ext uri="{FF2B5EF4-FFF2-40B4-BE49-F238E27FC236}">
                <a16:creationId xmlns:a16="http://schemas.microsoft.com/office/drawing/2014/main" id="{00000000-0008-0000-0000-000057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24" name="Text Box 4432">
            <a:extLst>
              <a:ext uri="{FF2B5EF4-FFF2-40B4-BE49-F238E27FC236}">
                <a16:creationId xmlns:a16="http://schemas.microsoft.com/office/drawing/2014/main" id="{00000000-0008-0000-0000-000058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25" name="Text Box 4433">
            <a:extLst>
              <a:ext uri="{FF2B5EF4-FFF2-40B4-BE49-F238E27FC236}">
                <a16:creationId xmlns:a16="http://schemas.microsoft.com/office/drawing/2014/main" id="{00000000-0008-0000-0000-000059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26" name="Text Box 4434">
            <a:extLst>
              <a:ext uri="{FF2B5EF4-FFF2-40B4-BE49-F238E27FC236}">
                <a16:creationId xmlns:a16="http://schemas.microsoft.com/office/drawing/2014/main" id="{00000000-0008-0000-0000-00005A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27" name="Text Box 4435">
            <a:extLst>
              <a:ext uri="{FF2B5EF4-FFF2-40B4-BE49-F238E27FC236}">
                <a16:creationId xmlns:a16="http://schemas.microsoft.com/office/drawing/2014/main" id="{00000000-0008-0000-0000-00005B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28" name="Text Box 4436">
            <a:extLst>
              <a:ext uri="{FF2B5EF4-FFF2-40B4-BE49-F238E27FC236}">
                <a16:creationId xmlns:a16="http://schemas.microsoft.com/office/drawing/2014/main" id="{00000000-0008-0000-0000-00005C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81" name="Text Box 4437">
            <a:extLst>
              <a:ext uri="{FF2B5EF4-FFF2-40B4-BE49-F238E27FC236}">
                <a16:creationId xmlns:a16="http://schemas.microsoft.com/office/drawing/2014/main" id="{00000000-0008-0000-0000-000055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82" name="Text Box 4438">
            <a:extLst>
              <a:ext uri="{FF2B5EF4-FFF2-40B4-BE49-F238E27FC236}">
                <a16:creationId xmlns:a16="http://schemas.microsoft.com/office/drawing/2014/main" id="{00000000-0008-0000-0000-000056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83" name="Text Box 4439">
            <a:extLst>
              <a:ext uri="{FF2B5EF4-FFF2-40B4-BE49-F238E27FC236}">
                <a16:creationId xmlns:a16="http://schemas.microsoft.com/office/drawing/2014/main" id="{00000000-0008-0000-0000-000057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84" name="Text Box 4440">
            <a:extLst>
              <a:ext uri="{FF2B5EF4-FFF2-40B4-BE49-F238E27FC236}">
                <a16:creationId xmlns:a16="http://schemas.microsoft.com/office/drawing/2014/main" id="{00000000-0008-0000-0000-000058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85" name="Text Box 4441">
            <a:extLst>
              <a:ext uri="{FF2B5EF4-FFF2-40B4-BE49-F238E27FC236}">
                <a16:creationId xmlns:a16="http://schemas.microsoft.com/office/drawing/2014/main" id="{00000000-0008-0000-0000-000059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86" name="Text Box 4442">
            <a:extLst>
              <a:ext uri="{FF2B5EF4-FFF2-40B4-BE49-F238E27FC236}">
                <a16:creationId xmlns:a16="http://schemas.microsoft.com/office/drawing/2014/main" id="{00000000-0008-0000-0000-00005A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35" name="Line 4443">
            <a:extLst>
              <a:ext uri="{FF2B5EF4-FFF2-40B4-BE49-F238E27FC236}">
                <a16:creationId xmlns:a16="http://schemas.microsoft.com/office/drawing/2014/main" id="{00000000-0008-0000-0000-000063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7" name="Group 4444">
          <a:extLst>
            <a:ext uri="{FF2B5EF4-FFF2-40B4-BE49-F238E27FC236}">
              <a16:creationId xmlns:a16="http://schemas.microsoft.com/office/drawing/2014/main" id="{00000000-0008-0000-0000-00008B320300}"/>
            </a:ext>
          </a:extLst>
        </xdr:cNvPr>
        <xdr:cNvGrpSpPr>
          <a:grpSpLocks/>
        </xdr:cNvGrpSpPr>
      </xdr:nvGrpSpPr>
      <xdr:grpSpPr bwMode="auto">
        <a:xfrm>
          <a:off x="0" y="17116425"/>
          <a:ext cx="6477000" cy="0"/>
          <a:chOff x="1" y="1011"/>
          <a:chExt cx="664" cy="60"/>
        </a:xfrm>
      </xdr:grpSpPr>
      <xdr:sp macro="" textlink="">
        <xdr:nvSpPr>
          <xdr:cNvPr id="219210" name="Text Box 4445">
            <a:extLst>
              <a:ext uri="{FF2B5EF4-FFF2-40B4-BE49-F238E27FC236}">
                <a16:creationId xmlns:a16="http://schemas.microsoft.com/office/drawing/2014/main" id="{00000000-0008-0000-0000-00004A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211" name="Text Box 4446">
            <a:extLst>
              <a:ext uri="{FF2B5EF4-FFF2-40B4-BE49-F238E27FC236}">
                <a16:creationId xmlns:a16="http://schemas.microsoft.com/office/drawing/2014/main" id="{00000000-0008-0000-0000-00004B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212" name="Text Box 4447">
            <a:extLst>
              <a:ext uri="{FF2B5EF4-FFF2-40B4-BE49-F238E27FC236}">
                <a16:creationId xmlns:a16="http://schemas.microsoft.com/office/drawing/2014/main" id="{00000000-0008-0000-0000-00004C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13" name="Text Box 4448">
            <a:extLst>
              <a:ext uri="{FF2B5EF4-FFF2-40B4-BE49-F238E27FC236}">
                <a16:creationId xmlns:a16="http://schemas.microsoft.com/office/drawing/2014/main" id="{00000000-0008-0000-0000-00004D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14" name="Text Box 4449">
            <a:extLst>
              <a:ext uri="{FF2B5EF4-FFF2-40B4-BE49-F238E27FC236}">
                <a16:creationId xmlns:a16="http://schemas.microsoft.com/office/drawing/2014/main" id="{00000000-0008-0000-0000-00004E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15" name="Text Box 4450">
            <a:extLst>
              <a:ext uri="{FF2B5EF4-FFF2-40B4-BE49-F238E27FC236}">
                <a16:creationId xmlns:a16="http://schemas.microsoft.com/office/drawing/2014/main" id="{00000000-0008-0000-0000-00004F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395" name="Text Box 4451">
            <a:extLst>
              <a:ext uri="{FF2B5EF4-FFF2-40B4-BE49-F238E27FC236}">
                <a16:creationId xmlns:a16="http://schemas.microsoft.com/office/drawing/2014/main" id="{00000000-0008-0000-0000-000063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396" name="Text Box 4452">
            <a:extLst>
              <a:ext uri="{FF2B5EF4-FFF2-40B4-BE49-F238E27FC236}">
                <a16:creationId xmlns:a16="http://schemas.microsoft.com/office/drawing/2014/main" id="{00000000-0008-0000-0000-000064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397" name="Text Box 4453">
            <a:extLst>
              <a:ext uri="{FF2B5EF4-FFF2-40B4-BE49-F238E27FC236}">
                <a16:creationId xmlns:a16="http://schemas.microsoft.com/office/drawing/2014/main" id="{00000000-0008-0000-0000-000065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398" name="Text Box 4454">
            <a:extLst>
              <a:ext uri="{FF2B5EF4-FFF2-40B4-BE49-F238E27FC236}">
                <a16:creationId xmlns:a16="http://schemas.microsoft.com/office/drawing/2014/main" id="{00000000-0008-0000-0000-000066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399" name="Text Box 4455">
            <a:extLst>
              <a:ext uri="{FF2B5EF4-FFF2-40B4-BE49-F238E27FC236}">
                <a16:creationId xmlns:a16="http://schemas.microsoft.com/office/drawing/2014/main" id="{00000000-0008-0000-0000-000067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00" name="Text Box 4456">
            <a:extLst>
              <a:ext uri="{FF2B5EF4-FFF2-40B4-BE49-F238E27FC236}">
                <a16:creationId xmlns:a16="http://schemas.microsoft.com/office/drawing/2014/main" id="{00000000-0008-0000-0000-000068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22" name="Line 4457">
            <a:extLst>
              <a:ext uri="{FF2B5EF4-FFF2-40B4-BE49-F238E27FC236}">
                <a16:creationId xmlns:a16="http://schemas.microsoft.com/office/drawing/2014/main" id="{00000000-0008-0000-0000-000056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8" name="Group 4458">
          <a:extLst>
            <a:ext uri="{FF2B5EF4-FFF2-40B4-BE49-F238E27FC236}">
              <a16:creationId xmlns:a16="http://schemas.microsoft.com/office/drawing/2014/main" id="{00000000-0008-0000-0000-00008C320300}"/>
            </a:ext>
          </a:extLst>
        </xdr:cNvPr>
        <xdr:cNvGrpSpPr>
          <a:grpSpLocks/>
        </xdr:cNvGrpSpPr>
      </xdr:nvGrpSpPr>
      <xdr:grpSpPr bwMode="auto">
        <a:xfrm>
          <a:off x="0" y="17116425"/>
          <a:ext cx="6477000" cy="0"/>
          <a:chOff x="1" y="1011"/>
          <a:chExt cx="664" cy="60"/>
        </a:xfrm>
      </xdr:grpSpPr>
      <xdr:sp macro="" textlink="">
        <xdr:nvSpPr>
          <xdr:cNvPr id="219197" name="Text Box 4459">
            <a:extLst>
              <a:ext uri="{FF2B5EF4-FFF2-40B4-BE49-F238E27FC236}">
                <a16:creationId xmlns:a16="http://schemas.microsoft.com/office/drawing/2014/main" id="{00000000-0008-0000-0000-00003D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98" name="Text Box 4460">
            <a:extLst>
              <a:ext uri="{FF2B5EF4-FFF2-40B4-BE49-F238E27FC236}">
                <a16:creationId xmlns:a16="http://schemas.microsoft.com/office/drawing/2014/main" id="{00000000-0008-0000-0000-00003E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99" name="Text Box 4461">
            <a:extLst>
              <a:ext uri="{FF2B5EF4-FFF2-40B4-BE49-F238E27FC236}">
                <a16:creationId xmlns:a16="http://schemas.microsoft.com/office/drawing/2014/main" id="{00000000-0008-0000-0000-00003F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200" name="Text Box 4462">
            <a:extLst>
              <a:ext uri="{FF2B5EF4-FFF2-40B4-BE49-F238E27FC236}">
                <a16:creationId xmlns:a16="http://schemas.microsoft.com/office/drawing/2014/main" id="{00000000-0008-0000-0000-000040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201" name="Text Box 4463">
            <a:extLst>
              <a:ext uri="{FF2B5EF4-FFF2-40B4-BE49-F238E27FC236}">
                <a16:creationId xmlns:a16="http://schemas.microsoft.com/office/drawing/2014/main" id="{00000000-0008-0000-0000-000041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202" name="Text Box 4464">
            <a:extLst>
              <a:ext uri="{FF2B5EF4-FFF2-40B4-BE49-F238E27FC236}">
                <a16:creationId xmlns:a16="http://schemas.microsoft.com/office/drawing/2014/main" id="{00000000-0008-0000-0000-000042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09" name="Text Box 4465">
            <a:extLst>
              <a:ext uri="{FF2B5EF4-FFF2-40B4-BE49-F238E27FC236}">
                <a16:creationId xmlns:a16="http://schemas.microsoft.com/office/drawing/2014/main" id="{00000000-0008-0000-0000-000071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10" name="Text Box 4466">
            <a:extLst>
              <a:ext uri="{FF2B5EF4-FFF2-40B4-BE49-F238E27FC236}">
                <a16:creationId xmlns:a16="http://schemas.microsoft.com/office/drawing/2014/main" id="{00000000-0008-0000-0000-00007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11" name="Text Box 4467">
            <a:extLst>
              <a:ext uri="{FF2B5EF4-FFF2-40B4-BE49-F238E27FC236}">
                <a16:creationId xmlns:a16="http://schemas.microsoft.com/office/drawing/2014/main" id="{00000000-0008-0000-0000-00007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12" name="Text Box 4468">
            <a:extLst>
              <a:ext uri="{FF2B5EF4-FFF2-40B4-BE49-F238E27FC236}">
                <a16:creationId xmlns:a16="http://schemas.microsoft.com/office/drawing/2014/main" id="{00000000-0008-0000-0000-000074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13" name="Text Box 4469">
            <a:extLst>
              <a:ext uri="{FF2B5EF4-FFF2-40B4-BE49-F238E27FC236}">
                <a16:creationId xmlns:a16="http://schemas.microsoft.com/office/drawing/2014/main" id="{00000000-0008-0000-0000-000075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14" name="Text Box 4470">
            <a:extLst>
              <a:ext uri="{FF2B5EF4-FFF2-40B4-BE49-F238E27FC236}">
                <a16:creationId xmlns:a16="http://schemas.microsoft.com/office/drawing/2014/main" id="{00000000-0008-0000-0000-000076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209" name="Line 4471">
            <a:extLst>
              <a:ext uri="{FF2B5EF4-FFF2-40B4-BE49-F238E27FC236}">
                <a16:creationId xmlns:a16="http://schemas.microsoft.com/office/drawing/2014/main" id="{00000000-0008-0000-0000-000049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49" name="Group 4472">
          <a:extLst>
            <a:ext uri="{FF2B5EF4-FFF2-40B4-BE49-F238E27FC236}">
              <a16:creationId xmlns:a16="http://schemas.microsoft.com/office/drawing/2014/main" id="{00000000-0008-0000-0000-00008D320300}"/>
            </a:ext>
          </a:extLst>
        </xdr:cNvPr>
        <xdr:cNvGrpSpPr>
          <a:grpSpLocks/>
        </xdr:cNvGrpSpPr>
      </xdr:nvGrpSpPr>
      <xdr:grpSpPr bwMode="auto">
        <a:xfrm>
          <a:off x="0" y="17116425"/>
          <a:ext cx="6477000" cy="0"/>
          <a:chOff x="1" y="1011"/>
          <a:chExt cx="664" cy="60"/>
        </a:xfrm>
      </xdr:grpSpPr>
      <xdr:sp macro="" textlink="">
        <xdr:nvSpPr>
          <xdr:cNvPr id="219184" name="Text Box 4473">
            <a:extLst>
              <a:ext uri="{FF2B5EF4-FFF2-40B4-BE49-F238E27FC236}">
                <a16:creationId xmlns:a16="http://schemas.microsoft.com/office/drawing/2014/main" id="{00000000-0008-0000-0000-000030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85" name="Text Box 4474">
            <a:extLst>
              <a:ext uri="{FF2B5EF4-FFF2-40B4-BE49-F238E27FC236}">
                <a16:creationId xmlns:a16="http://schemas.microsoft.com/office/drawing/2014/main" id="{00000000-0008-0000-0000-000031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86" name="Text Box 4475">
            <a:extLst>
              <a:ext uri="{FF2B5EF4-FFF2-40B4-BE49-F238E27FC236}">
                <a16:creationId xmlns:a16="http://schemas.microsoft.com/office/drawing/2014/main" id="{00000000-0008-0000-0000-000032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87" name="Text Box 4476">
            <a:extLst>
              <a:ext uri="{FF2B5EF4-FFF2-40B4-BE49-F238E27FC236}">
                <a16:creationId xmlns:a16="http://schemas.microsoft.com/office/drawing/2014/main" id="{00000000-0008-0000-0000-000033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88" name="Text Box 4477">
            <a:extLst>
              <a:ext uri="{FF2B5EF4-FFF2-40B4-BE49-F238E27FC236}">
                <a16:creationId xmlns:a16="http://schemas.microsoft.com/office/drawing/2014/main" id="{00000000-0008-0000-0000-000034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89" name="Text Box 4478">
            <a:extLst>
              <a:ext uri="{FF2B5EF4-FFF2-40B4-BE49-F238E27FC236}">
                <a16:creationId xmlns:a16="http://schemas.microsoft.com/office/drawing/2014/main" id="{00000000-0008-0000-0000-000035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23" name="Text Box 4479">
            <a:extLst>
              <a:ext uri="{FF2B5EF4-FFF2-40B4-BE49-F238E27FC236}">
                <a16:creationId xmlns:a16="http://schemas.microsoft.com/office/drawing/2014/main" id="{00000000-0008-0000-0000-00007F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24" name="Text Box 4480">
            <a:extLst>
              <a:ext uri="{FF2B5EF4-FFF2-40B4-BE49-F238E27FC236}">
                <a16:creationId xmlns:a16="http://schemas.microsoft.com/office/drawing/2014/main" id="{00000000-0008-0000-0000-000080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25" name="Text Box 4481">
            <a:extLst>
              <a:ext uri="{FF2B5EF4-FFF2-40B4-BE49-F238E27FC236}">
                <a16:creationId xmlns:a16="http://schemas.microsoft.com/office/drawing/2014/main" id="{00000000-0008-0000-0000-000081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26" name="Text Box 4482">
            <a:extLst>
              <a:ext uri="{FF2B5EF4-FFF2-40B4-BE49-F238E27FC236}">
                <a16:creationId xmlns:a16="http://schemas.microsoft.com/office/drawing/2014/main" id="{00000000-0008-0000-0000-00008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27" name="Text Box 4483">
            <a:extLst>
              <a:ext uri="{FF2B5EF4-FFF2-40B4-BE49-F238E27FC236}">
                <a16:creationId xmlns:a16="http://schemas.microsoft.com/office/drawing/2014/main" id="{00000000-0008-0000-0000-00008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28" name="Text Box 4484">
            <a:extLst>
              <a:ext uri="{FF2B5EF4-FFF2-40B4-BE49-F238E27FC236}">
                <a16:creationId xmlns:a16="http://schemas.microsoft.com/office/drawing/2014/main" id="{00000000-0008-0000-0000-000084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96" name="Line 4485">
            <a:extLst>
              <a:ext uri="{FF2B5EF4-FFF2-40B4-BE49-F238E27FC236}">
                <a16:creationId xmlns:a16="http://schemas.microsoft.com/office/drawing/2014/main" id="{00000000-0008-0000-0000-00003C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0" name="Group 4486">
          <a:extLst>
            <a:ext uri="{FF2B5EF4-FFF2-40B4-BE49-F238E27FC236}">
              <a16:creationId xmlns:a16="http://schemas.microsoft.com/office/drawing/2014/main" id="{00000000-0008-0000-0000-00008E320300}"/>
            </a:ext>
          </a:extLst>
        </xdr:cNvPr>
        <xdr:cNvGrpSpPr>
          <a:grpSpLocks/>
        </xdr:cNvGrpSpPr>
      </xdr:nvGrpSpPr>
      <xdr:grpSpPr bwMode="auto">
        <a:xfrm>
          <a:off x="0" y="17116425"/>
          <a:ext cx="6477000" cy="0"/>
          <a:chOff x="1" y="1011"/>
          <a:chExt cx="664" cy="60"/>
        </a:xfrm>
      </xdr:grpSpPr>
      <xdr:sp macro="" textlink="">
        <xdr:nvSpPr>
          <xdr:cNvPr id="219171" name="Text Box 4487">
            <a:extLst>
              <a:ext uri="{FF2B5EF4-FFF2-40B4-BE49-F238E27FC236}">
                <a16:creationId xmlns:a16="http://schemas.microsoft.com/office/drawing/2014/main" id="{00000000-0008-0000-0000-000023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72" name="Text Box 4488">
            <a:extLst>
              <a:ext uri="{FF2B5EF4-FFF2-40B4-BE49-F238E27FC236}">
                <a16:creationId xmlns:a16="http://schemas.microsoft.com/office/drawing/2014/main" id="{00000000-0008-0000-0000-000024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73" name="Text Box 4489">
            <a:extLst>
              <a:ext uri="{FF2B5EF4-FFF2-40B4-BE49-F238E27FC236}">
                <a16:creationId xmlns:a16="http://schemas.microsoft.com/office/drawing/2014/main" id="{00000000-0008-0000-0000-000025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74" name="Text Box 4490">
            <a:extLst>
              <a:ext uri="{FF2B5EF4-FFF2-40B4-BE49-F238E27FC236}">
                <a16:creationId xmlns:a16="http://schemas.microsoft.com/office/drawing/2014/main" id="{00000000-0008-0000-0000-000026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75" name="Text Box 4491">
            <a:extLst>
              <a:ext uri="{FF2B5EF4-FFF2-40B4-BE49-F238E27FC236}">
                <a16:creationId xmlns:a16="http://schemas.microsoft.com/office/drawing/2014/main" id="{00000000-0008-0000-0000-000027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76" name="Text Box 4492">
            <a:extLst>
              <a:ext uri="{FF2B5EF4-FFF2-40B4-BE49-F238E27FC236}">
                <a16:creationId xmlns:a16="http://schemas.microsoft.com/office/drawing/2014/main" id="{00000000-0008-0000-0000-000028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37" name="Text Box 4493">
            <a:extLst>
              <a:ext uri="{FF2B5EF4-FFF2-40B4-BE49-F238E27FC236}">
                <a16:creationId xmlns:a16="http://schemas.microsoft.com/office/drawing/2014/main" id="{00000000-0008-0000-0000-00008D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38" name="Text Box 4494">
            <a:extLst>
              <a:ext uri="{FF2B5EF4-FFF2-40B4-BE49-F238E27FC236}">
                <a16:creationId xmlns:a16="http://schemas.microsoft.com/office/drawing/2014/main" id="{00000000-0008-0000-0000-00008E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39" name="Text Box 4495">
            <a:extLst>
              <a:ext uri="{FF2B5EF4-FFF2-40B4-BE49-F238E27FC236}">
                <a16:creationId xmlns:a16="http://schemas.microsoft.com/office/drawing/2014/main" id="{00000000-0008-0000-0000-00008F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40" name="Text Box 4496">
            <a:extLst>
              <a:ext uri="{FF2B5EF4-FFF2-40B4-BE49-F238E27FC236}">
                <a16:creationId xmlns:a16="http://schemas.microsoft.com/office/drawing/2014/main" id="{00000000-0008-0000-0000-000090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41" name="Text Box 4497">
            <a:extLst>
              <a:ext uri="{FF2B5EF4-FFF2-40B4-BE49-F238E27FC236}">
                <a16:creationId xmlns:a16="http://schemas.microsoft.com/office/drawing/2014/main" id="{00000000-0008-0000-0000-000091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42" name="Text Box 4498">
            <a:extLst>
              <a:ext uri="{FF2B5EF4-FFF2-40B4-BE49-F238E27FC236}">
                <a16:creationId xmlns:a16="http://schemas.microsoft.com/office/drawing/2014/main" id="{00000000-0008-0000-0000-000092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83" name="Line 4499">
            <a:extLst>
              <a:ext uri="{FF2B5EF4-FFF2-40B4-BE49-F238E27FC236}">
                <a16:creationId xmlns:a16="http://schemas.microsoft.com/office/drawing/2014/main" id="{00000000-0008-0000-0000-00002F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1" name="Group 4500">
          <a:extLst>
            <a:ext uri="{FF2B5EF4-FFF2-40B4-BE49-F238E27FC236}">
              <a16:creationId xmlns:a16="http://schemas.microsoft.com/office/drawing/2014/main" id="{00000000-0008-0000-0000-00008F320300}"/>
            </a:ext>
          </a:extLst>
        </xdr:cNvPr>
        <xdr:cNvGrpSpPr>
          <a:grpSpLocks/>
        </xdr:cNvGrpSpPr>
      </xdr:nvGrpSpPr>
      <xdr:grpSpPr bwMode="auto">
        <a:xfrm>
          <a:off x="0" y="17116425"/>
          <a:ext cx="6477000" cy="0"/>
          <a:chOff x="1" y="1011"/>
          <a:chExt cx="664" cy="60"/>
        </a:xfrm>
      </xdr:grpSpPr>
      <xdr:sp macro="" textlink="">
        <xdr:nvSpPr>
          <xdr:cNvPr id="219158" name="Text Box 4501">
            <a:extLst>
              <a:ext uri="{FF2B5EF4-FFF2-40B4-BE49-F238E27FC236}">
                <a16:creationId xmlns:a16="http://schemas.microsoft.com/office/drawing/2014/main" id="{00000000-0008-0000-0000-000016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59" name="Text Box 4502">
            <a:extLst>
              <a:ext uri="{FF2B5EF4-FFF2-40B4-BE49-F238E27FC236}">
                <a16:creationId xmlns:a16="http://schemas.microsoft.com/office/drawing/2014/main" id="{00000000-0008-0000-0000-000017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60" name="Text Box 4503">
            <a:extLst>
              <a:ext uri="{FF2B5EF4-FFF2-40B4-BE49-F238E27FC236}">
                <a16:creationId xmlns:a16="http://schemas.microsoft.com/office/drawing/2014/main" id="{00000000-0008-0000-0000-000018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61" name="Text Box 4504">
            <a:extLst>
              <a:ext uri="{FF2B5EF4-FFF2-40B4-BE49-F238E27FC236}">
                <a16:creationId xmlns:a16="http://schemas.microsoft.com/office/drawing/2014/main" id="{00000000-0008-0000-0000-000019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62" name="Text Box 4505">
            <a:extLst>
              <a:ext uri="{FF2B5EF4-FFF2-40B4-BE49-F238E27FC236}">
                <a16:creationId xmlns:a16="http://schemas.microsoft.com/office/drawing/2014/main" id="{00000000-0008-0000-0000-00001A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63" name="Text Box 4506">
            <a:extLst>
              <a:ext uri="{FF2B5EF4-FFF2-40B4-BE49-F238E27FC236}">
                <a16:creationId xmlns:a16="http://schemas.microsoft.com/office/drawing/2014/main" id="{00000000-0008-0000-0000-00001B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51" name="Text Box 4507">
            <a:extLst>
              <a:ext uri="{FF2B5EF4-FFF2-40B4-BE49-F238E27FC236}">
                <a16:creationId xmlns:a16="http://schemas.microsoft.com/office/drawing/2014/main" id="{00000000-0008-0000-0000-00009B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52" name="Text Box 4508">
            <a:extLst>
              <a:ext uri="{FF2B5EF4-FFF2-40B4-BE49-F238E27FC236}">
                <a16:creationId xmlns:a16="http://schemas.microsoft.com/office/drawing/2014/main" id="{00000000-0008-0000-0000-00009C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53" name="Text Box 4509">
            <a:extLst>
              <a:ext uri="{FF2B5EF4-FFF2-40B4-BE49-F238E27FC236}">
                <a16:creationId xmlns:a16="http://schemas.microsoft.com/office/drawing/2014/main" id="{00000000-0008-0000-0000-00009D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54" name="Text Box 4510">
            <a:extLst>
              <a:ext uri="{FF2B5EF4-FFF2-40B4-BE49-F238E27FC236}">
                <a16:creationId xmlns:a16="http://schemas.microsoft.com/office/drawing/2014/main" id="{00000000-0008-0000-0000-00009E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55" name="Text Box 4511">
            <a:extLst>
              <a:ext uri="{FF2B5EF4-FFF2-40B4-BE49-F238E27FC236}">
                <a16:creationId xmlns:a16="http://schemas.microsoft.com/office/drawing/2014/main" id="{00000000-0008-0000-0000-00009F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56" name="Text Box 4512">
            <a:extLst>
              <a:ext uri="{FF2B5EF4-FFF2-40B4-BE49-F238E27FC236}">
                <a16:creationId xmlns:a16="http://schemas.microsoft.com/office/drawing/2014/main" id="{00000000-0008-0000-0000-0000A0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70" name="Line 4513">
            <a:extLst>
              <a:ext uri="{FF2B5EF4-FFF2-40B4-BE49-F238E27FC236}">
                <a16:creationId xmlns:a16="http://schemas.microsoft.com/office/drawing/2014/main" id="{00000000-0008-0000-0000-000022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2" name="Group 4514">
          <a:extLst>
            <a:ext uri="{FF2B5EF4-FFF2-40B4-BE49-F238E27FC236}">
              <a16:creationId xmlns:a16="http://schemas.microsoft.com/office/drawing/2014/main" id="{00000000-0008-0000-0000-000090320300}"/>
            </a:ext>
          </a:extLst>
        </xdr:cNvPr>
        <xdr:cNvGrpSpPr>
          <a:grpSpLocks/>
        </xdr:cNvGrpSpPr>
      </xdr:nvGrpSpPr>
      <xdr:grpSpPr bwMode="auto">
        <a:xfrm>
          <a:off x="0" y="17116425"/>
          <a:ext cx="6477000" cy="0"/>
          <a:chOff x="1" y="1011"/>
          <a:chExt cx="664" cy="60"/>
        </a:xfrm>
      </xdr:grpSpPr>
      <xdr:sp macro="" textlink="">
        <xdr:nvSpPr>
          <xdr:cNvPr id="219145" name="Text Box 4515">
            <a:extLst>
              <a:ext uri="{FF2B5EF4-FFF2-40B4-BE49-F238E27FC236}">
                <a16:creationId xmlns:a16="http://schemas.microsoft.com/office/drawing/2014/main" id="{00000000-0008-0000-0000-0000095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46" name="Text Box 4516">
            <a:extLst>
              <a:ext uri="{FF2B5EF4-FFF2-40B4-BE49-F238E27FC236}">
                <a16:creationId xmlns:a16="http://schemas.microsoft.com/office/drawing/2014/main" id="{00000000-0008-0000-0000-00000A5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47" name="Text Box 4517">
            <a:extLst>
              <a:ext uri="{FF2B5EF4-FFF2-40B4-BE49-F238E27FC236}">
                <a16:creationId xmlns:a16="http://schemas.microsoft.com/office/drawing/2014/main" id="{00000000-0008-0000-0000-00000B5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48" name="Text Box 4518">
            <a:extLst>
              <a:ext uri="{FF2B5EF4-FFF2-40B4-BE49-F238E27FC236}">
                <a16:creationId xmlns:a16="http://schemas.microsoft.com/office/drawing/2014/main" id="{00000000-0008-0000-0000-00000C5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49" name="Text Box 4519">
            <a:extLst>
              <a:ext uri="{FF2B5EF4-FFF2-40B4-BE49-F238E27FC236}">
                <a16:creationId xmlns:a16="http://schemas.microsoft.com/office/drawing/2014/main" id="{00000000-0008-0000-0000-00000D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50" name="Text Box 4520">
            <a:extLst>
              <a:ext uri="{FF2B5EF4-FFF2-40B4-BE49-F238E27FC236}">
                <a16:creationId xmlns:a16="http://schemas.microsoft.com/office/drawing/2014/main" id="{00000000-0008-0000-0000-00000E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65" name="Text Box 4521">
            <a:extLst>
              <a:ext uri="{FF2B5EF4-FFF2-40B4-BE49-F238E27FC236}">
                <a16:creationId xmlns:a16="http://schemas.microsoft.com/office/drawing/2014/main" id="{00000000-0008-0000-0000-0000A9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66" name="Text Box 4522">
            <a:extLst>
              <a:ext uri="{FF2B5EF4-FFF2-40B4-BE49-F238E27FC236}">
                <a16:creationId xmlns:a16="http://schemas.microsoft.com/office/drawing/2014/main" id="{00000000-0008-0000-0000-0000AA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67" name="Text Box 4523">
            <a:extLst>
              <a:ext uri="{FF2B5EF4-FFF2-40B4-BE49-F238E27FC236}">
                <a16:creationId xmlns:a16="http://schemas.microsoft.com/office/drawing/2014/main" id="{00000000-0008-0000-0000-0000AB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68" name="Text Box 4524">
            <a:extLst>
              <a:ext uri="{FF2B5EF4-FFF2-40B4-BE49-F238E27FC236}">
                <a16:creationId xmlns:a16="http://schemas.microsoft.com/office/drawing/2014/main" id="{00000000-0008-0000-0000-0000AC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69" name="Text Box 4525">
            <a:extLst>
              <a:ext uri="{FF2B5EF4-FFF2-40B4-BE49-F238E27FC236}">
                <a16:creationId xmlns:a16="http://schemas.microsoft.com/office/drawing/2014/main" id="{00000000-0008-0000-0000-0000AD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70" name="Text Box 4526">
            <a:extLst>
              <a:ext uri="{FF2B5EF4-FFF2-40B4-BE49-F238E27FC236}">
                <a16:creationId xmlns:a16="http://schemas.microsoft.com/office/drawing/2014/main" id="{00000000-0008-0000-0000-0000AE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57" name="Line 4527">
            <a:extLst>
              <a:ext uri="{FF2B5EF4-FFF2-40B4-BE49-F238E27FC236}">
                <a16:creationId xmlns:a16="http://schemas.microsoft.com/office/drawing/2014/main" id="{00000000-0008-0000-0000-000015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3" name="Group 4528">
          <a:extLst>
            <a:ext uri="{FF2B5EF4-FFF2-40B4-BE49-F238E27FC236}">
              <a16:creationId xmlns:a16="http://schemas.microsoft.com/office/drawing/2014/main" id="{00000000-0008-0000-0000-000091320300}"/>
            </a:ext>
          </a:extLst>
        </xdr:cNvPr>
        <xdr:cNvGrpSpPr>
          <a:grpSpLocks/>
        </xdr:cNvGrpSpPr>
      </xdr:nvGrpSpPr>
      <xdr:grpSpPr bwMode="auto">
        <a:xfrm>
          <a:off x="0" y="17116425"/>
          <a:ext cx="6477000" cy="0"/>
          <a:chOff x="1" y="1011"/>
          <a:chExt cx="664" cy="60"/>
        </a:xfrm>
      </xdr:grpSpPr>
      <xdr:sp macro="" textlink="">
        <xdr:nvSpPr>
          <xdr:cNvPr id="219132" name="Text Box 4529">
            <a:extLst>
              <a:ext uri="{FF2B5EF4-FFF2-40B4-BE49-F238E27FC236}">
                <a16:creationId xmlns:a16="http://schemas.microsoft.com/office/drawing/2014/main" id="{00000000-0008-0000-0000-0000FC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33" name="Text Box 4530">
            <a:extLst>
              <a:ext uri="{FF2B5EF4-FFF2-40B4-BE49-F238E27FC236}">
                <a16:creationId xmlns:a16="http://schemas.microsoft.com/office/drawing/2014/main" id="{00000000-0008-0000-0000-0000FD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34" name="Text Box 4531">
            <a:extLst>
              <a:ext uri="{FF2B5EF4-FFF2-40B4-BE49-F238E27FC236}">
                <a16:creationId xmlns:a16="http://schemas.microsoft.com/office/drawing/2014/main" id="{00000000-0008-0000-0000-0000FE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35" name="Text Box 4532">
            <a:extLst>
              <a:ext uri="{FF2B5EF4-FFF2-40B4-BE49-F238E27FC236}">
                <a16:creationId xmlns:a16="http://schemas.microsoft.com/office/drawing/2014/main" id="{00000000-0008-0000-0000-0000FF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36" name="Text Box 4533">
            <a:extLst>
              <a:ext uri="{FF2B5EF4-FFF2-40B4-BE49-F238E27FC236}">
                <a16:creationId xmlns:a16="http://schemas.microsoft.com/office/drawing/2014/main" id="{00000000-0008-0000-0000-0000005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37" name="Text Box 4534">
            <a:extLst>
              <a:ext uri="{FF2B5EF4-FFF2-40B4-BE49-F238E27FC236}">
                <a16:creationId xmlns:a16="http://schemas.microsoft.com/office/drawing/2014/main" id="{00000000-0008-0000-0000-0000015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79" name="Text Box 4535">
            <a:extLst>
              <a:ext uri="{FF2B5EF4-FFF2-40B4-BE49-F238E27FC236}">
                <a16:creationId xmlns:a16="http://schemas.microsoft.com/office/drawing/2014/main" id="{00000000-0008-0000-0000-0000B7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80" name="Text Box 4536">
            <a:extLst>
              <a:ext uri="{FF2B5EF4-FFF2-40B4-BE49-F238E27FC236}">
                <a16:creationId xmlns:a16="http://schemas.microsoft.com/office/drawing/2014/main" id="{00000000-0008-0000-0000-0000B8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81" name="Text Box 4537">
            <a:extLst>
              <a:ext uri="{FF2B5EF4-FFF2-40B4-BE49-F238E27FC236}">
                <a16:creationId xmlns:a16="http://schemas.microsoft.com/office/drawing/2014/main" id="{00000000-0008-0000-0000-0000B9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82" name="Text Box 4538">
            <a:extLst>
              <a:ext uri="{FF2B5EF4-FFF2-40B4-BE49-F238E27FC236}">
                <a16:creationId xmlns:a16="http://schemas.microsoft.com/office/drawing/2014/main" id="{00000000-0008-0000-0000-0000BA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83" name="Text Box 4539">
            <a:extLst>
              <a:ext uri="{FF2B5EF4-FFF2-40B4-BE49-F238E27FC236}">
                <a16:creationId xmlns:a16="http://schemas.microsoft.com/office/drawing/2014/main" id="{00000000-0008-0000-0000-0000BB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84" name="Text Box 4540">
            <a:extLst>
              <a:ext uri="{FF2B5EF4-FFF2-40B4-BE49-F238E27FC236}">
                <a16:creationId xmlns:a16="http://schemas.microsoft.com/office/drawing/2014/main" id="{00000000-0008-0000-0000-0000BC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44" name="Line 4541">
            <a:extLst>
              <a:ext uri="{FF2B5EF4-FFF2-40B4-BE49-F238E27FC236}">
                <a16:creationId xmlns:a16="http://schemas.microsoft.com/office/drawing/2014/main" id="{00000000-0008-0000-0000-0000085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4" name="Group 4542">
          <a:extLst>
            <a:ext uri="{FF2B5EF4-FFF2-40B4-BE49-F238E27FC236}">
              <a16:creationId xmlns:a16="http://schemas.microsoft.com/office/drawing/2014/main" id="{00000000-0008-0000-0000-000092320300}"/>
            </a:ext>
          </a:extLst>
        </xdr:cNvPr>
        <xdr:cNvGrpSpPr>
          <a:grpSpLocks/>
        </xdr:cNvGrpSpPr>
      </xdr:nvGrpSpPr>
      <xdr:grpSpPr bwMode="auto">
        <a:xfrm>
          <a:off x="0" y="17116425"/>
          <a:ext cx="6477000" cy="0"/>
          <a:chOff x="1" y="1011"/>
          <a:chExt cx="664" cy="60"/>
        </a:xfrm>
      </xdr:grpSpPr>
      <xdr:sp macro="" textlink="">
        <xdr:nvSpPr>
          <xdr:cNvPr id="219119" name="Text Box 4543">
            <a:extLst>
              <a:ext uri="{FF2B5EF4-FFF2-40B4-BE49-F238E27FC236}">
                <a16:creationId xmlns:a16="http://schemas.microsoft.com/office/drawing/2014/main" id="{00000000-0008-0000-0000-0000EF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20" name="Text Box 4544">
            <a:extLst>
              <a:ext uri="{FF2B5EF4-FFF2-40B4-BE49-F238E27FC236}">
                <a16:creationId xmlns:a16="http://schemas.microsoft.com/office/drawing/2014/main" id="{00000000-0008-0000-0000-0000F0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21" name="Text Box 4545">
            <a:extLst>
              <a:ext uri="{FF2B5EF4-FFF2-40B4-BE49-F238E27FC236}">
                <a16:creationId xmlns:a16="http://schemas.microsoft.com/office/drawing/2014/main" id="{00000000-0008-0000-0000-0000F1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22" name="Text Box 4546">
            <a:extLst>
              <a:ext uri="{FF2B5EF4-FFF2-40B4-BE49-F238E27FC236}">
                <a16:creationId xmlns:a16="http://schemas.microsoft.com/office/drawing/2014/main" id="{00000000-0008-0000-0000-0000F2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23" name="Text Box 4547">
            <a:extLst>
              <a:ext uri="{FF2B5EF4-FFF2-40B4-BE49-F238E27FC236}">
                <a16:creationId xmlns:a16="http://schemas.microsoft.com/office/drawing/2014/main" id="{00000000-0008-0000-0000-0000F3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24" name="Text Box 4548">
            <a:extLst>
              <a:ext uri="{FF2B5EF4-FFF2-40B4-BE49-F238E27FC236}">
                <a16:creationId xmlns:a16="http://schemas.microsoft.com/office/drawing/2014/main" id="{00000000-0008-0000-0000-0000F4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493" name="Text Box 4549">
            <a:extLst>
              <a:ext uri="{FF2B5EF4-FFF2-40B4-BE49-F238E27FC236}">
                <a16:creationId xmlns:a16="http://schemas.microsoft.com/office/drawing/2014/main" id="{00000000-0008-0000-0000-0000C5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494" name="Text Box 4550">
            <a:extLst>
              <a:ext uri="{FF2B5EF4-FFF2-40B4-BE49-F238E27FC236}">
                <a16:creationId xmlns:a16="http://schemas.microsoft.com/office/drawing/2014/main" id="{00000000-0008-0000-0000-0000C6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495" name="Text Box 4551">
            <a:extLst>
              <a:ext uri="{FF2B5EF4-FFF2-40B4-BE49-F238E27FC236}">
                <a16:creationId xmlns:a16="http://schemas.microsoft.com/office/drawing/2014/main" id="{00000000-0008-0000-0000-0000C7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96" name="Text Box 4552">
            <a:extLst>
              <a:ext uri="{FF2B5EF4-FFF2-40B4-BE49-F238E27FC236}">
                <a16:creationId xmlns:a16="http://schemas.microsoft.com/office/drawing/2014/main" id="{00000000-0008-0000-0000-0000C8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497" name="Text Box 4553">
            <a:extLst>
              <a:ext uri="{FF2B5EF4-FFF2-40B4-BE49-F238E27FC236}">
                <a16:creationId xmlns:a16="http://schemas.microsoft.com/office/drawing/2014/main" id="{00000000-0008-0000-0000-0000C9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498" name="Text Box 4554">
            <a:extLst>
              <a:ext uri="{FF2B5EF4-FFF2-40B4-BE49-F238E27FC236}">
                <a16:creationId xmlns:a16="http://schemas.microsoft.com/office/drawing/2014/main" id="{00000000-0008-0000-0000-0000CA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31" name="Line 4555">
            <a:extLst>
              <a:ext uri="{FF2B5EF4-FFF2-40B4-BE49-F238E27FC236}">
                <a16:creationId xmlns:a16="http://schemas.microsoft.com/office/drawing/2014/main" id="{00000000-0008-0000-0000-0000FB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5" name="Group 4556">
          <a:extLst>
            <a:ext uri="{FF2B5EF4-FFF2-40B4-BE49-F238E27FC236}">
              <a16:creationId xmlns:a16="http://schemas.microsoft.com/office/drawing/2014/main" id="{00000000-0008-0000-0000-000093320300}"/>
            </a:ext>
          </a:extLst>
        </xdr:cNvPr>
        <xdr:cNvGrpSpPr>
          <a:grpSpLocks/>
        </xdr:cNvGrpSpPr>
      </xdr:nvGrpSpPr>
      <xdr:grpSpPr bwMode="auto">
        <a:xfrm>
          <a:off x="0" y="17116425"/>
          <a:ext cx="6477000" cy="0"/>
          <a:chOff x="1" y="1011"/>
          <a:chExt cx="664" cy="60"/>
        </a:xfrm>
      </xdr:grpSpPr>
      <xdr:sp macro="" textlink="">
        <xdr:nvSpPr>
          <xdr:cNvPr id="219106" name="Text Box 4557">
            <a:extLst>
              <a:ext uri="{FF2B5EF4-FFF2-40B4-BE49-F238E27FC236}">
                <a16:creationId xmlns:a16="http://schemas.microsoft.com/office/drawing/2014/main" id="{00000000-0008-0000-0000-0000E2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107" name="Text Box 4558">
            <a:extLst>
              <a:ext uri="{FF2B5EF4-FFF2-40B4-BE49-F238E27FC236}">
                <a16:creationId xmlns:a16="http://schemas.microsoft.com/office/drawing/2014/main" id="{00000000-0008-0000-0000-0000E3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108" name="Text Box 4559">
            <a:extLst>
              <a:ext uri="{FF2B5EF4-FFF2-40B4-BE49-F238E27FC236}">
                <a16:creationId xmlns:a16="http://schemas.microsoft.com/office/drawing/2014/main" id="{00000000-0008-0000-0000-0000E4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109" name="Text Box 4560">
            <a:extLst>
              <a:ext uri="{FF2B5EF4-FFF2-40B4-BE49-F238E27FC236}">
                <a16:creationId xmlns:a16="http://schemas.microsoft.com/office/drawing/2014/main" id="{00000000-0008-0000-0000-0000E5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110" name="Text Box 4561">
            <a:extLst>
              <a:ext uri="{FF2B5EF4-FFF2-40B4-BE49-F238E27FC236}">
                <a16:creationId xmlns:a16="http://schemas.microsoft.com/office/drawing/2014/main" id="{00000000-0008-0000-0000-0000E6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111" name="Text Box 4562">
            <a:extLst>
              <a:ext uri="{FF2B5EF4-FFF2-40B4-BE49-F238E27FC236}">
                <a16:creationId xmlns:a16="http://schemas.microsoft.com/office/drawing/2014/main" id="{00000000-0008-0000-0000-0000E7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07" name="Text Box 4563">
            <a:extLst>
              <a:ext uri="{FF2B5EF4-FFF2-40B4-BE49-F238E27FC236}">
                <a16:creationId xmlns:a16="http://schemas.microsoft.com/office/drawing/2014/main" id="{00000000-0008-0000-0000-0000D3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08" name="Text Box 4564">
            <a:extLst>
              <a:ext uri="{FF2B5EF4-FFF2-40B4-BE49-F238E27FC236}">
                <a16:creationId xmlns:a16="http://schemas.microsoft.com/office/drawing/2014/main" id="{00000000-0008-0000-0000-0000D4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09" name="Text Box 4565">
            <a:extLst>
              <a:ext uri="{FF2B5EF4-FFF2-40B4-BE49-F238E27FC236}">
                <a16:creationId xmlns:a16="http://schemas.microsoft.com/office/drawing/2014/main" id="{00000000-0008-0000-0000-0000D5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10" name="Text Box 4566">
            <a:extLst>
              <a:ext uri="{FF2B5EF4-FFF2-40B4-BE49-F238E27FC236}">
                <a16:creationId xmlns:a16="http://schemas.microsoft.com/office/drawing/2014/main" id="{00000000-0008-0000-0000-0000D6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11" name="Text Box 4567">
            <a:extLst>
              <a:ext uri="{FF2B5EF4-FFF2-40B4-BE49-F238E27FC236}">
                <a16:creationId xmlns:a16="http://schemas.microsoft.com/office/drawing/2014/main" id="{00000000-0008-0000-0000-0000D7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12" name="Text Box 4568">
            <a:extLst>
              <a:ext uri="{FF2B5EF4-FFF2-40B4-BE49-F238E27FC236}">
                <a16:creationId xmlns:a16="http://schemas.microsoft.com/office/drawing/2014/main" id="{00000000-0008-0000-0000-0000D8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18" name="Line 4569">
            <a:extLst>
              <a:ext uri="{FF2B5EF4-FFF2-40B4-BE49-F238E27FC236}">
                <a16:creationId xmlns:a16="http://schemas.microsoft.com/office/drawing/2014/main" id="{00000000-0008-0000-0000-0000EE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6" name="Group 4570">
          <a:extLst>
            <a:ext uri="{FF2B5EF4-FFF2-40B4-BE49-F238E27FC236}">
              <a16:creationId xmlns:a16="http://schemas.microsoft.com/office/drawing/2014/main" id="{00000000-0008-0000-0000-000094320300}"/>
            </a:ext>
          </a:extLst>
        </xdr:cNvPr>
        <xdr:cNvGrpSpPr>
          <a:grpSpLocks/>
        </xdr:cNvGrpSpPr>
      </xdr:nvGrpSpPr>
      <xdr:grpSpPr bwMode="auto">
        <a:xfrm>
          <a:off x="0" y="17116425"/>
          <a:ext cx="6477000" cy="0"/>
          <a:chOff x="1" y="1011"/>
          <a:chExt cx="664" cy="60"/>
        </a:xfrm>
      </xdr:grpSpPr>
      <xdr:sp macro="" textlink="">
        <xdr:nvSpPr>
          <xdr:cNvPr id="219093" name="Text Box 4571">
            <a:extLst>
              <a:ext uri="{FF2B5EF4-FFF2-40B4-BE49-F238E27FC236}">
                <a16:creationId xmlns:a16="http://schemas.microsoft.com/office/drawing/2014/main" id="{00000000-0008-0000-0000-0000D5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94" name="Text Box 4572">
            <a:extLst>
              <a:ext uri="{FF2B5EF4-FFF2-40B4-BE49-F238E27FC236}">
                <a16:creationId xmlns:a16="http://schemas.microsoft.com/office/drawing/2014/main" id="{00000000-0008-0000-0000-0000D6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95" name="Text Box 4573">
            <a:extLst>
              <a:ext uri="{FF2B5EF4-FFF2-40B4-BE49-F238E27FC236}">
                <a16:creationId xmlns:a16="http://schemas.microsoft.com/office/drawing/2014/main" id="{00000000-0008-0000-0000-0000D7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96" name="Text Box 4574">
            <a:extLst>
              <a:ext uri="{FF2B5EF4-FFF2-40B4-BE49-F238E27FC236}">
                <a16:creationId xmlns:a16="http://schemas.microsoft.com/office/drawing/2014/main" id="{00000000-0008-0000-0000-0000D8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97" name="Text Box 4575">
            <a:extLst>
              <a:ext uri="{FF2B5EF4-FFF2-40B4-BE49-F238E27FC236}">
                <a16:creationId xmlns:a16="http://schemas.microsoft.com/office/drawing/2014/main" id="{00000000-0008-0000-0000-0000D9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98" name="Text Box 4576">
            <a:extLst>
              <a:ext uri="{FF2B5EF4-FFF2-40B4-BE49-F238E27FC236}">
                <a16:creationId xmlns:a16="http://schemas.microsoft.com/office/drawing/2014/main" id="{00000000-0008-0000-0000-0000DA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21" name="Text Box 4577">
            <a:extLst>
              <a:ext uri="{FF2B5EF4-FFF2-40B4-BE49-F238E27FC236}">
                <a16:creationId xmlns:a16="http://schemas.microsoft.com/office/drawing/2014/main" id="{00000000-0008-0000-0000-0000E1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22" name="Text Box 4578">
            <a:extLst>
              <a:ext uri="{FF2B5EF4-FFF2-40B4-BE49-F238E27FC236}">
                <a16:creationId xmlns:a16="http://schemas.microsoft.com/office/drawing/2014/main" id="{00000000-0008-0000-0000-0000E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23" name="Text Box 4579">
            <a:extLst>
              <a:ext uri="{FF2B5EF4-FFF2-40B4-BE49-F238E27FC236}">
                <a16:creationId xmlns:a16="http://schemas.microsoft.com/office/drawing/2014/main" id="{00000000-0008-0000-0000-0000E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24" name="Text Box 4580">
            <a:extLst>
              <a:ext uri="{FF2B5EF4-FFF2-40B4-BE49-F238E27FC236}">
                <a16:creationId xmlns:a16="http://schemas.microsoft.com/office/drawing/2014/main" id="{00000000-0008-0000-0000-0000E4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25" name="Text Box 4581">
            <a:extLst>
              <a:ext uri="{FF2B5EF4-FFF2-40B4-BE49-F238E27FC236}">
                <a16:creationId xmlns:a16="http://schemas.microsoft.com/office/drawing/2014/main" id="{00000000-0008-0000-0000-0000E5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26" name="Text Box 4582">
            <a:extLst>
              <a:ext uri="{FF2B5EF4-FFF2-40B4-BE49-F238E27FC236}">
                <a16:creationId xmlns:a16="http://schemas.microsoft.com/office/drawing/2014/main" id="{00000000-0008-0000-0000-0000E6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105" name="Line 4583">
            <a:extLst>
              <a:ext uri="{FF2B5EF4-FFF2-40B4-BE49-F238E27FC236}">
                <a16:creationId xmlns:a16="http://schemas.microsoft.com/office/drawing/2014/main" id="{00000000-0008-0000-0000-0000E1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7" name="Group 4584">
          <a:extLst>
            <a:ext uri="{FF2B5EF4-FFF2-40B4-BE49-F238E27FC236}">
              <a16:creationId xmlns:a16="http://schemas.microsoft.com/office/drawing/2014/main" id="{00000000-0008-0000-0000-000095320300}"/>
            </a:ext>
          </a:extLst>
        </xdr:cNvPr>
        <xdr:cNvGrpSpPr>
          <a:grpSpLocks/>
        </xdr:cNvGrpSpPr>
      </xdr:nvGrpSpPr>
      <xdr:grpSpPr bwMode="auto">
        <a:xfrm>
          <a:off x="0" y="17116425"/>
          <a:ext cx="6477000" cy="0"/>
          <a:chOff x="1" y="1011"/>
          <a:chExt cx="664" cy="60"/>
        </a:xfrm>
      </xdr:grpSpPr>
      <xdr:sp macro="" textlink="">
        <xdr:nvSpPr>
          <xdr:cNvPr id="219080" name="Text Box 4585">
            <a:extLst>
              <a:ext uri="{FF2B5EF4-FFF2-40B4-BE49-F238E27FC236}">
                <a16:creationId xmlns:a16="http://schemas.microsoft.com/office/drawing/2014/main" id="{00000000-0008-0000-0000-0000C8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81" name="Text Box 4586">
            <a:extLst>
              <a:ext uri="{FF2B5EF4-FFF2-40B4-BE49-F238E27FC236}">
                <a16:creationId xmlns:a16="http://schemas.microsoft.com/office/drawing/2014/main" id="{00000000-0008-0000-0000-0000C9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82" name="Text Box 4587">
            <a:extLst>
              <a:ext uri="{FF2B5EF4-FFF2-40B4-BE49-F238E27FC236}">
                <a16:creationId xmlns:a16="http://schemas.microsoft.com/office/drawing/2014/main" id="{00000000-0008-0000-0000-0000CA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83" name="Text Box 4588">
            <a:extLst>
              <a:ext uri="{FF2B5EF4-FFF2-40B4-BE49-F238E27FC236}">
                <a16:creationId xmlns:a16="http://schemas.microsoft.com/office/drawing/2014/main" id="{00000000-0008-0000-0000-0000CB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84" name="Text Box 4589">
            <a:extLst>
              <a:ext uri="{FF2B5EF4-FFF2-40B4-BE49-F238E27FC236}">
                <a16:creationId xmlns:a16="http://schemas.microsoft.com/office/drawing/2014/main" id="{00000000-0008-0000-0000-0000CC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85" name="Text Box 4590">
            <a:extLst>
              <a:ext uri="{FF2B5EF4-FFF2-40B4-BE49-F238E27FC236}">
                <a16:creationId xmlns:a16="http://schemas.microsoft.com/office/drawing/2014/main" id="{00000000-0008-0000-0000-0000CD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35" name="Text Box 4591">
            <a:extLst>
              <a:ext uri="{FF2B5EF4-FFF2-40B4-BE49-F238E27FC236}">
                <a16:creationId xmlns:a16="http://schemas.microsoft.com/office/drawing/2014/main" id="{00000000-0008-0000-0000-0000EF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36" name="Text Box 4592">
            <a:extLst>
              <a:ext uri="{FF2B5EF4-FFF2-40B4-BE49-F238E27FC236}">
                <a16:creationId xmlns:a16="http://schemas.microsoft.com/office/drawing/2014/main" id="{00000000-0008-0000-0000-0000F0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37" name="Text Box 4593">
            <a:extLst>
              <a:ext uri="{FF2B5EF4-FFF2-40B4-BE49-F238E27FC236}">
                <a16:creationId xmlns:a16="http://schemas.microsoft.com/office/drawing/2014/main" id="{00000000-0008-0000-0000-0000F1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38" name="Text Box 4594">
            <a:extLst>
              <a:ext uri="{FF2B5EF4-FFF2-40B4-BE49-F238E27FC236}">
                <a16:creationId xmlns:a16="http://schemas.microsoft.com/office/drawing/2014/main" id="{00000000-0008-0000-0000-0000F2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39" name="Text Box 4595">
            <a:extLst>
              <a:ext uri="{FF2B5EF4-FFF2-40B4-BE49-F238E27FC236}">
                <a16:creationId xmlns:a16="http://schemas.microsoft.com/office/drawing/2014/main" id="{00000000-0008-0000-0000-0000F3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40" name="Text Box 4596">
            <a:extLst>
              <a:ext uri="{FF2B5EF4-FFF2-40B4-BE49-F238E27FC236}">
                <a16:creationId xmlns:a16="http://schemas.microsoft.com/office/drawing/2014/main" id="{00000000-0008-0000-0000-0000F4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92" name="Line 4597">
            <a:extLst>
              <a:ext uri="{FF2B5EF4-FFF2-40B4-BE49-F238E27FC236}">
                <a16:creationId xmlns:a16="http://schemas.microsoft.com/office/drawing/2014/main" id="{00000000-0008-0000-0000-0000D4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8" name="Group 4598">
          <a:extLst>
            <a:ext uri="{FF2B5EF4-FFF2-40B4-BE49-F238E27FC236}">
              <a16:creationId xmlns:a16="http://schemas.microsoft.com/office/drawing/2014/main" id="{00000000-0008-0000-0000-000096320300}"/>
            </a:ext>
          </a:extLst>
        </xdr:cNvPr>
        <xdr:cNvGrpSpPr>
          <a:grpSpLocks/>
        </xdr:cNvGrpSpPr>
      </xdr:nvGrpSpPr>
      <xdr:grpSpPr bwMode="auto">
        <a:xfrm>
          <a:off x="0" y="17116425"/>
          <a:ext cx="6477000" cy="0"/>
          <a:chOff x="1" y="1011"/>
          <a:chExt cx="664" cy="60"/>
        </a:xfrm>
      </xdr:grpSpPr>
      <xdr:sp macro="" textlink="">
        <xdr:nvSpPr>
          <xdr:cNvPr id="219067" name="Text Box 4599">
            <a:extLst>
              <a:ext uri="{FF2B5EF4-FFF2-40B4-BE49-F238E27FC236}">
                <a16:creationId xmlns:a16="http://schemas.microsoft.com/office/drawing/2014/main" id="{00000000-0008-0000-0000-0000BB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68" name="Text Box 4600">
            <a:extLst>
              <a:ext uri="{FF2B5EF4-FFF2-40B4-BE49-F238E27FC236}">
                <a16:creationId xmlns:a16="http://schemas.microsoft.com/office/drawing/2014/main" id="{00000000-0008-0000-0000-0000BC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69" name="Text Box 4601">
            <a:extLst>
              <a:ext uri="{FF2B5EF4-FFF2-40B4-BE49-F238E27FC236}">
                <a16:creationId xmlns:a16="http://schemas.microsoft.com/office/drawing/2014/main" id="{00000000-0008-0000-0000-0000BD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70" name="Text Box 4602">
            <a:extLst>
              <a:ext uri="{FF2B5EF4-FFF2-40B4-BE49-F238E27FC236}">
                <a16:creationId xmlns:a16="http://schemas.microsoft.com/office/drawing/2014/main" id="{00000000-0008-0000-0000-0000BE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71" name="Text Box 4603">
            <a:extLst>
              <a:ext uri="{FF2B5EF4-FFF2-40B4-BE49-F238E27FC236}">
                <a16:creationId xmlns:a16="http://schemas.microsoft.com/office/drawing/2014/main" id="{00000000-0008-0000-0000-0000BF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72" name="Text Box 4604">
            <a:extLst>
              <a:ext uri="{FF2B5EF4-FFF2-40B4-BE49-F238E27FC236}">
                <a16:creationId xmlns:a16="http://schemas.microsoft.com/office/drawing/2014/main" id="{00000000-0008-0000-0000-0000C0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49" name="Text Box 4605">
            <a:extLst>
              <a:ext uri="{FF2B5EF4-FFF2-40B4-BE49-F238E27FC236}">
                <a16:creationId xmlns:a16="http://schemas.microsoft.com/office/drawing/2014/main" id="{00000000-0008-0000-0000-0000FD55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50" name="Text Box 4606">
            <a:extLst>
              <a:ext uri="{FF2B5EF4-FFF2-40B4-BE49-F238E27FC236}">
                <a16:creationId xmlns:a16="http://schemas.microsoft.com/office/drawing/2014/main" id="{00000000-0008-0000-0000-0000FE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51" name="Text Box 4607">
            <a:extLst>
              <a:ext uri="{FF2B5EF4-FFF2-40B4-BE49-F238E27FC236}">
                <a16:creationId xmlns:a16="http://schemas.microsoft.com/office/drawing/2014/main" id="{00000000-0008-0000-0000-0000FF55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52" name="Text Box 4608">
            <a:extLst>
              <a:ext uri="{FF2B5EF4-FFF2-40B4-BE49-F238E27FC236}">
                <a16:creationId xmlns:a16="http://schemas.microsoft.com/office/drawing/2014/main" id="{00000000-0008-0000-0000-000000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53" name="Text Box 4609">
            <a:extLst>
              <a:ext uri="{FF2B5EF4-FFF2-40B4-BE49-F238E27FC236}">
                <a16:creationId xmlns:a16="http://schemas.microsoft.com/office/drawing/2014/main" id="{00000000-0008-0000-0000-000001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54" name="Text Box 4610">
            <a:extLst>
              <a:ext uri="{FF2B5EF4-FFF2-40B4-BE49-F238E27FC236}">
                <a16:creationId xmlns:a16="http://schemas.microsoft.com/office/drawing/2014/main" id="{00000000-0008-0000-0000-000002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79" name="Line 4611">
            <a:extLst>
              <a:ext uri="{FF2B5EF4-FFF2-40B4-BE49-F238E27FC236}">
                <a16:creationId xmlns:a16="http://schemas.microsoft.com/office/drawing/2014/main" id="{00000000-0008-0000-0000-0000C7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59" name="Group 4612">
          <a:extLst>
            <a:ext uri="{FF2B5EF4-FFF2-40B4-BE49-F238E27FC236}">
              <a16:creationId xmlns:a16="http://schemas.microsoft.com/office/drawing/2014/main" id="{00000000-0008-0000-0000-000097320300}"/>
            </a:ext>
          </a:extLst>
        </xdr:cNvPr>
        <xdr:cNvGrpSpPr>
          <a:grpSpLocks/>
        </xdr:cNvGrpSpPr>
      </xdr:nvGrpSpPr>
      <xdr:grpSpPr bwMode="auto">
        <a:xfrm>
          <a:off x="0" y="17116425"/>
          <a:ext cx="6477000" cy="0"/>
          <a:chOff x="1" y="1011"/>
          <a:chExt cx="664" cy="60"/>
        </a:xfrm>
      </xdr:grpSpPr>
      <xdr:sp macro="" textlink="">
        <xdr:nvSpPr>
          <xdr:cNvPr id="219054" name="Text Box 4613">
            <a:extLst>
              <a:ext uri="{FF2B5EF4-FFF2-40B4-BE49-F238E27FC236}">
                <a16:creationId xmlns:a16="http://schemas.microsoft.com/office/drawing/2014/main" id="{00000000-0008-0000-0000-0000AE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55" name="Text Box 4614">
            <a:extLst>
              <a:ext uri="{FF2B5EF4-FFF2-40B4-BE49-F238E27FC236}">
                <a16:creationId xmlns:a16="http://schemas.microsoft.com/office/drawing/2014/main" id="{00000000-0008-0000-0000-0000AF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56" name="Text Box 4615">
            <a:extLst>
              <a:ext uri="{FF2B5EF4-FFF2-40B4-BE49-F238E27FC236}">
                <a16:creationId xmlns:a16="http://schemas.microsoft.com/office/drawing/2014/main" id="{00000000-0008-0000-0000-0000B0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57" name="Text Box 4616">
            <a:extLst>
              <a:ext uri="{FF2B5EF4-FFF2-40B4-BE49-F238E27FC236}">
                <a16:creationId xmlns:a16="http://schemas.microsoft.com/office/drawing/2014/main" id="{00000000-0008-0000-0000-0000B1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58" name="Text Box 4617">
            <a:extLst>
              <a:ext uri="{FF2B5EF4-FFF2-40B4-BE49-F238E27FC236}">
                <a16:creationId xmlns:a16="http://schemas.microsoft.com/office/drawing/2014/main" id="{00000000-0008-0000-0000-0000B2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59" name="Text Box 4618">
            <a:extLst>
              <a:ext uri="{FF2B5EF4-FFF2-40B4-BE49-F238E27FC236}">
                <a16:creationId xmlns:a16="http://schemas.microsoft.com/office/drawing/2014/main" id="{00000000-0008-0000-0000-0000B3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63" name="Text Box 4619">
            <a:extLst>
              <a:ext uri="{FF2B5EF4-FFF2-40B4-BE49-F238E27FC236}">
                <a16:creationId xmlns:a16="http://schemas.microsoft.com/office/drawing/2014/main" id="{00000000-0008-0000-0000-00000B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64" name="Text Box 4620">
            <a:extLst>
              <a:ext uri="{FF2B5EF4-FFF2-40B4-BE49-F238E27FC236}">
                <a16:creationId xmlns:a16="http://schemas.microsoft.com/office/drawing/2014/main" id="{00000000-0008-0000-0000-00000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65" name="Text Box 4621">
            <a:extLst>
              <a:ext uri="{FF2B5EF4-FFF2-40B4-BE49-F238E27FC236}">
                <a16:creationId xmlns:a16="http://schemas.microsoft.com/office/drawing/2014/main" id="{00000000-0008-0000-0000-00000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66" name="Text Box 4622">
            <a:extLst>
              <a:ext uri="{FF2B5EF4-FFF2-40B4-BE49-F238E27FC236}">
                <a16:creationId xmlns:a16="http://schemas.microsoft.com/office/drawing/2014/main" id="{00000000-0008-0000-0000-00000E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67" name="Text Box 4623">
            <a:extLst>
              <a:ext uri="{FF2B5EF4-FFF2-40B4-BE49-F238E27FC236}">
                <a16:creationId xmlns:a16="http://schemas.microsoft.com/office/drawing/2014/main" id="{00000000-0008-0000-0000-00000F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68" name="Text Box 4624">
            <a:extLst>
              <a:ext uri="{FF2B5EF4-FFF2-40B4-BE49-F238E27FC236}">
                <a16:creationId xmlns:a16="http://schemas.microsoft.com/office/drawing/2014/main" id="{00000000-0008-0000-0000-000010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66" name="Line 4625">
            <a:extLst>
              <a:ext uri="{FF2B5EF4-FFF2-40B4-BE49-F238E27FC236}">
                <a16:creationId xmlns:a16="http://schemas.microsoft.com/office/drawing/2014/main" id="{00000000-0008-0000-0000-0000BA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0" name="Group 4626">
          <a:extLst>
            <a:ext uri="{FF2B5EF4-FFF2-40B4-BE49-F238E27FC236}">
              <a16:creationId xmlns:a16="http://schemas.microsoft.com/office/drawing/2014/main" id="{00000000-0008-0000-0000-000098320300}"/>
            </a:ext>
          </a:extLst>
        </xdr:cNvPr>
        <xdr:cNvGrpSpPr>
          <a:grpSpLocks/>
        </xdr:cNvGrpSpPr>
      </xdr:nvGrpSpPr>
      <xdr:grpSpPr bwMode="auto">
        <a:xfrm>
          <a:off x="0" y="17116425"/>
          <a:ext cx="6477000" cy="0"/>
          <a:chOff x="1" y="1011"/>
          <a:chExt cx="664" cy="60"/>
        </a:xfrm>
      </xdr:grpSpPr>
      <xdr:sp macro="" textlink="">
        <xdr:nvSpPr>
          <xdr:cNvPr id="219041" name="Text Box 4627">
            <a:extLst>
              <a:ext uri="{FF2B5EF4-FFF2-40B4-BE49-F238E27FC236}">
                <a16:creationId xmlns:a16="http://schemas.microsoft.com/office/drawing/2014/main" id="{00000000-0008-0000-0000-0000A1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42" name="Text Box 4628">
            <a:extLst>
              <a:ext uri="{FF2B5EF4-FFF2-40B4-BE49-F238E27FC236}">
                <a16:creationId xmlns:a16="http://schemas.microsoft.com/office/drawing/2014/main" id="{00000000-0008-0000-0000-0000A2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43" name="Text Box 4629">
            <a:extLst>
              <a:ext uri="{FF2B5EF4-FFF2-40B4-BE49-F238E27FC236}">
                <a16:creationId xmlns:a16="http://schemas.microsoft.com/office/drawing/2014/main" id="{00000000-0008-0000-0000-0000A3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44" name="Text Box 4630">
            <a:extLst>
              <a:ext uri="{FF2B5EF4-FFF2-40B4-BE49-F238E27FC236}">
                <a16:creationId xmlns:a16="http://schemas.microsoft.com/office/drawing/2014/main" id="{00000000-0008-0000-0000-0000A4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45" name="Text Box 4631">
            <a:extLst>
              <a:ext uri="{FF2B5EF4-FFF2-40B4-BE49-F238E27FC236}">
                <a16:creationId xmlns:a16="http://schemas.microsoft.com/office/drawing/2014/main" id="{00000000-0008-0000-0000-0000A5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46" name="Text Box 4632">
            <a:extLst>
              <a:ext uri="{FF2B5EF4-FFF2-40B4-BE49-F238E27FC236}">
                <a16:creationId xmlns:a16="http://schemas.microsoft.com/office/drawing/2014/main" id="{00000000-0008-0000-0000-0000A6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77" name="Text Box 4633">
            <a:extLst>
              <a:ext uri="{FF2B5EF4-FFF2-40B4-BE49-F238E27FC236}">
                <a16:creationId xmlns:a16="http://schemas.microsoft.com/office/drawing/2014/main" id="{00000000-0008-0000-0000-000019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78" name="Text Box 4634">
            <a:extLst>
              <a:ext uri="{FF2B5EF4-FFF2-40B4-BE49-F238E27FC236}">
                <a16:creationId xmlns:a16="http://schemas.microsoft.com/office/drawing/2014/main" id="{00000000-0008-0000-0000-00001A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79" name="Text Box 4635">
            <a:extLst>
              <a:ext uri="{FF2B5EF4-FFF2-40B4-BE49-F238E27FC236}">
                <a16:creationId xmlns:a16="http://schemas.microsoft.com/office/drawing/2014/main" id="{00000000-0008-0000-0000-00001B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80" name="Text Box 4636">
            <a:extLst>
              <a:ext uri="{FF2B5EF4-FFF2-40B4-BE49-F238E27FC236}">
                <a16:creationId xmlns:a16="http://schemas.microsoft.com/office/drawing/2014/main" id="{00000000-0008-0000-0000-00001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81" name="Text Box 4637">
            <a:extLst>
              <a:ext uri="{FF2B5EF4-FFF2-40B4-BE49-F238E27FC236}">
                <a16:creationId xmlns:a16="http://schemas.microsoft.com/office/drawing/2014/main" id="{00000000-0008-0000-0000-00001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82" name="Text Box 4638">
            <a:extLst>
              <a:ext uri="{FF2B5EF4-FFF2-40B4-BE49-F238E27FC236}">
                <a16:creationId xmlns:a16="http://schemas.microsoft.com/office/drawing/2014/main" id="{00000000-0008-0000-0000-00001E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53" name="Line 4639">
            <a:extLst>
              <a:ext uri="{FF2B5EF4-FFF2-40B4-BE49-F238E27FC236}">
                <a16:creationId xmlns:a16="http://schemas.microsoft.com/office/drawing/2014/main" id="{00000000-0008-0000-0000-0000AD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1" name="Group 4640">
          <a:extLst>
            <a:ext uri="{FF2B5EF4-FFF2-40B4-BE49-F238E27FC236}">
              <a16:creationId xmlns:a16="http://schemas.microsoft.com/office/drawing/2014/main" id="{00000000-0008-0000-0000-000099320300}"/>
            </a:ext>
          </a:extLst>
        </xdr:cNvPr>
        <xdr:cNvGrpSpPr>
          <a:grpSpLocks/>
        </xdr:cNvGrpSpPr>
      </xdr:nvGrpSpPr>
      <xdr:grpSpPr bwMode="auto">
        <a:xfrm>
          <a:off x="0" y="17116425"/>
          <a:ext cx="6477000" cy="0"/>
          <a:chOff x="1" y="1011"/>
          <a:chExt cx="664" cy="60"/>
        </a:xfrm>
      </xdr:grpSpPr>
      <xdr:sp macro="" textlink="">
        <xdr:nvSpPr>
          <xdr:cNvPr id="219028" name="Text Box 4641">
            <a:extLst>
              <a:ext uri="{FF2B5EF4-FFF2-40B4-BE49-F238E27FC236}">
                <a16:creationId xmlns:a16="http://schemas.microsoft.com/office/drawing/2014/main" id="{00000000-0008-0000-0000-000094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29" name="Text Box 4642">
            <a:extLst>
              <a:ext uri="{FF2B5EF4-FFF2-40B4-BE49-F238E27FC236}">
                <a16:creationId xmlns:a16="http://schemas.microsoft.com/office/drawing/2014/main" id="{00000000-0008-0000-0000-000095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30" name="Text Box 4643">
            <a:extLst>
              <a:ext uri="{FF2B5EF4-FFF2-40B4-BE49-F238E27FC236}">
                <a16:creationId xmlns:a16="http://schemas.microsoft.com/office/drawing/2014/main" id="{00000000-0008-0000-0000-000096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31" name="Text Box 4644">
            <a:extLst>
              <a:ext uri="{FF2B5EF4-FFF2-40B4-BE49-F238E27FC236}">
                <a16:creationId xmlns:a16="http://schemas.microsoft.com/office/drawing/2014/main" id="{00000000-0008-0000-0000-000097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32" name="Text Box 4645">
            <a:extLst>
              <a:ext uri="{FF2B5EF4-FFF2-40B4-BE49-F238E27FC236}">
                <a16:creationId xmlns:a16="http://schemas.microsoft.com/office/drawing/2014/main" id="{00000000-0008-0000-0000-000098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33" name="Text Box 4646">
            <a:extLst>
              <a:ext uri="{FF2B5EF4-FFF2-40B4-BE49-F238E27FC236}">
                <a16:creationId xmlns:a16="http://schemas.microsoft.com/office/drawing/2014/main" id="{00000000-0008-0000-0000-000099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591" name="Text Box 4647">
            <a:extLst>
              <a:ext uri="{FF2B5EF4-FFF2-40B4-BE49-F238E27FC236}">
                <a16:creationId xmlns:a16="http://schemas.microsoft.com/office/drawing/2014/main" id="{00000000-0008-0000-0000-000027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592" name="Text Box 4648">
            <a:extLst>
              <a:ext uri="{FF2B5EF4-FFF2-40B4-BE49-F238E27FC236}">
                <a16:creationId xmlns:a16="http://schemas.microsoft.com/office/drawing/2014/main" id="{00000000-0008-0000-0000-000028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593" name="Text Box 4649">
            <a:extLst>
              <a:ext uri="{FF2B5EF4-FFF2-40B4-BE49-F238E27FC236}">
                <a16:creationId xmlns:a16="http://schemas.microsoft.com/office/drawing/2014/main" id="{00000000-0008-0000-0000-000029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94" name="Text Box 4650">
            <a:extLst>
              <a:ext uri="{FF2B5EF4-FFF2-40B4-BE49-F238E27FC236}">
                <a16:creationId xmlns:a16="http://schemas.microsoft.com/office/drawing/2014/main" id="{00000000-0008-0000-0000-00002A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595" name="Text Box 4651">
            <a:extLst>
              <a:ext uri="{FF2B5EF4-FFF2-40B4-BE49-F238E27FC236}">
                <a16:creationId xmlns:a16="http://schemas.microsoft.com/office/drawing/2014/main" id="{00000000-0008-0000-0000-00002B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596" name="Text Box 4652">
            <a:extLst>
              <a:ext uri="{FF2B5EF4-FFF2-40B4-BE49-F238E27FC236}">
                <a16:creationId xmlns:a16="http://schemas.microsoft.com/office/drawing/2014/main" id="{00000000-0008-0000-0000-00002C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40" name="Line 4653">
            <a:extLst>
              <a:ext uri="{FF2B5EF4-FFF2-40B4-BE49-F238E27FC236}">
                <a16:creationId xmlns:a16="http://schemas.microsoft.com/office/drawing/2014/main" id="{00000000-0008-0000-0000-0000A0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2" name="Group 4654">
          <a:extLst>
            <a:ext uri="{FF2B5EF4-FFF2-40B4-BE49-F238E27FC236}">
              <a16:creationId xmlns:a16="http://schemas.microsoft.com/office/drawing/2014/main" id="{00000000-0008-0000-0000-00009A320300}"/>
            </a:ext>
          </a:extLst>
        </xdr:cNvPr>
        <xdr:cNvGrpSpPr>
          <a:grpSpLocks/>
        </xdr:cNvGrpSpPr>
      </xdr:nvGrpSpPr>
      <xdr:grpSpPr bwMode="auto">
        <a:xfrm>
          <a:off x="0" y="17116425"/>
          <a:ext cx="6477000" cy="0"/>
          <a:chOff x="1" y="1011"/>
          <a:chExt cx="664" cy="60"/>
        </a:xfrm>
      </xdr:grpSpPr>
      <xdr:sp macro="" textlink="">
        <xdr:nvSpPr>
          <xdr:cNvPr id="219015" name="Text Box 4655">
            <a:extLst>
              <a:ext uri="{FF2B5EF4-FFF2-40B4-BE49-F238E27FC236}">
                <a16:creationId xmlns:a16="http://schemas.microsoft.com/office/drawing/2014/main" id="{00000000-0008-0000-0000-000087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16" name="Text Box 4656">
            <a:extLst>
              <a:ext uri="{FF2B5EF4-FFF2-40B4-BE49-F238E27FC236}">
                <a16:creationId xmlns:a16="http://schemas.microsoft.com/office/drawing/2014/main" id="{00000000-0008-0000-0000-000088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17" name="Text Box 4657">
            <a:extLst>
              <a:ext uri="{FF2B5EF4-FFF2-40B4-BE49-F238E27FC236}">
                <a16:creationId xmlns:a16="http://schemas.microsoft.com/office/drawing/2014/main" id="{00000000-0008-0000-0000-000089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18" name="Text Box 4658">
            <a:extLst>
              <a:ext uri="{FF2B5EF4-FFF2-40B4-BE49-F238E27FC236}">
                <a16:creationId xmlns:a16="http://schemas.microsoft.com/office/drawing/2014/main" id="{00000000-0008-0000-0000-00008A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19" name="Text Box 4659">
            <a:extLst>
              <a:ext uri="{FF2B5EF4-FFF2-40B4-BE49-F238E27FC236}">
                <a16:creationId xmlns:a16="http://schemas.microsoft.com/office/drawing/2014/main" id="{00000000-0008-0000-0000-00008B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20" name="Text Box 4660">
            <a:extLst>
              <a:ext uri="{FF2B5EF4-FFF2-40B4-BE49-F238E27FC236}">
                <a16:creationId xmlns:a16="http://schemas.microsoft.com/office/drawing/2014/main" id="{00000000-0008-0000-0000-00008C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05" name="Text Box 4661">
            <a:extLst>
              <a:ext uri="{FF2B5EF4-FFF2-40B4-BE49-F238E27FC236}">
                <a16:creationId xmlns:a16="http://schemas.microsoft.com/office/drawing/2014/main" id="{00000000-0008-0000-0000-000035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06" name="Text Box 4662">
            <a:extLst>
              <a:ext uri="{FF2B5EF4-FFF2-40B4-BE49-F238E27FC236}">
                <a16:creationId xmlns:a16="http://schemas.microsoft.com/office/drawing/2014/main" id="{00000000-0008-0000-0000-000036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07" name="Text Box 4663">
            <a:extLst>
              <a:ext uri="{FF2B5EF4-FFF2-40B4-BE49-F238E27FC236}">
                <a16:creationId xmlns:a16="http://schemas.microsoft.com/office/drawing/2014/main" id="{00000000-0008-0000-0000-000037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08" name="Text Box 4664">
            <a:extLst>
              <a:ext uri="{FF2B5EF4-FFF2-40B4-BE49-F238E27FC236}">
                <a16:creationId xmlns:a16="http://schemas.microsoft.com/office/drawing/2014/main" id="{00000000-0008-0000-0000-000038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09" name="Text Box 4665">
            <a:extLst>
              <a:ext uri="{FF2B5EF4-FFF2-40B4-BE49-F238E27FC236}">
                <a16:creationId xmlns:a16="http://schemas.microsoft.com/office/drawing/2014/main" id="{00000000-0008-0000-0000-000039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10" name="Text Box 4666">
            <a:extLst>
              <a:ext uri="{FF2B5EF4-FFF2-40B4-BE49-F238E27FC236}">
                <a16:creationId xmlns:a16="http://schemas.microsoft.com/office/drawing/2014/main" id="{00000000-0008-0000-0000-00003A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27" name="Line 4667">
            <a:extLst>
              <a:ext uri="{FF2B5EF4-FFF2-40B4-BE49-F238E27FC236}">
                <a16:creationId xmlns:a16="http://schemas.microsoft.com/office/drawing/2014/main" id="{00000000-0008-0000-0000-000093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3" name="Group 4668">
          <a:extLst>
            <a:ext uri="{FF2B5EF4-FFF2-40B4-BE49-F238E27FC236}">
              <a16:creationId xmlns:a16="http://schemas.microsoft.com/office/drawing/2014/main" id="{00000000-0008-0000-0000-00009B320300}"/>
            </a:ext>
          </a:extLst>
        </xdr:cNvPr>
        <xdr:cNvGrpSpPr>
          <a:grpSpLocks/>
        </xdr:cNvGrpSpPr>
      </xdr:nvGrpSpPr>
      <xdr:grpSpPr bwMode="auto">
        <a:xfrm>
          <a:off x="0" y="17116425"/>
          <a:ext cx="6477000" cy="0"/>
          <a:chOff x="1" y="1011"/>
          <a:chExt cx="664" cy="60"/>
        </a:xfrm>
      </xdr:grpSpPr>
      <xdr:sp macro="" textlink="">
        <xdr:nvSpPr>
          <xdr:cNvPr id="219002" name="Text Box 4669">
            <a:extLst>
              <a:ext uri="{FF2B5EF4-FFF2-40B4-BE49-F238E27FC236}">
                <a16:creationId xmlns:a16="http://schemas.microsoft.com/office/drawing/2014/main" id="{00000000-0008-0000-0000-00007A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9003" name="Text Box 4670">
            <a:extLst>
              <a:ext uri="{FF2B5EF4-FFF2-40B4-BE49-F238E27FC236}">
                <a16:creationId xmlns:a16="http://schemas.microsoft.com/office/drawing/2014/main" id="{00000000-0008-0000-0000-00007B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9004" name="Text Box 4671">
            <a:extLst>
              <a:ext uri="{FF2B5EF4-FFF2-40B4-BE49-F238E27FC236}">
                <a16:creationId xmlns:a16="http://schemas.microsoft.com/office/drawing/2014/main" id="{00000000-0008-0000-0000-00007C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9005" name="Text Box 4672">
            <a:extLst>
              <a:ext uri="{FF2B5EF4-FFF2-40B4-BE49-F238E27FC236}">
                <a16:creationId xmlns:a16="http://schemas.microsoft.com/office/drawing/2014/main" id="{00000000-0008-0000-0000-00007D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9006" name="Text Box 4673">
            <a:extLst>
              <a:ext uri="{FF2B5EF4-FFF2-40B4-BE49-F238E27FC236}">
                <a16:creationId xmlns:a16="http://schemas.microsoft.com/office/drawing/2014/main" id="{00000000-0008-0000-0000-00007E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9007" name="Text Box 4674">
            <a:extLst>
              <a:ext uri="{FF2B5EF4-FFF2-40B4-BE49-F238E27FC236}">
                <a16:creationId xmlns:a16="http://schemas.microsoft.com/office/drawing/2014/main" id="{00000000-0008-0000-0000-00007F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19" name="Text Box 4675">
            <a:extLst>
              <a:ext uri="{FF2B5EF4-FFF2-40B4-BE49-F238E27FC236}">
                <a16:creationId xmlns:a16="http://schemas.microsoft.com/office/drawing/2014/main" id="{00000000-0008-0000-0000-000043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20" name="Text Box 4676">
            <a:extLst>
              <a:ext uri="{FF2B5EF4-FFF2-40B4-BE49-F238E27FC236}">
                <a16:creationId xmlns:a16="http://schemas.microsoft.com/office/drawing/2014/main" id="{00000000-0008-0000-0000-000044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21" name="Text Box 4677">
            <a:extLst>
              <a:ext uri="{FF2B5EF4-FFF2-40B4-BE49-F238E27FC236}">
                <a16:creationId xmlns:a16="http://schemas.microsoft.com/office/drawing/2014/main" id="{00000000-0008-0000-0000-000045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22" name="Text Box 4678">
            <a:extLst>
              <a:ext uri="{FF2B5EF4-FFF2-40B4-BE49-F238E27FC236}">
                <a16:creationId xmlns:a16="http://schemas.microsoft.com/office/drawing/2014/main" id="{00000000-0008-0000-0000-000046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23" name="Text Box 4679">
            <a:extLst>
              <a:ext uri="{FF2B5EF4-FFF2-40B4-BE49-F238E27FC236}">
                <a16:creationId xmlns:a16="http://schemas.microsoft.com/office/drawing/2014/main" id="{00000000-0008-0000-0000-000047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24" name="Text Box 4680">
            <a:extLst>
              <a:ext uri="{FF2B5EF4-FFF2-40B4-BE49-F238E27FC236}">
                <a16:creationId xmlns:a16="http://schemas.microsoft.com/office/drawing/2014/main" id="{00000000-0008-0000-0000-000048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14" name="Line 4681">
            <a:extLst>
              <a:ext uri="{FF2B5EF4-FFF2-40B4-BE49-F238E27FC236}">
                <a16:creationId xmlns:a16="http://schemas.microsoft.com/office/drawing/2014/main" id="{00000000-0008-0000-0000-000086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4" name="Group 4682">
          <a:extLst>
            <a:ext uri="{FF2B5EF4-FFF2-40B4-BE49-F238E27FC236}">
              <a16:creationId xmlns:a16="http://schemas.microsoft.com/office/drawing/2014/main" id="{00000000-0008-0000-0000-00009C320300}"/>
            </a:ext>
          </a:extLst>
        </xdr:cNvPr>
        <xdr:cNvGrpSpPr>
          <a:grpSpLocks/>
        </xdr:cNvGrpSpPr>
      </xdr:nvGrpSpPr>
      <xdr:grpSpPr bwMode="auto">
        <a:xfrm>
          <a:off x="0" y="17116425"/>
          <a:ext cx="6477000" cy="0"/>
          <a:chOff x="1" y="1011"/>
          <a:chExt cx="664" cy="60"/>
        </a:xfrm>
      </xdr:grpSpPr>
      <xdr:sp macro="" textlink="">
        <xdr:nvSpPr>
          <xdr:cNvPr id="218989" name="Text Box 4683">
            <a:extLst>
              <a:ext uri="{FF2B5EF4-FFF2-40B4-BE49-F238E27FC236}">
                <a16:creationId xmlns:a16="http://schemas.microsoft.com/office/drawing/2014/main" id="{00000000-0008-0000-0000-00006D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90" name="Text Box 4684">
            <a:extLst>
              <a:ext uri="{FF2B5EF4-FFF2-40B4-BE49-F238E27FC236}">
                <a16:creationId xmlns:a16="http://schemas.microsoft.com/office/drawing/2014/main" id="{00000000-0008-0000-0000-00006E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91" name="Text Box 4685">
            <a:extLst>
              <a:ext uri="{FF2B5EF4-FFF2-40B4-BE49-F238E27FC236}">
                <a16:creationId xmlns:a16="http://schemas.microsoft.com/office/drawing/2014/main" id="{00000000-0008-0000-0000-00006F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92" name="Text Box 4686">
            <a:extLst>
              <a:ext uri="{FF2B5EF4-FFF2-40B4-BE49-F238E27FC236}">
                <a16:creationId xmlns:a16="http://schemas.microsoft.com/office/drawing/2014/main" id="{00000000-0008-0000-0000-000070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93" name="Text Box 4687">
            <a:extLst>
              <a:ext uri="{FF2B5EF4-FFF2-40B4-BE49-F238E27FC236}">
                <a16:creationId xmlns:a16="http://schemas.microsoft.com/office/drawing/2014/main" id="{00000000-0008-0000-0000-000071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94" name="Text Box 4688">
            <a:extLst>
              <a:ext uri="{FF2B5EF4-FFF2-40B4-BE49-F238E27FC236}">
                <a16:creationId xmlns:a16="http://schemas.microsoft.com/office/drawing/2014/main" id="{00000000-0008-0000-0000-000072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33" name="Text Box 4689">
            <a:extLst>
              <a:ext uri="{FF2B5EF4-FFF2-40B4-BE49-F238E27FC236}">
                <a16:creationId xmlns:a16="http://schemas.microsoft.com/office/drawing/2014/main" id="{00000000-0008-0000-0000-000051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34" name="Text Box 4690">
            <a:extLst>
              <a:ext uri="{FF2B5EF4-FFF2-40B4-BE49-F238E27FC236}">
                <a16:creationId xmlns:a16="http://schemas.microsoft.com/office/drawing/2014/main" id="{00000000-0008-0000-0000-000052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35" name="Text Box 4691">
            <a:extLst>
              <a:ext uri="{FF2B5EF4-FFF2-40B4-BE49-F238E27FC236}">
                <a16:creationId xmlns:a16="http://schemas.microsoft.com/office/drawing/2014/main" id="{00000000-0008-0000-0000-000053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36" name="Text Box 4692">
            <a:extLst>
              <a:ext uri="{FF2B5EF4-FFF2-40B4-BE49-F238E27FC236}">
                <a16:creationId xmlns:a16="http://schemas.microsoft.com/office/drawing/2014/main" id="{00000000-0008-0000-0000-000054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37" name="Text Box 4693">
            <a:extLst>
              <a:ext uri="{FF2B5EF4-FFF2-40B4-BE49-F238E27FC236}">
                <a16:creationId xmlns:a16="http://schemas.microsoft.com/office/drawing/2014/main" id="{00000000-0008-0000-0000-000055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38" name="Text Box 4694">
            <a:extLst>
              <a:ext uri="{FF2B5EF4-FFF2-40B4-BE49-F238E27FC236}">
                <a16:creationId xmlns:a16="http://schemas.microsoft.com/office/drawing/2014/main" id="{00000000-0008-0000-0000-000056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9001" name="Line 4695">
            <a:extLst>
              <a:ext uri="{FF2B5EF4-FFF2-40B4-BE49-F238E27FC236}">
                <a16:creationId xmlns:a16="http://schemas.microsoft.com/office/drawing/2014/main" id="{00000000-0008-0000-0000-000079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5" name="Group 4696">
          <a:extLst>
            <a:ext uri="{FF2B5EF4-FFF2-40B4-BE49-F238E27FC236}">
              <a16:creationId xmlns:a16="http://schemas.microsoft.com/office/drawing/2014/main" id="{00000000-0008-0000-0000-00009D320300}"/>
            </a:ext>
          </a:extLst>
        </xdr:cNvPr>
        <xdr:cNvGrpSpPr>
          <a:grpSpLocks/>
        </xdr:cNvGrpSpPr>
      </xdr:nvGrpSpPr>
      <xdr:grpSpPr bwMode="auto">
        <a:xfrm>
          <a:off x="0" y="17116425"/>
          <a:ext cx="6477000" cy="0"/>
          <a:chOff x="1" y="1011"/>
          <a:chExt cx="664" cy="60"/>
        </a:xfrm>
      </xdr:grpSpPr>
      <xdr:sp macro="" textlink="">
        <xdr:nvSpPr>
          <xdr:cNvPr id="218976" name="Text Box 4697">
            <a:extLst>
              <a:ext uri="{FF2B5EF4-FFF2-40B4-BE49-F238E27FC236}">
                <a16:creationId xmlns:a16="http://schemas.microsoft.com/office/drawing/2014/main" id="{00000000-0008-0000-0000-000060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77" name="Text Box 4698">
            <a:extLst>
              <a:ext uri="{FF2B5EF4-FFF2-40B4-BE49-F238E27FC236}">
                <a16:creationId xmlns:a16="http://schemas.microsoft.com/office/drawing/2014/main" id="{00000000-0008-0000-0000-000061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78" name="Text Box 4699">
            <a:extLst>
              <a:ext uri="{FF2B5EF4-FFF2-40B4-BE49-F238E27FC236}">
                <a16:creationId xmlns:a16="http://schemas.microsoft.com/office/drawing/2014/main" id="{00000000-0008-0000-0000-000062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79" name="Text Box 4700">
            <a:extLst>
              <a:ext uri="{FF2B5EF4-FFF2-40B4-BE49-F238E27FC236}">
                <a16:creationId xmlns:a16="http://schemas.microsoft.com/office/drawing/2014/main" id="{00000000-0008-0000-0000-000063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80" name="Text Box 4701">
            <a:extLst>
              <a:ext uri="{FF2B5EF4-FFF2-40B4-BE49-F238E27FC236}">
                <a16:creationId xmlns:a16="http://schemas.microsoft.com/office/drawing/2014/main" id="{00000000-0008-0000-0000-000064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81" name="Text Box 4702">
            <a:extLst>
              <a:ext uri="{FF2B5EF4-FFF2-40B4-BE49-F238E27FC236}">
                <a16:creationId xmlns:a16="http://schemas.microsoft.com/office/drawing/2014/main" id="{00000000-0008-0000-0000-000065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47" name="Text Box 4703">
            <a:extLst>
              <a:ext uri="{FF2B5EF4-FFF2-40B4-BE49-F238E27FC236}">
                <a16:creationId xmlns:a16="http://schemas.microsoft.com/office/drawing/2014/main" id="{00000000-0008-0000-0000-00005F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48" name="Text Box 4704">
            <a:extLst>
              <a:ext uri="{FF2B5EF4-FFF2-40B4-BE49-F238E27FC236}">
                <a16:creationId xmlns:a16="http://schemas.microsoft.com/office/drawing/2014/main" id="{00000000-0008-0000-0000-000060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49" name="Text Box 4705">
            <a:extLst>
              <a:ext uri="{FF2B5EF4-FFF2-40B4-BE49-F238E27FC236}">
                <a16:creationId xmlns:a16="http://schemas.microsoft.com/office/drawing/2014/main" id="{00000000-0008-0000-0000-000061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50" name="Text Box 4706">
            <a:extLst>
              <a:ext uri="{FF2B5EF4-FFF2-40B4-BE49-F238E27FC236}">
                <a16:creationId xmlns:a16="http://schemas.microsoft.com/office/drawing/2014/main" id="{00000000-0008-0000-0000-000062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51" name="Text Box 4707">
            <a:extLst>
              <a:ext uri="{FF2B5EF4-FFF2-40B4-BE49-F238E27FC236}">
                <a16:creationId xmlns:a16="http://schemas.microsoft.com/office/drawing/2014/main" id="{00000000-0008-0000-0000-000063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52" name="Text Box 4708">
            <a:extLst>
              <a:ext uri="{FF2B5EF4-FFF2-40B4-BE49-F238E27FC236}">
                <a16:creationId xmlns:a16="http://schemas.microsoft.com/office/drawing/2014/main" id="{00000000-0008-0000-0000-000064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88" name="Line 4709">
            <a:extLst>
              <a:ext uri="{FF2B5EF4-FFF2-40B4-BE49-F238E27FC236}">
                <a16:creationId xmlns:a16="http://schemas.microsoft.com/office/drawing/2014/main" id="{00000000-0008-0000-0000-00006C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6" name="Group 4710">
          <a:extLst>
            <a:ext uri="{FF2B5EF4-FFF2-40B4-BE49-F238E27FC236}">
              <a16:creationId xmlns:a16="http://schemas.microsoft.com/office/drawing/2014/main" id="{00000000-0008-0000-0000-00009E320300}"/>
            </a:ext>
          </a:extLst>
        </xdr:cNvPr>
        <xdr:cNvGrpSpPr>
          <a:grpSpLocks/>
        </xdr:cNvGrpSpPr>
      </xdr:nvGrpSpPr>
      <xdr:grpSpPr bwMode="auto">
        <a:xfrm>
          <a:off x="0" y="17116425"/>
          <a:ext cx="6477000" cy="0"/>
          <a:chOff x="1" y="1011"/>
          <a:chExt cx="664" cy="60"/>
        </a:xfrm>
      </xdr:grpSpPr>
      <xdr:sp macro="" textlink="">
        <xdr:nvSpPr>
          <xdr:cNvPr id="218963" name="Text Box 4711">
            <a:extLst>
              <a:ext uri="{FF2B5EF4-FFF2-40B4-BE49-F238E27FC236}">
                <a16:creationId xmlns:a16="http://schemas.microsoft.com/office/drawing/2014/main" id="{00000000-0008-0000-0000-000053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64" name="Text Box 4712">
            <a:extLst>
              <a:ext uri="{FF2B5EF4-FFF2-40B4-BE49-F238E27FC236}">
                <a16:creationId xmlns:a16="http://schemas.microsoft.com/office/drawing/2014/main" id="{00000000-0008-0000-0000-000054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65" name="Text Box 4713">
            <a:extLst>
              <a:ext uri="{FF2B5EF4-FFF2-40B4-BE49-F238E27FC236}">
                <a16:creationId xmlns:a16="http://schemas.microsoft.com/office/drawing/2014/main" id="{00000000-0008-0000-0000-000055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66" name="Text Box 4714">
            <a:extLst>
              <a:ext uri="{FF2B5EF4-FFF2-40B4-BE49-F238E27FC236}">
                <a16:creationId xmlns:a16="http://schemas.microsoft.com/office/drawing/2014/main" id="{00000000-0008-0000-0000-000056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67" name="Text Box 4715">
            <a:extLst>
              <a:ext uri="{FF2B5EF4-FFF2-40B4-BE49-F238E27FC236}">
                <a16:creationId xmlns:a16="http://schemas.microsoft.com/office/drawing/2014/main" id="{00000000-0008-0000-0000-000057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68" name="Text Box 4716">
            <a:extLst>
              <a:ext uri="{FF2B5EF4-FFF2-40B4-BE49-F238E27FC236}">
                <a16:creationId xmlns:a16="http://schemas.microsoft.com/office/drawing/2014/main" id="{00000000-0008-0000-0000-000058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61" name="Text Box 4717">
            <a:extLst>
              <a:ext uri="{FF2B5EF4-FFF2-40B4-BE49-F238E27FC236}">
                <a16:creationId xmlns:a16="http://schemas.microsoft.com/office/drawing/2014/main" id="{00000000-0008-0000-0000-00006D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62" name="Text Box 4718">
            <a:extLst>
              <a:ext uri="{FF2B5EF4-FFF2-40B4-BE49-F238E27FC236}">
                <a16:creationId xmlns:a16="http://schemas.microsoft.com/office/drawing/2014/main" id="{00000000-0008-0000-0000-00006E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63" name="Text Box 4719">
            <a:extLst>
              <a:ext uri="{FF2B5EF4-FFF2-40B4-BE49-F238E27FC236}">
                <a16:creationId xmlns:a16="http://schemas.microsoft.com/office/drawing/2014/main" id="{00000000-0008-0000-0000-00006F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64" name="Text Box 4720">
            <a:extLst>
              <a:ext uri="{FF2B5EF4-FFF2-40B4-BE49-F238E27FC236}">
                <a16:creationId xmlns:a16="http://schemas.microsoft.com/office/drawing/2014/main" id="{00000000-0008-0000-0000-000070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65" name="Text Box 4721">
            <a:extLst>
              <a:ext uri="{FF2B5EF4-FFF2-40B4-BE49-F238E27FC236}">
                <a16:creationId xmlns:a16="http://schemas.microsoft.com/office/drawing/2014/main" id="{00000000-0008-0000-0000-000071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66" name="Text Box 4722">
            <a:extLst>
              <a:ext uri="{FF2B5EF4-FFF2-40B4-BE49-F238E27FC236}">
                <a16:creationId xmlns:a16="http://schemas.microsoft.com/office/drawing/2014/main" id="{00000000-0008-0000-0000-000072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75" name="Line 4723">
            <a:extLst>
              <a:ext uri="{FF2B5EF4-FFF2-40B4-BE49-F238E27FC236}">
                <a16:creationId xmlns:a16="http://schemas.microsoft.com/office/drawing/2014/main" id="{00000000-0008-0000-0000-00005F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7" name="Group 4724">
          <a:extLst>
            <a:ext uri="{FF2B5EF4-FFF2-40B4-BE49-F238E27FC236}">
              <a16:creationId xmlns:a16="http://schemas.microsoft.com/office/drawing/2014/main" id="{00000000-0008-0000-0000-00009F320300}"/>
            </a:ext>
          </a:extLst>
        </xdr:cNvPr>
        <xdr:cNvGrpSpPr>
          <a:grpSpLocks/>
        </xdr:cNvGrpSpPr>
      </xdr:nvGrpSpPr>
      <xdr:grpSpPr bwMode="auto">
        <a:xfrm>
          <a:off x="0" y="17116425"/>
          <a:ext cx="6477000" cy="0"/>
          <a:chOff x="1" y="1011"/>
          <a:chExt cx="664" cy="60"/>
        </a:xfrm>
      </xdr:grpSpPr>
      <xdr:sp macro="" textlink="">
        <xdr:nvSpPr>
          <xdr:cNvPr id="218950" name="Text Box 4725">
            <a:extLst>
              <a:ext uri="{FF2B5EF4-FFF2-40B4-BE49-F238E27FC236}">
                <a16:creationId xmlns:a16="http://schemas.microsoft.com/office/drawing/2014/main" id="{00000000-0008-0000-0000-000046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51" name="Text Box 4726">
            <a:extLst>
              <a:ext uri="{FF2B5EF4-FFF2-40B4-BE49-F238E27FC236}">
                <a16:creationId xmlns:a16="http://schemas.microsoft.com/office/drawing/2014/main" id="{00000000-0008-0000-0000-000047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52" name="Text Box 4727">
            <a:extLst>
              <a:ext uri="{FF2B5EF4-FFF2-40B4-BE49-F238E27FC236}">
                <a16:creationId xmlns:a16="http://schemas.microsoft.com/office/drawing/2014/main" id="{00000000-0008-0000-0000-000048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53" name="Text Box 4728">
            <a:extLst>
              <a:ext uri="{FF2B5EF4-FFF2-40B4-BE49-F238E27FC236}">
                <a16:creationId xmlns:a16="http://schemas.microsoft.com/office/drawing/2014/main" id="{00000000-0008-0000-0000-000049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54" name="Text Box 4729">
            <a:extLst>
              <a:ext uri="{FF2B5EF4-FFF2-40B4-BE49-F238E27FC236}">
                <a16:creationId xmlns:a16="http://schemas.microsoft.com/office/drawing/2014/main" id="{00000000-0008-0000-0000-00004A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55" name="Text Box 4730">
            <a:extLst>
              <a:ext uri="{FF2B5EF4-FFF2-40B4-BE49-F238E27FC236}">
                <a16:creationId xmlns:a16="http://schemas.microsoft.com/office/drawing/2014/main" id="{00000000-0008-0000-0000-00004B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75" name="Text Box 4731">
            <a:extLst>
              <a:ext uri="{FF2B5EF4-FFF2-40B4-BE49-F238E27FC236}">
                <a16:creationId xmlns:a16="http://schemas.microsoft.com/office/drawing/2014/main" id="{00000000-0008-0000-0000-00007B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76" name="Text Box 4732">
            <a:extLst>
              <a:ext uri="{FF2B5EF4-FFF2-40B4-BE49-F238E27FC236}">
                <a16:creationId xmlns:a16="http://schemas.microsoft.com/office/drawing/2014/main" id="{00000000-0008-0000-0000-00007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77" name="Text Box 4733">
            <a:extLst>
              <a:ext uri="{FF2B5EF4-FFF2-40B4-BE49-F238E27FC236}">
                <a16:creationId xmlns:a16="http://schemas.microsoft.com/office/drawing/2014/main" id="{00000000-0008-0000-0000-00007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78" name="Text Box 4734">
            <a:extLst>
              <a:ext uri="{FF2B5EF4-FFF2-40B4-BE49-F238E27FC236}">
                <a16:creationId xmlns:a16="http://schemas.microsoft.com/office/drawing/2014/main" id="{00000000-0008-0000-0000-00007E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79" name="Text Box 4735">
            <a:extLst>
              <a:ext uri="{FF2B5EF4-FFF2-40B4-BE49-F238E27FC236}">
                <a16:creationId xmlns:a16="http://schemas.microsoft.com/office/drawing/2014/main" id="{00000000-0008-0000-0000-00007F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80" name="Text Box 4736">
            <a:extLst>
              <a:ext uri="{FF2B5EF4-FFF2-40B4-BE49-F238E27FC236}">
                <a16:creationId xmlns:a16="http://schemas.microsoft.com/office/drawing/2014/main" id="{00000000-0008-0000-0000-000080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62" name="Line 4737">
            <a:extLst>
              <a:ext uri="{FF2B5EF4-FFF2-40B4-BE49-F238E27FC236}">
                <a16:creationId xmlns:a16="http://schemas.microsoft.com/office/drawing/2014/main" id="{00000000-0008-0000-0000-000052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8" name="Group 4738">
          <a:extLst>
            <a:ext uri="{FF2B5EF4-FFF2-40B4-BE49-F238E27FC236}">
              <a16:creationId xmlns:a16="http://schemas.microsoft.com/office/drawing/2014/main" id="{00000000-0008-0000-0000-0000A0320300}"/>
            </a:ext>
          </a:extLst>
        </xdr:cNvPr>
        <xdr:cNvGrpSpPr>
          <a:grpSpLocks/>
        </xdr:cNvGrpSpPr>
      </xdr:nvGrpSpPr>
      <xdr:grpSpPr bwMode="auto">
        <a:xfrm>
          <a:off x="0" y="17116425"/>
          <a:ext cx="6477000" cy="0"/>
          <a:chOff x="1" y="1011"/>
          <a:chExt cx="664" cy="60"/>
        </a:xfrm>
      </xdr:grpSpPr>
      <xdr:sp macro="" textlink="">
        <xdr:nvSpPr>
          <xdr:cNvPr id="218937" name="Text Box 4739">
            <a:extLst>
              <a:ext uri="{FF2B5EF4-FFF2-40B4-BE49-F238E27FC236}">
                <a16:creationId xmlns:a16="http://schemas.microsoft.com/office/drawing/2014/main" id="{00000000-0008-0000-0000-000039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38" name="Text Box 4740">
            <a:extLst>
              <a:ext uri="{FF2B5EF4-FFF2-40B4-BE49-F238E27FC236}">
                <a16:creationId xmlns:a16="http://schemas.microsoft.com/office/drawing/2014/main" id="{00000000-0008-0000-0000-00003A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39" name="Text Box 4741">
            <a:extLst>
              <a:ext uri="{FF2B5EF4-FFF2-40B4-BE49-F238E27FC236}">
                <a16:creationId xmlns:a16="http://schemas.microsoft.com/office/drawing/2014/main" id="{00000000-0008-0000-0000-00003B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40" name="Text Box 4742">
            <a:extLst>
              <a:ext uri="{FF2B5EF4-FFF2-40B4-BE49-F238E27FC236}">
                <a16:creationId xmlns:a16="http://schemas.microsoft.com/office/drawing/2014/main" id="{00000000-0008-0000-0000-00003C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41" name="Text Box 4743">
            <a:extLst>
              <a:ext uri="{FF2B5EF4-FFF2-40B4-BE49-F238E27FC236}">
                <a16:creationId xmlns:a16="http://schemas.microsoft.com/office/drawing/2014/main" id="{00000000-0008-0000-0000-00003D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42" name="Text Box 4744">
            <a:extLst>
              <a:ext uri="{FF2B5EF4-FFF2-40B4-BE49-F238E27FC236}">
                <a16:creationId xmlns:a16="http://schemas.microsoft.com/office/drawing/2014/main" id="{00000000-0008-0000-0000-00003E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689" name="Text Box 4745">
            <a:extLst>
              <a:ext uri="{FF2B5EF4-FFF2-40B4-BE49-F238E27FC236}">
                <a16:creationId xmlns:a16="http://schemas.microsoft.com/office/drawing/2014/main" id="{00000000-0008-0000-0000-000089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690" name="Text Box 4746">
            <a:extLst>
              <a:ext uri="{FF2B5EF4-FFF2-40B4-BE49-F238E27FC236}">
                <a16:creationId xmlns:a16="http://schemas.microsoft.com/office/drawing/2014/main" id="{00000000-0008-0000-0000-00008A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691" name="Text Box 4747">
            <a:extLst>
              <a:ext uri="{FF2B5EF4-FFF2-40B4-BE49-F238E27FC236}">
                <a16:creationId xmlns:a16="http://schemas.microsoft.com/office/drawing/2014/main" id="{00000000-0008-0000-0000-00008B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92" name="Text Box 4748">
            <a:extLst>
              <a:ext uri="{FF2B5EF4-FFF2-40B4-BE49-F238E27FC236}">
                <a16:creationId xmlns:a16="http://schemas.microsoft.com/office/drawing/2014/main" id="{00000000-0008-0000-0000-00008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693" name="Text Box 4749">
            <a:extLst>
              <a:ext uri="{FF2B5EF4-FFF2-40B4-BE49-F238E27FC236}">
                <a16:creationId xmlns:a16="http://schemas.microsoft.com/office/drawing/2014/main" id="{00000000-0008-0000-0000-00008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694" name="Text Box 4750">
            <a:extLst>
              <a:ext uri="{FF2B5EF4-FFF2-40B4-BE49-F238E27FC236}">
                <a16:creationId xmlns:a16="http://schemas.microsoft.com/office/drawing/2014/main" id="{00000000-0008-0000-0000-00008E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49" name="Line 4751">
            <a:extLst>
              <a:ext uri="{FF2B5EF4-FFF2-40B4-BE49-F238E27FC236}">
                <a16:creationId xmlns:a16="http://schemas.microsoft.com/office/drawing/2014/main" id="{00000000-0008-0000-0000-000045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69" name="Group 4752">
          <a:extLst>
            <a:ext uri="{FF2B5EF4-FFF2-40B4-BE49-F238E27FC236}">
              <a16:creationId xmlns:a16="http://schemas.microsoft.com/office/drawing/2014/main" id="{00000000-0008-0000-0000-0000A1320300}"/>
            </a:ext>
          </a:extLst>
        </xdr:cNvPr>
        <xdr:cNvGrpSpPr>
          <a:grpSpLocks/>
        </xdr:cNvGrpSpPr>
      </xdr:nvGrpSpPr>
      <xdr:grpSpPr bwMode="auto">
        <a:xfrm>
          <a:off x="0" y="17116425"/>
          <a:ext cx="6477000" cy="0"/>
          <a:chOff x="1" y="1011"/>
          <a:chExt cx="664" cy="60"/>
        </a:xfrm>
      </xdr:grpSpPr>
      <xdr:sp macro="" textlink="">
        <xdr:nvSpPr>
          <xdr:cNvPr id="218924" name="Text Box 4753">
            <a:extLst>
              <a:ext uri="{FF2B5EF4-FFF2-40B4-BE49-F238E27FC236}">
                <a16:creationId xmlns:a16="http://schemas.microsoft.com/office/drawing/2014/main" id="{00000000-0008-0000-0000-00002C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25" name="Text Box 4754">
            <a:extLst>
              <a:ext uri="{FF2B5EF4-FFF2-40B4-BE49-F238E27FC236}">
                <a16:creationId xmlns:a16="http://schemas.microsoft.com/office/drawing/2014/main" id="{00000000-0008-0000-0000-00002D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26" name="Text Box 4755">
            <a:extLst>
              <a:ext uri="{FF2B5EF4-FFF2-40B4-BE49-F238E27FC236}">
                <a16:creationId xmlns:a16="http://schemas.microsoft.com/office/drawing/2014/main" id="{00000000-0008-0000-0000-00002E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27" name="Text Box 4756">
            <a:extLst>
              <a:ext uri="{FF2B5EF4-FFF2-40B4-BE49-F238E27FC236}">
                <a16:creationId xmlns:a16="http://schemas.microsoft.com/office/drawing/2014/main" id="{00000000-0008-0000-0000-00002F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28" name="Text Box 4757">
            <a:extLst>
              <a:ext uri="{FF2B5EF4-FFF2-40B4-BE49-F238E27FC236}">
                <a16:creationId xmlns:a16="http://schemas.microsoft.com/office/drawing/2014/main" id="{00000000-0008-0000-0000-000030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29" name="Text Box 4758">
            <a:extLst>
              <a:ext uri="{FF2B5EF4-FFF2-40B4-BE49-F238E27FC236}">
                <a16:creationId xmlns:a16="http://schemas.microsoft.com/office/drawing/2014/main" id="{00000000-0008-0000-0000-000031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03" name="Text Box 4759">
            <a:extLst>
              <a:ext uri="{FF2B5EF4-FFF2-40B4-BE49-F238E27FC236}">
                <a16:creationId xmlns:a16="http://schemas.microsoft.com/office/drawing/2014/main" id="{00000000-0008-0000-0000-000097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04" name="Text Box 4760">
            <a:extLst>
              <a:ext uri="{FF2B5EF4-FFF2-40B4-BE49-F238E27FC236}">
                <a16:creationId xmlns:a16="http://schemas.microsoft.com/office/drawing/2014/main" id="{00000000-0008-0000-0000-000098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05" name="Text Box 4761">
            <a:extLst>
              <a:ext uri="{FF2B5EF4-FFF2-40B4-BE49-F238E27FC236}">
                <a16:creationId xmlns:a16="http://schemas.microsoft.com/office/drawing/2014/main" id="{00000000-0008-0000-0000-000099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06" name="Text Box 4762">
            <a:extLst>
              <a:ext uri="{FF2B5EF4-FFF2-40B4-BE49-F238E27FC236}">
                <a16:creationId xmlns:a16="http://schemas.microsoft.com/office/drawing/2014/main" id="{00000000-0008-0000-0000-00009A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07" name="Text Box 4763">
            <a:extLst>
              <a:ext uri="{FF2B5EF4-FFF2-40B4-BE49-F238E27FC236}">
                <a16:creationId xmlns:a16="http://schemas.microsoft.com/office/drawing/2014/main" id="{00000000-0008-0000-0000-00009B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08" name="Text Box 4764">
            <a:extLst>
              <a:ext uri="{FF2B5EF4-FFF2-40B4-BE49-F238E27FC236}">
                <a16:creationId xmlns:a16="http://schemas.microsoft.com/office/drawing/2014/main" id="{00000000-0008-0000-0000-00009C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36" name="Line 4765">
            <a:extLst>
              <a:ext uri="{FF2B5EF4-FFF2-40B4-BE49-F238E27FC236}">
                <a16:creationId xmlns:a16="http://schemas.microsoft.com/office/drawing/2014/main" id="{00000000-0008-0000-0000-000038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0" name="Group 4766">
          <a:extLst>
            <a:ext uri="{FF2B5EF4-FFF2-40B4-BE49-F238E27FC236}">
              <a16:creationId xmlns:a16="http://schemas.microsoft.com/office/drawing/2014/main" id="{00000000-0008-0000-0000-0000A2320300}"/>
            </a:ext>
          </a:extLst>
        </xdr:cNvPr>
        <xdr:cNvGrpSpPr>
          <a:grpSpLocks/>
        </xdr:cNvGrpSpPr>
      </xdr:nvGrpSpPr>
      <xdr:grpSpPr bwMode="auto">
        <a:xfrm>
          <a:off x="0" y="17116425"/>
          <a:ext cx="6477000" cy="0"/>
          <a:chOff x="1" y="1011"/>
          <a:chExt cx="664" cy="60"/>
        </a:xfrm>
      </xdr:grpSpPr>
      <xdr:sp macro="" textlink="">
        <xdr:nvSpPr>
          <xdr:cNvPr id="218911" name="Text Box 4767">
            <a:extLst>
              <a:ext uri="{FF2B5EF4-FFF2-40B4-BE49-F238E27FC236}">
                <a16:creationId xmlns:a16="http://schemas.microsoft.com/office/drawing/2014/main" id="{00000000-0008-0000-0000-00001F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912" name="Text Box 4768">
            <a:extLst>
              <a:ext uri="{FF2B5EF4-FFF2-40B4-BE49-F238E27FC236}">
                <a16:creationId xmlns:a16="http://schemas.microsoft.com/office/drawing/2014/main" id="{00000000-0008-0000-0000-000020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13" name="Text Box 4769">
            <a:extLst>
              <a:ext uri="{FF2B5EF4-FFF2-40B4-BE49-F238E27FC236}">
                <a16:creationId xmlns:a16="http://schemas.microsoft.com/office/drawing/2014/main" id="{00000000-0008-0000-0000-000021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14" name="Text Box 4770">
            <a:extLst>
              <a:ext uri="{FF2B5EF4-FFF2-40B4-BE49-F238E27FC236}">
                <a16:creationId xmlns:a16="http://schemas.microsoft.com/office/drawing/2014/main" id="{00000000-0008-0000-0000-000022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15" name="Text Box 4771">
            <a:extLst>
              <a:ext uri="{FF2B5EF4-FFF2-40B4-BE49-F238E27FC236}">
                <a16:creationId xmlns:a16="http://schemas.microsoft.com/office/drawing/2014/main" id="{00000000-0008-0000-0000-000023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16" name="Text Box 4772">
            <a:extLst>
              <a:ext uri="{FF2B5EF4-FFF2-40B4-BE49-F238E27FC236}">
                <a16:creationId xmlns:a16="http://schemas.microsoft.com/office/drawing/2014/main" id="{00000000-0008-0000-0000-000024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17" name="Text Box 4773">
            <a:extLst>
              <a:ext uri="{FF2B5EF4-FFF2-40B4-BE49-F238E27FC236}">
                <a16:creationId xmlns:a16="http://schemas.microsoft.com/office/drawing/2014/main" id="{00000000-0008-0000-0000-0000A5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18" name="Text Box 4774">
            <a:extLst>
              <a:ext uri="{FF2B5EF4-FFF2-40B4-BE49-F238E27FC236}">
                <a16:creationId xmlns:a16="http://schemas.microsoft.com/office/drawing/2014/main" id="{00000000-0008-0000-0000-0000A6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19" name="Text Box 4775">
            <a:extLst>
              <a:ext uri="{FF2B5EF4-FFF2-40B4-BE49-F238E27FC236}">
                <a16:creationId xmlns:a16="http://schemas.microsoft.com/office/drawing/2014/main" id="{00000000-0008-0000-0000-0000A7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20" name="Text Box 4776">
            <a:extLst>
              <a:ext uri="{FF2B5EF4-FFF2-40B4-BE49-F238E27FC236}">
                <a16:creationId xmlns:a16="http://schemas.microsoft.com/office/drawing/2014/main" id="{00000000-0008-0000-0000-0000A8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21" name="Text Box 4777">
            <a:extLst>
              <a:ext uri="{FF2B5EF4-FFF2-40B4-BE49-F238E27FC236}">
                <a16:creationId xmlns:a16="http://schemas.microsoft.com/office/drawing/2014/main" id="{00000000-0008-0000-0000-0000A9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22" name="Text Box 4778">
            <a:extLst>
              <a:ext uri="{FF2B5EF4-FFF2-40B4-BE49-F238E27FC236}">
                <a16:creationId xmlns:a16="http://schemas.microsoft.com/office/drawing/2014/main" id="{00000000-0008-0000-0000-0000AA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23" name="Line 4779">
            <a:extLst>
              <a:ext uri="{FF2B5EF4-FFF2-40B4-BE49-F238E27FC236}">
                <a16:creationId xmlns:a16="http://schemas.microsoft.com/office/drawing/2014/main" id="{00000000-0008-0000-0000-00002B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1" name="Group 4780">
          <a:extLst>
            <a:ext uri="{FF2B5EF4-FFF2-40B4-BE49-F238E27FC236}">
              <a16:creationId xmlns:a16="http://schemas.microsoft.com/office/drawing/2014/main" id="{00000000-0008-0000-0000-0000A3320300}"/>
            </a:ext>
          </a:extLst>
        </xdr:cNvPr>
        <xdr:cNvGrpSpPr>
          <a:grpSpLocks/>
        </xdr:cNvGrpSpPr>
      </xdr:nvGrpSpPr>
      <xdr:grpSpPr bwMode="auto">
        <a:xfrm>
          <a:off x="0" y="17116425"/>
          <a:ext cx="6477000" cy="0"/>
          <a:chOff x="1" y="1011"/>
          <a:chExt cx="664" cy="60"/>
        </a:xfrm>
      </xdr:grpSpPr>
      <xdr:sp macro="" textlink="">
        <xdr:nvSpPr>
          <xdr:cNvPr id="218898" name="Text Box 4781">
            <a:extLst>
              <a:ext uri="{FF2B5EF4-FFF2-40B4-BE49-F238E27FC236}">
                <a16:creationId xmlns:a16="http://schemas.microsoft.com/office/drawing/2014/main" id="{00000000-0008-0000-0000-000012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99" name="Text Box 4782">
            <a:extLst>
              <a:ext uri="{FF2B5EF4-FFF2-40B4-BE49-F238E27FC236}">
                <a16:creationId xmlns:a16="http://schemas.microsoft.com/office/drawing/2014/main" id="{00000000-0008-0000-0000-000013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900" name="Text Box 4783">
            <a:extLst>
              <a:ext uri="{FF2B5EF4-FFF2-40B4-BE49-F238E27FC236}">
                <a16:creationId xmlns:a16="http://schemas.microsoft.com/office/drawing/2014/main" id="{00000000-0008-0000-0000-000014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901" name="Text Box 4784">
            <a:extLst>
              <a:ext uri="{FF2B5EF4-FFF2-40B4-BE49-F238E27FC236}">
                <a16:creationId xmlns:a16="http://schemas.microsoft.com/office/drawing/2014/main" id="{00000000-0008-0000-0000-000015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902" name="Text Box 4785">
            <a:extLst>
              <a:ext uri="{FF2B5EF4-FFF2-40B4-BE49-F238E27FC236}">
                <a16:creationId xmlns:a16="http://schemas.microsoft.com/office/drawing/2014/main" id="{00000000-0008-0000-0000-000016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903" name="Text Box 4786">
            <a:extLst>
              <a:ext uri="{FF2B5EF4-FFF2-40B4-BE49-F238E27FC236}">
                <a16:creationId xmlns:a16="http://schemas.microsoft.com/office/drawing/2014/main" id="{00000000-0008-0000-0000-000017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31" name="Text Box 4787">
            <a:extLst>
              <a:ext uri="{FF2B5EF4-FFF2-40B4-BE49-F238E27FC236}">
                <a16:creationId xmlns:a16="http://schemas.microsoft.com/office/drawing/2014/main" id="{00000000-0008-0000-0000-0000B3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32" name="Text Box 4788">
            <a:extLst>
              <a:ext uri="{FF2B5EF4-FFF2-40B4-BE49-F238E27FC236}">
                <a16:creationId xmlns:a16="http://schemas.microsoft.com/office/drawing/2014/main" id="{00000000-0008-0000-0000-0000B4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33" name="Text Box 4789">
            <a:extLst>
              <a:ext uri="{FF2B5EF4-FFF2-40B4-BE49-F238E27FC236}">
                <a16:creationId xmlns:a16="http://schemas.microsoft.com/office/drawing/2014/main" id="{00000000-0008-0000-0000-0000B5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34" name="Text Box 4790">
            <a:extLst>
              <a:ext uri="{FF2B5EF4-FFF2-40B4-BE49-F238E27FC236}">
                <a16:creationId xmlns:a16="http://schemas.microsoft.com/office/drawing/2014/main" id="{00000000-0008-0000-0000-0000B6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35" name="Text Box 4791">
            <a:extLst>
              <a:ext uri="{FF2B5EF4-FFF2-40B4-BE49-F238E27FC236}">
                <a16:creationId xmlns:a16="http://schemas.microsoft.com/office/drawing/2014/main" id="{00000000-0008-0000-0000-0000B7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36" name="Text Box 4792">
            <a:extLst>
              <a:ext uri="{FF2B5EF4-FFF2-40B4-BE49-F238E27FC236}">
                <a16:creationId xmlns:a16="http://schemas.microsoft.com/office/drawing/2014/main" id="{00000000-0008-0000-0000-0000B8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910" name="Line 4793">
            <a:extLst>
              <a:ext uri="{FF2B5EF4-FFF2-40B4-BE49-F238E27FC236}">
                <a16:creationId xmlns:a16="http://schemas.microsoft.com/office/drawing/2014/main" id="{00000000-0008-0000-0000-00001E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2" name="Group 4794">
          <a:extLst>
            <a:ext uri="{FF2B5EF4-FFF2-40B4-BE49-F238E27FC236}">
              <a16:creationId xmlns:a16="http://schemas.microsoft.com/office/drawing/2014/main" id="{00000000-0008-0000-0000-0000A4320300}"/>
            </a:ext>
          </a:extLst>
        </xdr:cNvPr>
        <xdr:cNvGrpSpPr>
          <a:grpSpLocks/>
        </xdr:cNvGrpSpPr>
      </xdr:nvGrpSpPr>
      <xdr:grpSpPr bwMode="auto">
        <a:xfrm>
          <a:off x="0" y="17116425"/>
          <a:ext cx="6477000" cy="0"/>
          <a:chOff x="1" y="1011"/>
          <a:chExt cx="664" cy="60"/>
        </a:xfrm>
      </xdr:grpSpPr>
      <xdr:sp macro="" textlink="">
        <xdr:nvSpPr>
          <xdr:cNvPr id="218885" name="Text Box 4795">
            <a:extLst>
              <a:ext uri="{FF2B5EF4-FFF2-40B4-BE49-F238E27FC236}">
                <a16:creationId xmlns:a16="http://schemas.microsoft.com/office/drawing/2014/main" id="{00000000-0008-0000-0000-0000055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86" name="Text Box 4796">
            <a:extLst>
              <a:ext uri="{FF2B5EF4-FFF2-40B4-BE49-F238E27FC236}">
                <a16:creationId xmlns:a16="http://schemas.microsoft.com/office/drawing/2014/main" id="{00000000-0008-0000-0000-0000065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87" name="Text Box 4797">
            <a:extLst>
              <a:ext uri="{FF2B5EF4-FFF2-40B4-BE49-F238E27FC236}">
                <a16:creationId xmlns:a16="http://schemas.microsoft.com/office/drawing/2014/main" id="{00000000-0008-0000-0000-0000075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88" name="Text Box 4798">
            <a:extLst>
              <a:ext uri="{FF2B5EF4-FFF2-40B4-BE49-F238E27FC236}">
                <a16:creationId xmlns:a16="http://schemas.microsoft.com/office/drawing/2014/main" id="{00000000-0008-0000-0000-0000085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89" name="Text Box 4799">
            <a:extLst>
              <a:ext uri="{FF2B5EF4-FFF2-40B4-BE49-F238E27FC236}">
                <a16:creationId xmlns:a16="http://schemas.microsoft.com/office/drawing/2014/main" id="{00000000-0008-0000-0000-0000095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90" name="Text Box 4800">
            <a:extLst>
              <a:ext uri="{FF2B5EF4-FFF2-40B4-BE49-F238E27FC236}">
                <a16:creationId xmlns:a16="http://schemas.microsoft.com/office/drawing/2014/main" id="{00000000-0008-0000-0000-00000A5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45" name="Text Box 4801">
            <a:extLst>
              <a:ext uri="{FF2B5EF4-FFF2-40B4-BE49-F238E27FC236}">
                <a16:creationId xmlns:a16="http://schemas.microsoft.com/office/drawing/2014/main" id="{00000000-0008-0000-0000-0000C1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46" name="Text Box 4802">
            <a:extLst>
              <a:ext uri="{FF2B5EF4-FFF2-40B4-BE49-F238E27FC236}">
                <a16:creationId xmlns:a16="http://schemas.microsoft.com/office/drawing/2014/main" id="{00000000-0008-0000-0000-0000C2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47" name="Text Box 4803">
            <a:extLst>
              <a:ext uri="{FF2B5EF4-FFF2-40B4-BE49-F238E27FC236}">
                <a16:creationId xmlns:a16="http://schemas.microsoft.com/office/drawing/2014/main" id="{00000000-0008-0000-0000-0000C3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48" name="Text Box 4804">
            <a:extLst>
              <a:ext uri="{FF2B5EF4-FFF2-40B4-BE49-F238E27FC236}">
                <a16:creationId xmlns:a16="http://schemas.microsoft.com/office/drawing/2014/main" id="{00000000-0008-0000-0000-0000C4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49" name="Text Box 4805">
            <a:extLst>
              <a:ext uri="{FF2B5EF4-FFF2-40B4-BE49-F238E27FC236}">
                <a16:creationId xmlns:a16="http://schemas.microsoft.com/office/drawing/2014/main" id="{00000000-0008-0000-0000-0000C5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50" name="Text Box 4806">
            <a:extLst>
              <a:ext uri="{FF2B5EF4-FFF2-40B4-BE49-F238E27FC236}">
                <a16:creationId xmlns:a16="http://schemas.microsoft.com/office/drawing/2014/main" id="{00000000-0008-0000-0000-0000C6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97" name="Line 4807">
            <a:extLst>
              <a:ext uri="{FF2B5EF4-FFF2-40B4-BE49-F238E27FC236}">
                <a16:creationId xmlns:a16="http://schemas.microsoft.com/office/drawing/2014/main" id="{00000000-0008-0000-0000-000011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3" name="Group 4808">
          <a:extLst>
            <a:ext uri="{FF2B5EF4-FFF2-40B4-BE49-F238E27FC236}">
              <a16:creationId xmlns:a16="http://schemas.microsoft.com/office/drawing/2014/main" id="{00000000-0008-0000-0000-0000A5320300}"/>
            </a:ext>
          </a:extLst>
        </xdr:cNvPr>
        <xdr:cNvGrpSpPr>
          <a:grpSpLocks/>
        </xdr:cNvGrpSpPr>
      </xdr:nvGrpSpPr>
      <xdr:grpSpPr bwMode="auto">
        <a:xfrm>
          <a:off x="0" y="17116425"/>
          <a:ext cx="6477000" cy="0"/>
          <a:chOff x="1" y="1011"/>
          <a:chExt cx="664" cy="60"/>
        </a:xfrm>
      </xdr:grpSpPr>
      <xdr:sp macro="" textlink="">
        <xdr:nvSpPr>
          <xdr:cNvPr id="218872" name="Text Box 4809">
            <a:extLst>
              <a:ext uri="{FF2B5EF4-FFF2-40B4-BE49-F238E27FC236}">
                <a16:creationId xmlns:a16="http://schemas.microsoft.com/office/drawing/2014/main" id="{00000000-0008-0000-0000-0000F8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73" name="Text Box 4810">
            <a:extLst>
              <a:ext uri="{FF2B5EF4-FFF2-40B4-BE49-F238E27FC236}">
                <a16:creationId xmlns:a16="http://schemas.microsoft.com/office/drawing/2014/main" id="{00000000-0008-0000-0000-0000F9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74" name="Text Box 4811">
            <a:extLst>
              <a:ext uri="{FF2B5EF4-FFF2-40B4-BE49-F238E27FC236}">
                <a16:creationId xmlns:a16="http://schemas.microsoft.com/office/drawing/2014/main" id="{00000000-0008-0000-0000-0000FA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75" name="Text Box 4812">
            <a:extLst>
              <a:ext uri="{FF2B5EF4-FFF2-40B4-BE49-F238E27FC236}">
                <a16:creationId xmlns:a16="http://schemas.microsoft.com/office/drawing/2014/main" id="{00000000-0008-0000-0000-0000FB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76" name="Text Box 4813">
            <a:extLst>
              <a:ext uri="{FF2B5EF4-FFF2-40B4-BE49-F238E27FC236}">
                <a16:creationId xmlns:a16="http://schemas.microsoft.com/office/drawing/2014/main" id="{00000000-0008-0000-0000-0000FC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77" name="Text Box 4814">
            <a:extLst>
              <a:ext uri="{FF2B5EF4-FFF2-40B4-BE49-F238E27FC236}">
                <a16:creationId xmlns:a16="http://schemas.microsoft.com/office/drawing/2014/main" id="{00000000-0008-0000-0000-0000FD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59" name="Text Box 4815">
            <a:extLst>
              <a:ext uri="{FF2B5EF4-FFF2-40B4-BE49-F238E27FC236}">
                <a16:creationId xmlns:a16="http://schemas.microsoft.com/office/drawing/2014/main" id="{00000000-0008-0000-0000-0000CF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60" name="Text Box 4816">
            <a:extLst>
              <a:ext uri="{FF2B5EF4-FFF2-40B4-BE49-F238E27FC236}">
                <a16:creationId xmlns:a16="http://schemas.microsoft.com/office/drawing/2014/main" id="{00000000-0008-0000-0000-0000D0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61" name="Text Box 4817">
            <a:extLst>
              <a:ext uri="{FF2B5EF4-FFF2-40B4-BE49-F238E27FC236}">
                <a16:creationId xmlns:a16="http://schemas.microsoft.com/office/drawing/2014/main" id="{00000000-0008-0000-0000-0000D1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62" name="Text Box 4818">
            <a:extLst>
              <a:ext uri="{FF2B5EF4-FFF2-40B4-BE49-F238E27FC236}">
                <a16:creationId xmlns:a16="http://schemas.microsoft.com/office/drawing/2014/main" id="{00000000-0008-0000-0000-0000D2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63" name="Text Box 4819">
            <a:extLst>
              <a:ext uri="{FF2B5EF4-FFF2-40B4-BE49-F238E27FC236}">
                <a16:creationId xmlns:a16="http://schemas.microsoft.com/office/drawing/2014/main" id="{00000000-0008-0000-0000-0000D3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64" name="Text Box 4820">
            <a:extLst>
              <a:ext uri="{FF2B5EF4-FFF2-40B4-BE49-F238E27FC236}">
                <a16:creationId xmlns:a16="http://schemas.microsoft.com/office/drawing/2014/main" id="{00000000-0008-0000-0000-0000D4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84" name="Line 4821">
            <a:extLst>
              <a:ext uri="{FF2B5EF4-FFF2-40B4-BE49-F238E27FC236}">
                <a16:creationId xmlns:a16="http://schemas.microsoft.com/office/drawing/2014/main" id="{00000000-0008-0000-0000-0000045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4" name="Group 4822">
          <a:extLst>
            <a:ext uri="{FF2B5EF4-FFF2-40B4-BE49-F238E27FC236}">
              <a16:creationId xmlns:a16="http://schemas.microsoft.com/office/drawing/2014/main" id="{00000000-0008-0000-0000-0000A6320300}"/>
            </a:ext>
          </a:extLst>
        </xdr:cNvPr>
        <xdr:cNvGrpSpPr>
          <a:grpSpLocks/>
        </xdr:cNvGrpSpPr>
      </xdr:nvGrpSpPr>
      <xdr:grpSpPr bwMode="auto">
        <a:xfrm>
          <a:off x="0" y="17116425"/>
          <a:ext cx="6477000" cy="0"/>
          <a:chOff x="1" y="1011"/>
          <a:chExt cx="664" cy="60"/>
        </a:xfrm>
      </xdr:grpSpPr>
      <xdr:sp macro="" textlink="">
        <xdr:nvSpPr>
          <xdr:cNvPr id="218859" name="Text Box 4823">
            <a:extLst>
              <a:ext uri="{FF2B5EF4-FFF2-40B4-BE49-F238E27FC236}">
                <a16:creationId xmlns:a16="http://schemas.microsoft.com/office/drawing/2014/main" id="{00000000-0008-0000-0000-0000EB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60" name="Text Box 4824">
            <a:extLst>
              <a:ext uri="{FF2B5EF4-FFF2-40B4-BE49-F238E27FC236}">
                <a16:creationId xmlns:a16="http://schemas.microsoft.com/office/drawing/2014/main" id="{00000000-0008-0000-0000-0000EC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61" name="Text Box 4825">
            <a:extLst>
              <a:ext uri="{FF2B5EF4-FFF2-40B4-BE49-F238E27FC236}">
                <a16:creationId xmlns:a16="http://schemas.microsoft.com/office/drawing/2014/main" id="{00000000-0008-0000-0000-0000ED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62" name="Text Box 4826">
            <a:extLst>
              <a:ext uri="{FF2B5EF4-FFF2-40B4-BE49-F238E27FC236}">
                <a16:creationId xmlns:a16="http://schemas.microsoft.com/office/drawing/2014/main" id="{00000000-0008-0000-0000-0000EE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63" name="Text Box 4827">
            <a:extLst>
              <a:ext uri="{FF2B5EF4-FFF2-40B4-BE49-F238E27FC236}">
                <a16:creationId xmlns:a16="http://schemas.microsoft.com/office/drawing/2014/main" id="{00000000-0008-0000-0000-0000EF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64" name="Text Box 4828">
            <a:extLst>
              <a:ext uri="{FF2B5EF4-FFF2-40B4-BE49-F238E27FC236}">
                <a16:creationId xmlns:a16="http://schemas.microsoft.com/office/drawing/2014/main" id="{00000000-0008-0000-0000-0000F0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73" name="Text Box 4829">
            <a:extLst>
              <a:ext uri="{FF2B5EF4-FFF2-40B4-BE49-F238E27FC236}">
                <a16:creationId xmlns:a16="http://schemas.microsoft.com/office/drawing/2014/main" id="{00000000-0008-0000-0000-0000DD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74" name="Text Box 4830">
            <a:extLst>
              <a:ext uri="{FF2B5EF4-FFF2-40B4-BE49-F238E27FC236}">
                <a16:creationId xmlns:a16="http://schemas.microsoft.com/office/drawing/2014/main" id="{00000000-0008-0000-0000-0000DE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75" name="Text Box 4831">
            <a:extLst>
              <a:ext uri="{FF2B5EF4-FFF2-40B4-BE49-F238E27FC236}">
                <a16:creationId xmlns:a16="http://schemas.microsoft.com/office/drawing/2014/main" id="{00000000-0008-0000-0000-0000DF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76" name="Text Box 4832">
            <a:extLst>
              <a:ext uri="{FF2B5EF4-FFF2-40B4-BE49-F238E27FC236}">
                <a16:creationId xmlns:a16="http://schemas.microsoft.com/office/drawing/2014/main" id="{00000000-0008-0000-0000-0000E0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77" name="Text Box 4833">
            <a:extLst>
              <a:ext uri="{FF2B5EF4-FFF2-40B4-BE49-F238E27FC236}">
                <a16:creationId xmlns:a16="http://schemas.microsoft.com/office/drawing/2014/main" id="{00000000-0008-0000-0000-0000E1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78" name="Text Box 4834">
            <a:extLst>
              <a:ext uri="{FF2B5EF4-FFF2-40B4-BE49-F238E27FC236}">
                <a16:creationId xmlns:a16="http://schemas.microsoft.com/office/drawing/2014/main" id="{00000000-0008-0000-0000-0000E2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71" name="Line 4835">
            <a:extLst>
              <a:ext uri="{FF2B5EF4-FFF2-40B4-BE49-F238E27FC236}">
                <a16:creationId xmlns:a16="http://schemas.microsoft.com/office/drawing/2014/main" id="{00000000-0008-0000-0000-0000F7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5" name="Group 4836">
          <a:extLst>
            <a:ext uri="{FF2B5EF4-FFF2-40B4-BE49-F238E27FC236}">
              <a16:creationId xmlns:a16="http://schemas.microsoft.com/office/drawing/2014/main" id="{00000000-0008-0000-0000-0000A7320300}"/>
            </a:ext>
          </a:extLst>
        </xdr:cNvPr>
        <xdr:cNvGrpSpPr>
          <a:grpSpLocks/>
        </xdr:cNvGrpSpPr>
      </xdr:nvGrpSpPr>
      <xdr:grpSpPr bwMode="auto">
        <a:xfrm>
          <a:off x="0" y="17116425"/>
          <a:ext cx="6477000" cy="0"/>
          <a:chOff x="1" y="1011"/>
          <a:chExt cx="664" cy="60"/>
        </a:xfrm>
      </xdr:grpSpPr>
      <xdr:sp macro="" textlink="">
        <xdr:nvSpPr>
          <xdr:cNvPr id="218846" name="Text Box 4837">
            <a:extLst>
              <a:ext uri="{FF2B5EF4-FFF2-40B4-BE49-F238E27FC236}">
                <a16:creationId xmlns:a16="http://schemas.microsoft.com/office/drawing/2014/main" id="{00000000-0008-0000-0000-0000DE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47" name="Text Box 4838">
            <a:extLst>
              <a:ext uri="{FF2B5EF4-FFF2-40B4-BE49-F238E27FC236}">
                <a16:creationId xmlns:a16="http://schemas.microsoft.com/office/drawing/2014/main" id="{00000000-0008-0000-0000-0000DF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48" name="Text Box 4839">
            <a:extLst>
              <a:ext uri="{FF2B5EF4-FFF2-40B4-BE49-F238E27FC236}">
                <a16:creationId xmlns:a16="http://schemas.microsoft.com/office/drawing/2014/main" id="{00000000-0008-0000-0000-0000E0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49" name="Text Box 4840">
            <a:extLst>
              <a:ext uri="{FF2B5EF4-FFF2-40B4-BE49-F238E27FC236}">
                <a16:creationId xmlns:a16="http://schemas.microsoft.com/office/drawing/2014/main" id="{00000000-0008-0000-0000-0000E1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50" name="Text Box 4841">
            <a:extLst>
              <a:ext uri="{FF2B5EF4-FFF2-40B4-BE49-F238E27FC236}">
                <a16:creationId xmlns:a16="http://schemas.microsoft.com/office/drawing/2014/main" id="{00000000-0008-0000-0000-0000E2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51" name="Text Box 4842">
            <a:extLst>
              <a:ext uri="{FF2B5EF4-FFF2-40B4-BE49-F238E27FC236}">
                <a16:creationId xmlns:a16="http://schemas.microsoft.com/office/drawing/2014/main" id="{00000000-0008-0000-0000-0000E3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787" name="Text Box 4843">
            <a:extLst>
              <a:ext uri="{FF2B5EF4-FFF2-40B4-BE49-F238E27FC236}">
                <a16:creationId xmlns:a16="http://schemas.microsoft.com/office/drawing/2014/main" id="{00000000-0008-0000-0000-0000EB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788" name="Text Box 4844">
            <a:extLst>
              <a:ext uri="{FF2B5EF4-FFF2-40B4-BE49-F238E27FC236}">
                <a16:creationId xmlns:a16="http://schemas.microsoft.com/office/drawing/2014/main" id="{00000000-0008-0000-0000-0000E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789" name="Text Box 4845">
            <a:extLst>
              <a:ext uri="{FF2B5EF4-FFF2-40B4-BE49-F238E27FC236}">
                <a16:creationId xmlns:a16="http://schemas.microsoft.com/office/drawing/2014/main" id="{00000000-0008-0000-0000-0000E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90" name="Text Box 4846">
            <a:extLst>
              <a:ext uri="{FF2B5EF4-FFF2-40B4-BE49-F238E27FC236}">
                <a16:creationId xmlns:a16="http://schemas.microsoft.com/office/drawing/2014/main" id="{00000000-0008-0000-0000-0000EE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791" name="Text Box 4847">
            <a:extLst>
              <a:ext uri="{FF2B5EF4-FFF2-40B4-BE49-F238E27FC236}">
                <a16:creationId xmlns:a16="http://schemas.microsoft.com/office/drawing/2014/main" id="{00000000-0008-0000-0000-0000EF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792" name="Text Box 4848">
            <a:extLst>
              <a:ext uri="{FF2B5EF4-FFF2-40B4-BE49-F238E27FC236}">
                <a16:creationId xmlns:a16="http://schemas.microsoft.com/office/drawing/2014/main" id="{00000000-0008-0000-0000-0000F0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58" name="Line 4849">
            <a:extLst>
              <a:ext uri="{FF2B5EF4-FFF2-40B4-BE49-F238E27FC236}">
                <a16:creationId xmlns:a16="http://schemas.microsoft.com/office/drawing/2014/main" id="{00000000-0008-0000-0000-0000EA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6" name="Group 4850">
          <a:extLst>
            <a:ext uri="{FF2B5EF4-FFF2-40B4-BE49-F238E27FC236}">
              <a16:creationId xmlns:a16="http://schemas.microsoft.com/office/drawing/2014/main" id="{00000000-0008-0000-0000-0000A8320300}"/>
            </a:ext>
          </a:extLst>
        </xdr:cNvPr>
        <xdr:cNvGrpSpPr>
          <a:grpSpLocks/>
        </xdr:cNvGrpSpPr>
      </xdr:nvGrpSpPr>
      <xdr:grpSpPr bwMode="auto">
        <a:xfrm>
          <a:off x="0" y="17116425"/>
          <a:ext cx="6477000" cy="0"/>
          <a:chOff x="1" y="1011"/>
          <a:chExt cx="664" cy="60"/>
        </a:xfrm>
      </xdr:grpSpPr>
      <xdr:sp macro="" textlink="">
        <xdr:nvSpPr>
          <xdr:cNvPr id="218833" name="Text Box 4851">
            <a:extLst>
              <a:ext uri="{FF2B5EF4-FFF2-40B4-BE49-F238E27FC236}">
                <a16:creationId xmlns:a16="http://schemas.microsoft.com/office/drawing/2014/main" id="{00000000-0008-0000-0000-0000D1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34" name="Text Box 4852">
            <a:extLst>
              <a:ext uri="{FF2B5EF4-FFF2-40B4-BE49-F238E27FC236}">
                <a16:creationId xmlns:a16="http://schemas.microsoft.com/office/drawing/2014/main" id="{00000000-0008-0000-0000-0000D2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35" name="Text Box 4853">
            <a:extLst>
              <a:ext uri="{FF2B5EF4-FFF2-40B4-BE49-F238E27FC236}">
                <a16:creationId xmlns:a16="http://schemas.microsoft.com/office/drawing/2014/main" id="{00000000-0008-0000-0000-0000D3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36" name="Text Box 4854">
            <a:extLst>
              <a:ext uri="{FF2B5EF4-FFF2-40B4-BE49-F238E27FC236}">
                <a16:creationId xmlns:a16="http://schemas.microsoft.com/office/drawing/2014/main" id="{00000000-0008-0000-0000-0000D4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37" name="Text Box 4855">
            <a:extLst>
              <a:ext uri="{FF2B5EF4-FFF2-40B4-BE49-F238E27FC236}">
                <a16:creationId xmlns:a16="http://schemas.microsoft.com/office/drawing/2014/main" id="{00000000-0008-0000-0000-0000D5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38" name="Text Box 4856">
            <a:extLst>
              <a:ext uri="{FF2B5EF4-FFF2-40B4-BE49-F238E27FC236}">
                <a16:creationId xmlns:a16="http://schemas.microsoft.com/office/drawing/2014/main" id="{00000000-0008-0000-0000-0000D6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01" name="Text Box 4857">
            <a:extLst>
              <a:ext uri="{FF2B5EF4-FFF2-40B4-BE49-F238E27FC236}">
                <a16:creationId xmlns:a16="http://schemas.microsoft.com/office/drawing/2014/main" id="{00000000-0008-0000-0000-0000F9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02" name="Text Box 4858">
            <a:extLst>
              <a:ext uri="{FF2B5EF4-FFF2-40B4-BE49-F238E27FC236}">
                <a16:creationId xmlns:a16="http://schemas.microsoft.com/office/drawing/2014/main" id="{00000000-0008-0000-0000-0000FA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03" name="Text Box 4859">
            <a:extLst>
              <a:ext uri="{FF2B5EF4-FFF2-40B4-BE49-F238E27FC236}">
                <a16:creationId xmlns:a16="http://schemas.microsoft.com/office/drawing/2014/main" id="{00000000-0008-0000-0000-0000FB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04" name="Text Box 4860">
            <a:extLst>
              <a:ext uri="{FF2B5EF4-FFF2-40B4-BE49-F238E27FC236}">
                <a16:creationId xmlns:a16="http://schemas.microsoft.com/office/drawing/2014/main" id="{00000000-0008-0000-0000-0000FC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05" name="Text Box 4861">
            <a:extLst>
              <a:ext uri="{FF2B5EF4-FFF2-40B4-BE49-F238E27FC236}">
                <a16:creationId xmlns:a16="http://schemas.microsoft.com/office/drawing/2014/main" id="{00000000-0008-0000-0000-0000FD56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06" name="Text Box 4862">
            <a:extLst>
              <a:ext uri="{FF2B5EF4-FFF2-40B4-BE49-F238E27FC236}">
                <a16:creationId xmlns:a16="http://schemas.microsoft.com/office/drawing/2014/main" id="{00000000-0008-0000-0000-0000FE56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45" name="Line 4863">
            <a:extLst>
              <a:ext uri="{FF2B5EF4-FFF2-40B4-BE49-F238E27FC236}">
                <a16:creationId xmlns:a16="http://schemas.microsoft.com/office/drawing/2014/main" id="{00000000-0008-0000-0000-0000DD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7" name="Group 4864">
          <a:extLst>
            <a:ext uri="{FF2B5EF4-FFF2-40B4-BE49-F238E27FC236}">
              <a16:creationId xmlns:a16="http://schemas.microsoft.com/office/drawing/2014/main" id="{00000000-0008-0000-0000-0000A9320300}"/>
            </a:ext>
          </a:extLst>
        </xdr:cNvPr>
        <xdr:cNvGrpSpPr>
          <a:grpSpLocks/>
        </xdr:cNvGrpSpPr>
      </xdr:nvGrpSpPr>
      <xdr:grpSpPr bwMode="auto">
        <a:xfrm>
          <a:off x="0" y="17116425"/>
          <a:ext cx="6477000" cy="0"/>
          <a:chOff x="1" y="1011"/>
          <a:chExt cx="664" cy="60"/>
        </a:xfrm>
      </xdr:grpSpPr>
      <xdr:sp macro="" textlink="">
        <xdr:nvSpPr>
          <xdr:cNvPr id="218820" name="Text Box 4865">
            <a:extLst>
              <a:ext uri="{FF2B5EF4-FFF2-40B4-BE49-F238E27FC236}">
                <a16:creationId xmlns:a16="http://schemas.microsoft.com/office/drawing/2014/main" id="{00000000-0008-0000-0000-0000C4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21" name="Text Box 4866">
            <a:extLst>
              <a:ext uri="{FF2B5EF4-FFF2-40B4-BE49-F238E27FC236}">
                <a16:creationId xmlns:a16="http://schemas.microsoft.com/office/drawing/2014/main" id="{00000000-0008-0000-0000-0000C5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22" name="Text Box 4867">
            <a:extLst>
              <a:ext uri="{FF2B5EF4-FFF2-40B4-BE49-F238E27FC236}">
                <a16:creationId xmlns:a16="http://schemas.microsoft.com/office/drawing/2014/main" id="{00000000-0008-0000-0000-0000C6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23" name="Text Box 4868">
            <a:extLst>
              <a:ext uri="{FF2B5EF4-FFF2-40B4-BE49-F238E27FC236}">
                <a16:creationId xmlns:a16="http://schemas.microsoft.com/office/drawing/2014/main" id="{00000000-0008-0000-0000-0000C7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24" name="Text Box 4869">
            <a:extLst>
              <a:ext uri="{FF2B5EF4-FFF2-40B4-BE49-F238E27FC236}">
                <a16:creationId xmlns:a16="http://schemas.microsoft.com/office/drawing/2014/main" id="{00000000-0008-0000-0000-0000C8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25" name="Text Box 4870">
            <a:extLst>
              <a:ext uri="{FF2B5EF4-FFF2-40B4-BE49-F238E27FC236}">
                <a16:creationId xmlns:a16="http://schemas.microsoft.com/office/drawing/2014/main" id="{00000000-0008-0000-0000-0000C9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15" name="Text Box 4871">
            <a:extLst>
              <a:ext uri="{FF2B5EF4-FFF2-40B4-BE49-F238E27FC236}">
                <a16:creationId xmlns:a16="http://schemas.microsoft.com/office/drawing/2014/main" id="{00000000-0008-0000-0000-000007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16" name="Text Box 4872">
            <a:extLst>
              <a:ext uri="{FF2B5EF4-FFF2-40B4-BE49-F238E27FC236}">
                <a16:creationId xmlns:a16="http://schemas.microsoft.com/office/drawing/2014/main" id="{00000000-0008-0000-0000-00000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17" name="Text Box 4873">
            <a:extLst>
              <a:ext uri="{FF2B5EF4-FFF2-40B4-BE49-F238E27FC236}">
                <a16:creationId xmlns:a16="http://schemas.microsoft.com/office/drawing/2014/main" id="{00000000-0008-0000-0000-00000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18" name="Text Box 4874">
            <a:extLst>
              <a:ext uri="{FF2B5EF4-FFF2-40B4-BE49-F238E27FC236}">
                <a16:creationId xmlns:a16="http://schemas.microsoft.com/office/drawing/2014/main" id="{00000000-0008-0000-0000-00000A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19" name="Text Box 4875">
            <a:extLst>
              <a:ext uri="{FF2B5EF4-FFF2-40B4-BE49-F238E27FC236}">
                <a16:creationId xmlns:a16="http://schemas.microsoft.com/office/drawing/2014/main" id="{00000000-0008-0000-0000-00000B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20" name="Text Box 4876">
            <a:extLst>
              <a:ext uri="{FF2B5EF4-FFF2-40B4-BE49-F238E27FC236}">
                <a16:creationId xmlns:a16="http://schemas.microsoft.com/office/drawing/2014/main" id="{00000000-0008-0000-0000-00000C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32" name="Line 4877">
            <a:extLst>
              <a:ext uri="{FF2B5EF4-FFF2-40B4-BE49-F238E27FC236}">
                <a16:creationId xmlns:a16="http://schemas.microsoft.com/office/drawing/2014/main" id="{00000000-0008-0000-0000-0000D0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8" name="Group 4878">
          <a:extLst>
            <a:ext uri="{FF2B5EF4-FFF2-40B4-BE49-F238E27FC236}">
              <a16:creationId xmlns:a16="http://schemas.microsoft.com/office/drawing/2014/main" id="{00000000-0008-0000-0000-0000AA320300}"/>
            </a:ext>
          </a:extLst>
        </xdr:cNvPr>
        <xdr:cNvGrpSpPr>
          <a:grpSpLocks/>
        </xdr:cNvGrpSpPr>
      </xdr:nvGrpSpPr>
      <xdr:grpSpPr bwMode="auto">
        <a:xfrm>
          <a:off x="0" y="17116425"/>
          <a:ext cx="6477000" cy="0"/>
          <a:chOff x="1" y="1011"/>
          <a:chExt cx="664" cy="60"/>
        </a:xfrm>
      </xdr:grpSpPr>
      <xdr:sp macro="" textlink="">
        <xdr:nvSpPr>
          <xdr:cNvPr id="218807" name="Text Box 4879">
            <a:extLst>
              <a:ext uri="{FF2B5EF4-FFF2-40B4-BE49-F238E27FC236}">
                <a16:creationId xmlns:a16="http://schemas.microsoft.com/office/drawing/2014/main" id="{00000000-0008-0000-0000-0000B7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808" name="Text Box 4880">
            <a:extLst>
              <a:ext uri="{FF2B5EF4-FFF2-40B4-BE49-F238E27FC236}">
                <a16:creationId xmlns:a16="http://schemas.microsoft.com/office/drawing/2014/main" id="{00000000-0008-0000-0000-0000B8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809" name="Text Box 4881">
            <a:extLst>
              <a:ext uri="{FF2B5EF4-FFF2-40B4-BE49-F238E27FC236}">
                <a16:creationId xmlns:a16="http://schemas.microsoft.com/office/drawing/2014/main" id="{00000000-0008-0000-0000-0000B9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810" name="Text Box 4882">
            <a:extLst>
              <a:ext uri="{FF2B5EF4-FFF2-40B4-BE49-F238E27FC236}">
                <a16:creationId xmlns:a16="http://schemas.microsoft.com/office/drawing/2014/main" id="{00000000-0008-0000-0000-0000BA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811" name="Text Box 4883">
            <a:extLst>
              <a:ext uri="{FF2B5EF4-FFF2-40B4-BE49-F238E27FC236}">
                <a16:creationId xmlns:a16="http://schemas.microsoft.com/office/drawing/2014/main" id="{00000000-0008-0000-0000-0000BB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812" name="Text Box 4884">
            <a:extLst>
              <a:ext uri="{FF2B5EF4-FFF2-40B4-BE49-F238E27FC236}">
                <a16:creationId xmlns:a16="http://schemas.microsoft.com/office/drawing/2014/main" id="{00000000-0008-0000-0000-0000BC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29" name="Text Box 4885">
            <a:extLst>
              <a:ext uri="{FF2B5EF4-FFF2-40B4-BE49-F238E27FC236}">
                <a16:creationId xmlns:a16="http://schemas.microsoft.com/office/drawing/2014/main" id="{00000000-0008-0000-0000-000015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30" name="Text Box 4886">
            <a:extLst>
              <a:ext uri="{FF2B5EF4-FFF2-40B4-BE49-F238E27FC236}">
                <a16:creationId xmlns:a16="http://schemas.microsoft.com/office/drawing/2014/main" id="{00000000-0008-0000-0000-000016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31" name="Text Box 4887">
            <a:extLst>
              <a:ext uri="{FF2B5EF4-FFF2-40B4-BE49-F238E27FC236}">
                <a16:creationId xmlns:a16="http://schemas.microsoft.com/office/drawing/2014/main" id="{00000000-0008-0000-0000-000017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32" name="Text Box 4888">
            <a:extLst>
              <a:ext uri="{FF2B5EF4-FFF2-40B4-BE49-F238E27FC236}">
                <a16:creationId xmlns:a16="http://schemas.microsoft.com/office/drawing/2014/main" id="{00000000-0008-0000-0000-00001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33" name="Text Box 4889">
            <a:extLst>
              <a:ext uri="{FF2B5EF4-FFF2-40B4-BE49-F238E27FC236}">
                <a16:creationId xmlns:a16="http://schemas.microsoft.com/office/drawing/2014/main" id="{00000000-0008-0000-0000-00001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34" name="Text Box 4890">
            <a:extLst>
              <a:ext uri="{FF2B5EF4-FFF2-40B4-BE49-F238E27FC236}">
                <a16:creationId xmlns:a16="http://schemas.microsoft.com/office/drawing/2014/main" id="{00000000-0008-0000-0000-00001A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19" name="Line 4891">
            <a:extLst>
              <a:ext uri="{FF2B5EF4-FFF2-40B4-BE49-F238E27FC236}">
                <a16:creationId xmlns:a16="http://schemas.microsoft.com/office/drawing/2014/main" id="{00000000-0008-0000-0000-0000C3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79" name="Group 4892">
          <a:extLst>
            <a:ext uri="{FF2B5EF4-FFF2-40B4-BE49-F238E27FC236}">
              <a16:creationId xmlns:a16="http://schemas.microsoft.com/office/drawing/2014/main" id="{00000000-0008-0000-0000-0000AB320300}"/>
            </a:ext>
          </a:extLst>
        </xdr:cNvPr>
        <xdr:cNvGrpSpPr>
          <a:grpSpLocks/>
        </xdr:cNvGrpSpPr>
      </xdr:nvGrpSpPr>
      <xdr:grpSpPr bwMode="auto">
        <a:xfrm>
          <a:off x="0" y="17116425"/>
          <a:ext cx="6477000" cy="0"/>
          <a:chOff x="1" y="1011"/>
          <a:chExt cx="664" cy="60"/>
        </a:xfrm>
      </xdr:grpSpPr>
      <xdr:sp macro="" textlink="">
        <xdr:nvSpPr>
          <xdr:cNvPr id="218794" name="Text Box 4893">
            <a:extLst>
              <a:ext uri="{FF2B5EF4-FFF2-40B4-BE49-F238E27FC236}">
                <a16:creationId xmlns:a16="http://schemas.microsoft.com/office/drawing/2014/main" id="{00000000-0008-0000-0000-0000AA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95" name="Text Box 4894">
            <a:extLst>
              <a:ext uri="{FF2B5EF4-FFF2-40B4-BE49-F238E27FC236}">
                <a16:creationId xmlns:a16="http://schemas.microsoft.com/office/drawing/2014/main" id="{00000000-0008-0000-0000-0000AB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96" name="Text Box 4895">
            <a:extLst>
              <a:ext uri="{FF2B5EF4-FFF2-40B4-BE49-F238E27FC236}">
                <a16:creationId xmlns:a16="http://schemas.microsoft.com/office/drawing/2014/main" id="{00000000-0008-0000-0000-0000AC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97" name="Text Box 4896">
            <a:extLst>
              <a:ext uri="{FF2B5EF4-FFF2-40B4-BE49-F238E27FC236}">
                <a16:creationId xmlns:a16="http://schemas.microsoft.com/office/drawing/2014/main" id="{00000000-0008-0000-0000-0000AD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98" name="Text Box 4897">
            <a:extLst>
              <a:ext uri="{FF2B5EF4-FFF2-40B4-BE49-F238E27FC236}">
                <a16:creationId xmlns:a16="http://schemas.microsoft.com/office/drawing/2014/main" id="{00000000-0008-0000-0000-0000AE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99" name="Text Box 4898">
            <a:extLst>
              <a:ext uri="{FF2B5EF4-FFF2-40B4-BE49-F238E27FC236}">
                <a16:creationId xmlns:a16="http://schemas.microsoft.com/office/drawing/2014/main" id="{00000000-0008-0000-0000-0000AF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43" name="Text Box 4899">
            <a:extLst>
              <a:ext uri="{FF2B5EF4-FFF2-40B4-BE49-F238E27FC236}">
                <a16:creationId xmlns:a16="http://schemas.microsoft.com/office/drawing/2014/main" id="{00000000-0008-0000-0000-000023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44" name="Text Box 4900">
            <a:extLst>
              <a:ext uri="{FF2B5EF4-FFF2-40B4-BE49-F238E27FC236}">
                <a16:creationId xmlns:a16="http://schemas.microsoft.com/office/drawing/2014/main" id="{00000000-0008-0000-0000-000024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45" name="Text Box 4901">
            <a:extLst>
              <a:ext uri="{FF2B5EF4-FFF2-40B4-BE49-F238E27FC236}">
                <a16:creationId xmlns:a16="http://schemas.microsoft.com/office/drawing/2014/main" id="{00000000-0008-0000-0000-000025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46" name="Text Box 4902">
            <a:extLst>
              <a:ext uri="{FF2B5EF4-FFF2-40B4-BE49-F238E27FC236}">
                <a16:creationId xmlns:a16="http://schemas.microsoft.com/office/drawing/2014/main" id="{00000000-0008-0000-0000-000026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47" name="Text Box 4903">
            <a:extLst>
              <a:ext uri="{FF2B5EF4-FFF2-40B4-BE49-F238E27FC236}">
                <a16:creationId xmlns:a16="http://schemas.microsoft.com/office/drawing/2014/main" id="{00000000-0008-0000-0000-000027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48" name="Text Box 4904">
            <a:extLst>
              <a:ext uri="{FF2B5EF4-FFF2-40B4-BE49-F238E27FC236}">
                <a16:creationId xmlns:a16="http://schemas.microsoft.com/office/drawing/2014/main" id="{00000000-0008-0000-0000-000028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806" name="Line 4905">
            <a:extLst>
              <a:ext uri="{FF2B5EF4-FFF2-40B4-BE49-F238E27FC236}">
                <a16:creationId xmlns:a16="http://schemas.microsoft.com/office/drawing/2014/main" id="{00000000-0008-0000-0000-0000B6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0" name="Group 4906">
          <a:extLst>
            <a:ext uri="{FF2B5EF4-FFF2-40B4-BE49-F238E27FC236}">
              <a16:creationId xmlns:a16="http://schemas.microsoft.com/office/drawing/2014/main" id="{00000000-0008-0000-0000-0000AC320300}"/>
            </a:ext>
          </a:extLst>
        </xdr:cNvPr>
        <xdr:cNvGrpSpPr>
          <a:grpSpLocks/>
        </xdr:cNvGrpSpPr>
      </xdr:nvGrpSpPr>
      <xdr:grpSpPr bwMode="auto">
        <a:xfrm>
          <a:off x="0" y="17116425"/>
          <a:ext cx="6477000" cy="0"/>
          <a:chOff x="1" y="1011"/>
          <a:chExt cx="664" cy="60"/>
        </a:xfrm>
      </xdr:grpSpPr>
      <xdr:sp macro="" textlink="">
        <xdr:nvSpPr>
          <xdr:cNvPr id="218781" name="Text Box 4907">
            <a:extLst>
              <a:ext uri="{FF2B5EF4-FFF2-40B4-BE49-F238E27FC236}">
                <a16:creationId xmlns:a16="http://schemas.microsoft.com/office/drawing/2014/main" id="{00000000-0008-0000-0000-00009D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82" name="Text Box 4908">
            <a:extLst>
              <a:ext uri="{FF2B5EF4-FFF2-40B4-BE49-F238E27FC236}">
                <a16:creationId xmlns:a16="http://schemas.microsoft.com/office/drawing/2014/main" id="{00000000-0008-0000-0000-00009E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83" name="Text Box 4909">
            <a:extLst>
              <a:ext uri="{FF2B5EF4-FFF2-40B4-BE49-F238E27FC236}">
                <a16:creationId xmlns:a16="http://schemas.microsoft.com/office/drawing/2014/main" id="{00000000-0008-0000-0000-00009F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84" name="Text Box 4910">
            <a:extLst>
              <a:ext uri="{FF2B5EF4-FFF2-40B4-BE49-F238E27FC236}">
                <a16:creationId xmlns:a16="http://schemas.microsoft.com/office/drawing/2014/main" id="{00000000-0008-0000-0000-0000A0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85" name="Text Box 4911">
            <a:extLst>
              <a:ext uri="{FF2B5EF4-FFF2-40B4-BE49-F238E27FC236}">
                <a16:creationId xmlns:a16="http://schemas.microsoft.com/office/drawing/2014/main" id="{00000000-0008-0000-0000-0000A1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86" name="Text Box 4912">
            <a:extLst>
              <a:ext uri="{FF2B5EF4-FFF2-40B4-BE49-F238E27FC236}">
                <a16:creationId xmlns:a16="http://schemas.microsoft.com/office/drawing/2014/main" id="{00000000-0008-0000-0000-0000A2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57" name="Text Box 4913">
            <a:extLst>
              <a:ext uri="{FF2B5EF4-FFF2-40B4-BE49-F238E27FC236}">
                <a16:creationId xmlns:a16="http://schemas.microsoft.com/office/drawing/2014/main" id="{00000000-0008-0000-0000-000031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58" name="Text Box 4914">
            <a:extLst>
              <a:ext uri="{FF2B5EF4-FFF2-40B4-BE49-F238E27FC236}">
                <a16:creationId xmlns:a16="http://schemas.microsoft.com/office/drawing/2014/main" id="{00000000-0008-0000-0000-000032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59" name="Text Box 4915">
            <a:extLst>
              <a:ext uri="{FF2B5EF4-FFF2-40B4-BE49-F238E27FC236}">
                <a16:creationId xmlns:a16="http://schemas.microsoft.com/office/drawing/2014/main" id="{00000000-0008-0000-0000-000033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60" name="Text Box 4916">
            <a:extLst>
              <a:ext uri="{FF2B5EF4-FFF2-40B4-BE49-F238E27FC236}">
                <a16:creationId xmlns:a16="http://schemas.microsoft.com/office/drawing/2014/main" id="{00000000-0008-0000-0000-000034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61" name="Text Box 4917">
            <a:extLst>
              <a:ext uri="{FF2B5EF4-FFF2-40B4-BE49-F238E27FC236}">
                <a16:creationId xmlns:a16="http://schemas.microsoft.com/office/drawing/2014/main" id="{00000000-0008-0000-0000-000035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62" name="Text Box 4918">
            <a:extLst>
              <a:ext uri="{FF2B5EF4-FFF2-40B4-BE49-F238E27FC236}">
                <a16:creationId xmlns:a16="http://schemas.microsoft.com/office/drawing/2014/main" id="{00000000-0008-0000-0000-000036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93" name="Line 4919">
            <a:extLst>
              <a:ext uri="{FF2B5EF4-FFF2-40B4-BE49-F238E27FC236}">
                <a16:creationId xmlns:a16="http://schemas.microsoft.com/office/drawing/2014/main" id="{00000000-0008-0000-0000-0000A9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1" name="Group 4920">
          <a:extLst>
            <a:ext uri="{FF2B5EF4-FFF2-40B4-BE49-F238E27FC236}">
              <a16:creationId xmlns:a16="http://schemas.microsoft.com/office/drawing/2014/main" id="{00000000-0008-0000-0000-0000AD320300}"/>
            </a:ext>
          </a:extLst>
        </xdr:cNvPr>
        <xdr:cNvGrpSpPr>
          <a:grpSpLocks/>
        </xdr:cNvGrpSpPr>
      </xdr:nvGrpSpPr>
      <xdr:grpSpPr bwMode="auto">
        <a:xfrm>
          <a:off x="0" y="17116425"/>
          <a:ext cx="6477000" cy="0"/>
          <a:chOff x="1" y="1011"/>
          <a:chExt cx="664" cy="60"/>
        </a:xfrm>
      </xdr:grpSpPr>
      <xdr:sp macro="" textlink="">
        <xdr:nvSpPr>
          <xdr:cNvPr id="218768" name="Text Box 4921">
            <a:extLst>
              <a:ext uri="{FF2B5EF4-FFF2-40B4-BE49-F238E27FC236}">
                <a16:creationId xmlns:a16="http://schemas.microsoft.com/office/drawing/2014/main" id="{00000000-0008-0000-0000-000090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69" name="Text Box 4922">
            <a:extLst>
              <a:ext uri="{FF2B5EF4-FFF2-40B4-BE49-F238E27FC236}">
                <a16:creationId xmlns:a16="http://schemas.microsoft.com/office/drawing/2014/main" id="{00000000-0008-0000-0000-000091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70" name="Text Box 4923">
            <a:extLst>
              <a:ext uri="{FF2B5EF4-FFF2-40B4-BE49-F238E27FC236}">
                <a16:creationId xmlns:a16="http://schemas.microsoft.com/office/drawing/2014/main" id="{00000000-0008-0000-0000-000092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71" name="Text Box 4924">
            <a:extLst>
              <a:ext uri="{FF2B5EF4-FFF2-40B4-BE49-F238E27FC236}">
                <a16:creationId xmlns:a16="http://schemas.microsoft.com/office/drawing/2014/main" id="{00000000-0008-0000-0000-000093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72" name="Text Box 4925">
            <a:extLst>
              <a:ext uri="{FF2B5EF4-FFF2-40B4-BE49-F238E27FC236}">
                <a16:creationId xmlns:a16="http://schemas.microsoft.com/office/drawing/2014/main" id="{00000000-0008-0000-0000-000094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73" name="Text Box 4926">
            <a:extLst>
              <a:ext uri="{FF2B5EF4-FFF2-40B4-BE49-F238E27FC236}">
                <a16:creationId xmlns:a16="http://schemas.microsoft.com/office/drawing/2014/main" id="{00000000-0008-0000-0000-000095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71" name="Text Box 4927">
            <a:extLst>
              <a:ext uri="{FF2B5EF4-FFF2-40B4-BE49-F238E27FC236}">
                <a16:creationId xmlns:a16="http://schemas.microsoft.com/office/drawing/2014/main" id="{00000000-0008-0000-0000-00003F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72" name="Text Box 4928">
            <a:extLst>
              <a:ext uri="{FF2B5EF4-FFF2-40B4-BE49-F238E27FC236}">
                <a16:creationId xmlns:a16="http://schemas.microsoft.com/office/drawing/2014/main" id="{00000000-0008-0000-0000-000040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73" name="Text Box 4929">
            <a:extLst>
              <a:ext uri="{FF2B5EF4-FFF2-40B4-BE49-F238E27FC236}">
                <a16:creationId xmlns:a16="http://schemas.microsoft.com/office/drawing/2014/main" id="{00000000-0008-0000-0000-000041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74" name="Text Box 4930">
            <a:extLst>
              <a:ext uri="{FF2B5EF4-FFF2-40B4-BE49-F238E27FC236}">
                <a16:creationId xmlns:a16="http://schemas.microsoft.com/office/drawing/2014/main" id="{00000000-0008-0000-0000-000042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75" name="Text Box 4931">
            <a:extLst>
              <a:ext uri="{FF2B5EF4-FFF2-40B4-BE49-F238E27FC236}">
                <a16:creationId xmlns:a16="http://schemas.microsoft.com/office/drawing/2014/main" id="{00000000-0008-0000-0000-000043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76" name="Text Box 4932">
            <a:extLst>
              <a:ext uri="{FF2B5EF4-FFF2-40B4-BE49-F238E27FC236}">
                <a16:creationId xmlns:a16="http://schemas.microsoft.com/office/drawing/2014/main" id="{00000000-0008-0000-0000-000044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80" name="Line 4933">
            <a:extLst>
              <a:ext uri="{FF2B5EF4-FFF2-40B4-BE49-F238E27FC236}">
                <a16:creationId xmlns:a16="http://schemas.microsoft.com/office/drawing/2014/main" id="{00000000-0008-0000-0000-00009C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2" name="Group 4934">
          <a:extLst>
            <a:ext uri="{FF2B5EF4-FFF2-40B4-BE49-F238E27FC236}">
              <a16:creationId xmlns:a16="http://schemas.microsoft.com/office/drawing/2014/main" id="{00000000-0008-0000-0000-0000AE320300}"/>
            </a:ext>
          </a:extLst>
        </xdr:cNvPr>
        <xdr:cNvGrpSpPr>
          <a:grpSpLocks/>
        </xdr:cNvGrpSpPr>
      </xdr:nvGrpSpPr>
      <xdr:grpSpPr bwMode="auto">
        <a:xfrm>
          <a:off x="0" y="17116425"/>
          <a:ext cx="6477000" cy="0"/>
          <a:chOff x="1" y="1011"/>
          <a:chExt cx="664" cy="60"/>
        </a:xfrm>
      </xdr:grpSpPr>
      <xdr:sp macro="" textlink="">
        <xdr:nvSpPr>
          <xdr:cNvPr id="218755" name="Text Box 4935">
            <a:extLst>
              <a:ext uri="{FF2B5EF4-FFF2-40B4-BE49-F238E27FC236}">
                <a16:creationId xmlns:a16="http://schemas.microsoft.com/office/drawing/2014/main" id="{00000000-0008-0000-0000-000083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56" name="Text Box 4936">
            <a:extLst>
              <a:ext uri="{FF2B5EF4-FFF2-40B4-BE49-F238E27FC236}">
                <a16:creationId xmlns:a16="http://schemas.microsoft.com/office/drawing/2014/main" id="{00000000-0008-0000-0000-000084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57" name="Text Box 4937">
            <a:extLst>
              <a:ext uri="{FF2B5EF4-FFF2-40B4-BE49-F238E27FC236}">
                <a16:creationId xmlns:a16="http://schemas.microsoft.com/office/drawing/2014/main" id="{00000000-0008-0000-0000-000085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58" name="Text Box 4938">
            <a:extLst>
              <a:ext uri="{FF2B5EF4-FFF2-40B4-BE49-F238E27FC236}">
                <a16:creationId xmlns:a16="http://schemas.microsoft.com/office/drawing/2014/main" id="{00000000-0008-0000-0000-000086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59" name="Text Box 4939">
            <a:extLst>
              <a:ext uri="{FF2B5EF4-FFF2-40B4-BE49-F238E27FC236}">
                <a16:creationId xmlns:a16="http://schemas.microsoft.com/office/drawing/2014/main" id="{00000000-0008-0000-0000-000087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60" name="Text Box 4940">
            <a:extLst>
              <a:ext uri="{FF2B5EF4-FFF2-40B4-BE49-F238E27FC236}">
                <a16:creationId xmlns:a16="http://schemas.microsoft.com/office/drawing/2014/main" id="{00000000-0008-0000-0000-000088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85" name="Text Box 4941">
            <a:extLst>
              <a:ext uri="{FF2B5EF4-FFF2-40B4-BE49-F238E27FC236}">
                <a16:creationId xmlns:a16="http://schemas.microsoft.com/office/drawing/2014/main" id="{00000000-0008-0000-0000-00004D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886" name="Text Box 4942">
            <a:extLst>
              <a:ext uri="{FF2B5EF4-FFF2-40B4-BE49-F238E27FC236}">
                <a16:creationId xmlns:a16="http://schemas.microsoft.com/office/drawing/2014/main" id="{00000000-0008-0000-0000-00004E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887" name="Text Box 4943">
            <a:extLst>
              <a:ext uri="{FF2B5EF4-FFF2-40B4-BE49-F238E27FC236}">
                <a16:creationId xmlns:a16="http://schemas.microsoft.com/office/drawing/2014/main" id="{00000000-0008-0000-0000-00004F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88" name="Text Box 4944">
            <a:extLst>
              <a:ext uri="{FF2B5EF4-FFF2-40B4-BE49-F238E27FC236}">
                <a16:creationId xmlns:a16="http://schemas.microsoft.com/office/drawing/2014/main" id="{00000000-0008-0000-0000-000050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889" name="Text Box 4945">
            <a:extLst>
              <a:ext uri="{FF2B5EF4-FFF2-40B4-BE49-F238E27FC236}">
                <a16:creationId xmlns:a16="http://schemas.microsoft.com/office/drawing/2014/main" id="{00000000-0008-0000-0000-000051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890" name="Text Box 4946">
            <a:extLst>
              <a:ext uri="{FF2B5EF4-FFF2-40B4-BE49-F238E27FC236}">
                <a16:creationId xmlns:a16="http://schemas.microsoft.com/office/drawing/2014/main" id="{00000000-0008-0000-0000-000052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67" name="Line 4947">
            <a:extLst>
              <a:ext uri="{FF2B5EF4-FFF2-40B4-BE49-F238E27FC236}">
                <a16:creationId xmlns:a16="http://schemas.microsoft.com/office/drawing/2014/main" id="{00000000-0008-0000-0000-00008F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3" name="Group 4948">
          <a:extLst>
            <a:ext uri="{FF2B5EF4-FFF2-40B4-BE49-F238E27FC236}">
              <a16:creationId xmlns:a16="http://schemas.microsoft.com/office/drawing/2014/main" id="{00000000-0008-0000-0000-0000AF320300}"/>
            </a:ext>
          </a:extLst>
        </xdr:cNvPr>
        <xdr:cNvGrpSpPr>
          <a:grpSpLocks/>
        </xdr:cNvGrpSpPr>
      </xdr:nvGrpSpPr>
      <xdr:grpSpPr bwMode="auto">
        <a:xfrm>
          <a:off x="0" y="17116425"/>
          <a:ext cx="6477000" cy="0"/>
          <a:chOff x="1" y="1011"/>
          <a:chExt cx="664" cy="60"/>
        </a:xfrm>
      </xdr:grpSpPr>
      <xdr:sp macro="" textlink="">
        <xdr:nvSpPr>
          <xdr:cNvPr id="218742" name="Text Box 4949">
            <a:extLst>
              <a:ext uri="{FF2B5EF4-FFF2-40B4-BE49-F238E27FC236}">
                <a16:creationId xmlns:a16="http://schemas.microsoft.com/office/drawing/2014/main" id="{00000000-0008-0000-0000-000076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43" name="Text Box 4950">
            <a:extLst>
              <a:ext uri="{FF2B5EF4-FFF2-40B4-BE49-F238E27FC236}">
                <a16:creationId xmlns:a16="http://schemas.microsoft.com/office/drawing/2014/main" id="{00000000-0008-0000-0000-000077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44" name="Text Box 4951">
            <a:extLst>
              <a:ext uri="{FF2B5EF4-FFF2-40B4-BE49-F238E27FC236}">
                <a16:creationId xmlns:a16="http://schemas.microsoft.com/office/drawing/2014/main" id="{00000000-0008-0000-0000-000078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45" name="Text Box 4952">
            <a:extLst>
              <a:ext uri="{FF2B5EF4-FFF2-40B4-BE49-F238E27FC236}">
                <a16:creationId xmlns:a16="http://schemas.microsoft.com/office/drawing/2014/main" id="{00000000-0008-0000-0000-000079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46" name="Text Box 4953">
            <a:extLst>
              <a:ext uri="{FF2B5EF4-FFF2-40B4-BE49-F238E27FC236}">
                <a16:creationId xmlns:a16="http://schemas.microsoft.com/office/drawing/2014/main" id="{00000000-0008-0000-0000-00007A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47" name="Text Box 4954">
            <a:extLst>
              <a:ext uri="{FF2B5EF4-FFF2-40B4-BE49-F238E27FC236}">
                <a16:creationId xmlns:a16="http://schemas.microsoft.com/office/drawing/2014/main" id="{00000000-0008-0000-0000-00007B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899" name="Text Box 4955">
            <a:extLst>
              <a:ext uri="{FF2B5EF4-FFF2-40B4-BE49-F238E27FC236}">
                <a16:creationId xmlns:a16="http://schemas.microsoft.com/office/drawing/2014/main" id="{00000000-0008-0000-0000-00005B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00" name="Text Box 4956">
            <a:extLst>
              <a:ext uri="{FF2B5EF4-FFF2-40B4-BE49-F238E27FC236}">
                <a16:creationId xmlns:a16="http://schemas.microsoft.com/office/drawing/2014/main" id="{00000000-0008-0000-0000-00005C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01" name="Text Box 4957">
            <a:extLst>
              <a:ext uri="{FF2B5EF4-FFF2-40B4-BE49-F238E27FC236}">
                <a16:creationId xmlns:a16="http://schemas.microsoft.com/office/drawing/2014/main" id="{00000000-0008-0000-0000-00005D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02" name="Text Box 4958">
            <a:extLst>
              <a:ext uri="{FF2B5EF4-FFF2-40B4-BE49-F238E27FC236}">
                <a16:creationId xmlns:a16="http://schemas.microsoft.com/office/drawing/2014/main" id="{00000000-0008-0000-0000-00005E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03" name="Text Box 4959">
            <a:extLst>
              <a:ext uri="{FF2B5EF4-FFF2-40B4-BE49-F238E27FC236}">
                <a16:creationId xmlns:a16="http://schemas.microsoft.com/office/drawing/2014/main" id="{00000000-0008-0000-0000-00005F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04" name="Text Box 4960">
            <a:extLst>
              <a:ext uri="{FF2B5EF4-FFF2-40B4-BE49-F238E27FC236}">
                <a16:creationId xmlns:a16="http://schemas.microsoft.com/office/drawing/2014/main" id="{00000000-0008-0000-0000-000060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54" name="Line 4961">
            <a:extLst>
              <a:ext uri="{FF2B5EF4-FFF2-40B4-BE49-F238E27FC236}">
                <a16:creationId xmlns:a16="http://schemas.microsoft.com/office/drawing/2014/main" id="{00000000-0008-0000-0000-000082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4" name="Group 4962">
          <a:extLst>
            <a:ext uri="{FF2B5EF4-FFF2-40B4-BE49-F238E27FC236}">
              <a16:creationId xmlns:a16="http://schemas.microsoft.com/office/drawing/2014/main" id="{00000000-0008-0000-0000-0000B0320300}"/>
            </a:ext>
          </a:extLst>
        </xdr:cNvPr>
        <xdr:cNvGrpSpPr>
          <a:grpSpLocks/>
        </xdr:cNvGrpSpPr>
      </xdr:nvGrpSpPr>
      <xdr:grpSpPr bwMode="auto">
        <a:xfrm>
          <a:off x="0" y="17116425"/>
          <a:ext cx="6477000" cy="0"/>
          <a:chOff x="1" y="1011"/>
          <a:chExt cx="664" cy="60"/>
        </a:xfrm>
      </xdr:grpSpPr>
      <xdr:sp macro="" textlink="">
        <xdr:nvSpPr>
          <xdr:cNvPr id="218729" name="Text Box 4963">
            <a:extLst>
              <a:ext uri="{FF2B5EF4-FFF2-40B4-BE49-F238E27FC236}">
                <a16:creationId xmlns:a16="http://schemas.microsoft.com/office/drawing/2014/main" id="{00000000-0008-0000-0000-000069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30" name="Text Box 4964">
            <a:extLst>
              <a:ext uri="{FF2B5EF4-FFF2-40B4-BE49-F238E27FC236}">
                <a16:creationId xmlns:a16="http://schemas.microsoft.com/office/drawing/2014/main" id="{00000000-0008-0000-0000-00006A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31" name="Text Box 4965">
            <a:extLst>
              <a:ext uri="{FF2B5EF4-FFF2-40B4-BE49-F238E27FC236}">
                <a16:creationId xmlns:a16="http://schemas.microsoft.com/office/drawing/2014/main" id="{00000000-0008-0000-0000-00006B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32" name="Text Box 4966">
            <a:extLst>
              <a:ext uri="{FF2B5EF4-FFF2-40B4-BE49-F238E27FC236}">
                <a16:creationId xmlns:a16="http://schemas.microsoft.com/office/drawing/2014/main" id="{00000000-0008-0000-0000-00006C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33" name="Text Box 4967">
            <a:extLst>
              <a:ext uri="{FF2B5EF4-FFF2-40B4-BE49-F238E27FC236}">
                <a16:creationId xmlns:a16="http://schemas.microsoft.com/office/drawing/2014/main" id="{00000000-0008-0000-0000-00006D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34" name="Text Box 4968">
            <a:extLst>
              <a:ext uri="{FF2B5EF4-FFF2-40B4-BE49-F238E27FC236}">
                <a16:creationId xmlns:a16="http://schemas.microsoft.com/office/drawing/2014/main" id="{00000000-0008-0000-0000-00006E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13" name="Text Box 4969">
            <a:extLst>
              <a:ext uri="{FF2B5EF4-FFF2-40B4-BE49-F238E27FC236}">
                <a16:creationId xmlns:a16="http://schemas.microsoft.com/office/drawing/2014/main" id="{00000000-0008-0000-0000-000069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14" name="Text Box 4970">
            <a:extLst>
              <a:ext uri="{FF2B5EF4-FFF2-40B4-BE49-F238E27FC236}">
                <a16:creationId xmlns:a16="http://schemas.microsoft.com/office/drawing/2014/main" id="{00000000-0008-0000-0000-00006A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15" name="Text Box 4971">
            <a:extLst>
              <a:ext uri="{FF2B5EF4-FFF2-40B4-BE49-F238E27FC236}">
                <a16:creationId xmlns:a16="http://schemas.microsoft.com/office/drawing/2014/main" id="{00000000-0008-0000-0000-00006B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16" name="Text Box 4972">
            <a:extLst>
              <a:ext uri="{FF2B5EF4-FFF2-40B4-BE49-F238E27FC236}">
                <a16:creationId xmlns:a16="http://schemas.microsoft.com/office/drawing/2014/main" id="{00000000-0008-0000-0000-00006C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17" name="Text Box 4973">
            <a:extLst>
              <a:ext uri="{FF2B5EF4-FFF2-40B4-BE49-F238E27FC236}">
                <a16:creationId xmlns:a16="http://schemas.microsoft.com/office/drawing/2014/main" id="{00000000-0008-0000-0000-00006D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18" name="Text Box 4974">
            <a:extLst>
              <a:ext uri="{FF2B5EF4-FFF2-40B4-BE49-F238E27FC236}">
                <a16:creationId xmlns:a16="http://schemas.microsoft.com/office/drawing/2014/main" id="{00000000-0008-0000-0000-00006E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41" name="Line 4975">
            <a:extLst>
              <a:ext uri="{FF2B5EF4-FFF2-40B4-BE49-F238E27FC236}">
                <a16:creationId xmlns:a16="http://schemas.microsoft.com/office/drawing/2014/main" id="{00000000-0008-0000-0000-000075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5" name="Group 4976">
          <a:extLst>
            <a:ext uri="{FF2B5EF4-FFF2-40B4-BE49-F238E27FC236}">
              <a16:creationId xmlns:a16="http://schemas.microsoft.com/office/drawing/2014/main" id="{00000000-0008-0000-0000-0000B1320300}"/>
            </a:ext>
          </a:extLst>
        </xdr:cNvPr>
        <xdr:cNvGrpSpPr>
          <a:grpSpLocks/>
        </xdr:cNvGrpSpPr>
      </xdr:nvGrpSpPr>
      <xdr:grpSpPr bwMode="auto">
        <a:xfrm>
          <a:off x="0" y="17116425"/>
          <a:ext cx="6477000" cy="0"/>
          <a:chOff x="1" y="1011"/>
          <a:chExt cx="664" cy="60"/>
        </a:xfrm>
      </xdr:grpSpPr>
      <xdr:sp macro="" textlink="">
        <xdr:nvSpPr>
          <xdr:cNvPr id="218716" name="Text Box 4977">
            <a:extLst>
              <a:ext uri="{FF2B5EF4-FFF2-40B4-BE49-F238E27FC236}">
                <a16:creationId xmlns:a16="http://schemas.microsoft.com/office/drawing/2014/main" id="{00000000-0008-0000-0000-00005C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17" name="Text Box 4978">
            <a:extLst>
              <a:ext uri="{FF2B5EF4-FFF2-40B4-BE49-F238E27FC236}">
                <a16:creationId xmlns:a16="http://schemas.microsoft.com/office/drawing/2014/main" id="{00000000-0008-0000-0000-00005D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18" name="Text Box 4979">
            <a:extLst>
              <a:ext uri="{FF2B5EF4-FFF2-40B4-BE49-F238E27FC236}">
                <a16:creationId xmlns:a16="http://schemas.microsoft.com/office/drawing/2014/main" id="{00000000-0008-0000-0000-00005E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19" name="Text Box 4980">
            <a:extLst>
              <a:ext uri="{FF2B5EF4-FFF2-40B4-BE49-F238E27FC236}">
                <a16:creationId xmlns:a16="http://schemas.microsoft.com/office/drawing/2014/main" id="{00000000-0008-0000-0000-00005F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20" name="Text Box 4981">
            <a:extLst>
              <a:ext uri="{FF2B5EF4-FFF2-40B4-BE49-F238E27FC236}">
                <a16:creationId xmlns:a16="http://schemas.microsoft.com/office/drawing/2014/main" id="{00000000-0008-0000-0000-000060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21" name="Text Box 4982">
            <a:extLst>
              <a:ext uri="{FF2B5EF4-FFF2-40B4-BE49-F238E27FC236}">
                <a16:creationId xmlns:a16="http://schemas.microsoft.com/office/drawing/2014/main" id="{00000000-0008-0000-0000-000061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27" name="Text Box 4983">
            <a:extLst>
              <a:ext uri="{FF2B5EF4-FFF2-40B4-BE49-F238E27FC236}">
                <a16:creationId xmlns:a16="http://schemas.microsoft.com/office/drawing/2014/main" id="{00000000-0008-0000-0000-000077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28" name="Text Box 4984">
            <a:extLst>
              <a:ext uri="{FF2B5EF4-FFF2-40B4-BE49-F238E27FC236}">
                <a16:creationId xmlns:a16="http://schemas.microsoft.com/office/drawing/2014/main" id="{00000000-0008-0000-0000-00007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29" name="Text Box 4985">
            <a:extLst>
              <a:ext uri="{FF2B5EF4-FFF2-40B4-BE49-F238E27FC236}">
                <a16:creationId xmlns:a16="http://schemas.microsoft.com/office/drawing/2014/main" id="{00000000-0008-0000-0000-00007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30" name="Text Box 4986">
            <a:extLst>
              <a:ext uri="{FF2B5EF4-FFF2-40B4-BE49-F238E27FC236}">
                <a16:creationId xmlns:a16="http://schemas.microsoft.com/office/drawing/2014/main" id="{00000000-0008-0000-0000-00007A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31" name="Text Box 4987">
            <a:extLst>
              <a:ext uri="{FF2B5EF4-FFF2-40B4-BE49-F238E27FC236}">
                <a16:creationId xmlns:a16="http://schemas.microsoft.com/office/drawing/2014/main" id="{00000000-0008-0000-0000-00007B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32" name="Text Box 4988">
            <a:extLst>
              <a:ext uri="{FF2B5EF4-FFF2-40B4-BE49-F238E27FC236}">
                <a16:creationId xmlns:a16="http://schemas.microsoft.com/office/drawing/2014/main" id="{00000000-0008-0000-0000-00007C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28" name="Line 4989">
            <a:extLst>
              <a:ext uri="{FF2B5EF4-FFF2-40B4-BE49-F238E27FC236}">
                <a16:creationId xmlns:a16="http://schemas.microsoft.com/office/drawing/2014/main" id="{00000000-0008-0000-0000-000068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6" name="Group 4990">
          <a:extLst>
            <a:ext uri="{FF2B5EF4-FFF2-40B4-BE49-F238E27FC236}">
              <a16:creationId xmlns:a16="http://schemas.microsoft.com/office/drawing/2014/main" id="{00000000-0008-0000-0000-0000B2320300}"/>
            </a:ext>
          </a:extLst>
        </xdr:cNvPr>
        <xdr:cNvGrpSpPr>
          <a:grpSpLocks/>
        </xdr:cNvGrpSpPr>
      </xdr:nvGrpSpPr>
      <xdr:grpSpPr bwMode="auto">
        <a:xfrm>
          <a:off x="0" y="17116425"/>
          <a:ext cx="6477000" cy="0"/>
          <a:chOff x="1" y="1011"/>
          <a:chExt cx="664" cy="60"/>
        </a:xfrm>
      </xdr:grpSpPr>
      <xdr:sp macro="" textlink="">
        <xdr:nvSpPr>
          <xdr:cNvPr id="218703" name="Text Box 4991">
            <a:extLst>
              <a:ext uri="{FF2B5EF4-FFF2-40B4-BE49-F238E27FC236}">
                <a16:creationId xmlns:a16="http://schemas.microsoft.com/office/drawing/2014/main" id="{00000000-0008-0000-0000-00004F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704" name="Text Box 4992">
            <a:extLst>
              <a:ext uri="{FF2B5EF4-FFF2-40B4-BE49-F238E27FC236}">
                <a16:creationId xmlns:a16="http://schemas.microsoft.com/office/drawing/2014/main" id="{00000000-0008-0000-0000-000050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705" name="Text Box 4993">
            <a:extLst>
              <a:ext uri="{FF2B5EF4-FFF2-40B4-BE49-F238E27FC236}">
                <a16:creationId xmlns:a16="http://schemas.microsoft.com/office/drawing/2014/main" id="{00000000-0008-0000-0000-000051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706" name="Text Box 4994">
            <a:extLst>
              <a:ext uri="{FF2B5EF4-FFF2-40B4-BE49-F238E27FC236}">
                <a16:creationId xmlns:a16="http://schemas.microsoft.com/office/drawing/2014/main" id="{00000000-0008-0000-0000-000052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707" name="Text Box 4995">
            <a:extLst>
              <a:ext uri="{FF2B5EF4-FFF2-40B4-BE49-F238E27FC236}">
                <a16:creationId xmlns:a16="http://schemas.microsoft.com/office/drawing/2014/main" id="{00000000-0008-0000-0000-000053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708" name="Text Box 4996">
            <a:extLst>
              <a:ext uri="{FF2B5EF4-FFF2-40B4-BE49-F238E27FC236}">
                <a16:creationId xmlns:a16="http://schemas.microsoft.com/office/drawing/2014/main" id="{00000000-0008-0000-0000-000054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41" name="Text Box 4997">
            <a:extLst>
              <a:ext uri="{FF2B5EF4-FFF2-40B4-BE49-F238E27FC236}">
                <a16:creationId xmlns:a16="http://schemas.microsoft.com/office/drawing/2014/main" id="{00000000-0008-0000-0000-000085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42" name="Text Box 4998">
            <a:extLst>
              <a:ext uri="{FF2B5EF4-FFF2-40B4-BE49-F238E27FC236}">
                <a16:creationId xmlns:a16="http://schemas.microsoft.com/office/drawing/2014/main" id="{00000000-0008-0000-0000-000086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43" name="Text Box 4999">
            <a:extLst>
              <a:ext uri="{FF2B5EF4-FFF2-40B4-BE49-F238E27FC236}">
                <a16:creationId xmlns:a16="http://schemas.microsoft.com/office/drawing/2014/main" id="{00000000-0008-0000-0000-000087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44" name="Text Box 5000">
            <a:extLst>
              <a:ext uri="{FF2B5EF4-FFF2-40B4-BE49-F238E27FC236}">
                <a16:creationId xmlns:a16="http://schemas.microsoft.com/office/drawing/2014/main" id="{00000000-0008-0000-0000-00008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45" name="Text Box 5001">
            <a:extLst>
              <a:ext uri="{FF2B5EF4-FFF2-40B4-BE49-F238E27FC236}">
                <a16:creationId xmlns:a16="http://schemas.microsoft.com/office/drawing/2014/main" id="{00000000-0008-0000-0000-00008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46" name="Text Box 5002">
            <a:extLst>
              <a:ext uri="{FF2B5EF4-FFF2-40B4-BE49-F238E27FC236}">
                <a16:creationId xmlns:a16="http://schemas.microsoft.com/office/drawing/2014/main" id="{00000000-0008-0000-0000-00008A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15" name="Line 5003">
            <a:extLst>
              <a:ext uri="{FF2B5EF4-FFF2-40B4-BE49-F238E27FC236}">
                <a16:creationId xmlns:a16="http://schemas.microsoft.com/office/drawing/2014/main" id="{00000000-0008-0000-0000-00005B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7" name="Group 5004">
          <a:extLst>
            <a:ext uri="{FF2B5EF4-FFF2-40B4-BE49-F238E27FC236}">
              <a16:creationId xmlns:a16="http://schemas.microsoft.com/office/drawing/2014/main" id="{00000000-0008-0000-0000-0000B3320300}"/>
            </a:ext>
          </a:extLst>
        </xdr:cNvPr>
        <xdr:cNvGrpSpPr>
          <a:grpSpLocks/>
        </xdr:cNvGrpSpPr>
      </xdr:nvGrpSpPr>
      <xdr:grpSpPr bwMode="auto">
        <a:xfrm>
          <a:off x="0" y="17116425"/>
          <a:ext cx="6477000" cy="0"/>
          <a:chOff x="1" y="1011"/>
          <a:chExt cx="664" cy="60"/>
        </a:xfrm>
      </xdr:grpSpPr>
      <xdr:sp macro="" textlink="">
        <xdr:nvSpPr>
          <xdr:cNvPr id="218690" name="Text Box 5005">
            <a:extLst>
              <a:ext uri="{FF2B5EF4-FFF2-40B4-BE49-F238E27FC236}">
                <a16:creationId xmlns:a16="http://schemas.microsoft.com/office/drawing/2014/main" id="{00000000-0008-0000-0000-000042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91" name="Text Box 5006">
            <a:extLst>
              <a:ext uri="{FF2B5EF4-FFF2-40B4-BE49-F238E27FC236}">
                <a16:creationId xmlns:a16="http://schemas.microsoft.com/office/drawing/2014/main" id="{00000000-0008-0000-0000-000043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92" name="Text Box 5007">
            <a:extLst>
              <a:ext uri="{FF2B5EF4-FFF2-40B4-BE49-F238E27FC236}">
                <a16:creationId xmlns:a16="http://schemas.microsoft.com/office/drawing/2014/main" id="{00000000-0008-0000-0000-000044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93" name="Text Box 5008">
            <a:extLst>
              <a:ext uri="{FF2B5EF4-FFF2-40B4-BE49-F238E27FC236}">
                <a16:creationId xmlns:a16="http://schemas.microsoft.com/office/drawing/2014/main" id="{00000000-0008-0000-0000-000045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94" name="Text Box 5009">
            <a:extLst>
              <a:ext uri="{FF2B5EF4-FFF2-40B4-BE49-F238E27FC236}">
                <a16:creationId xmlns:a16="http://schemas.microsoft.com/office/drawing/2014/main" id="{00000000-0008-0000-0000-000046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95" name="Text Box 5010">
            <a:extLst>
              <a:ext uri="{FF2B5EF4-FFF2-40B4-BE49-F238E27FC236}">
                <a16:creationId xmlns:a16="http://schemas.microsoft.com/office/drawing/2014/main" id="{00000000-0008-0000-0000-000047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55" name="Text Box 5011">
            <a:extLst>
              <a:ext uri="{FF2B5EF4-FFF2-40B4-BE49-F238E27FC236}">
                <a16:creationId xmlns:a16="http://schemas.microsoft.com/office/drawing/2014/main" id="{00000000-0008-0000-0000-000093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56" name="Text Box 5012">
            <a:extLst>
              <a:ext uri="{FF2B5EF4-FFF2-40B4-BE49-F238E27FC236}">
                <a16:creationId xmlns:a16="http://schemas.microsoft.com/office/drawing/2014/main" id="{00000000-0008-0000-0000-000094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57" name="Text Box 5013">
            <a:extLst>
              <a:ext uri="{FF2B5EF4-FFF2-40B4-BE49-F238E27FC236}">
                <a16:creationId xmlns:a16="http://schemas.microsoft.com/office/drawing/2014/main" id="{00000000-0008-0000-0000-000095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58" name="Text Box 5014">
            <a:extLst>
              <a:ext uri="{FF2B5EF4-FFF2-40B4-BE49-F238E27FC236}">
                <a16:creationId xmlns:a16="http://schemas.microsoft.com/office/drawing/2014/main" id="{00000000-0008-0000-0000-000096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59" name="Text Box 5015">
            <a:extLst>
              <a:ext uri="{FF2B5EF4-FFF2-40B4-BE49-F238E27FC236}">
                <a16:creationId xmlns:a16="http://schemas.microsoft.com/office/drawing/2014/main" id="{00000000-0008-0000-0000-000097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60" name="Text Box 5016">
            <a:extLst>
              <a:ext uri="{FF2B5EF4-FFF2-40B4-BE49-F238E27FC236}">
                <a16:creationId xmlns:a16="http://schemas.microsoft.com/office/drawing/2014/main" id="{00000000-0008-0000-0000-000098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702" name="Line 5017">
            <a:extLst>
              <a:ext uri="{FF2B5EF4-FFF2-40B4-BE49-F238E27FC236}">
                <a16:creationId xmlns:a16="http://schemas.microsoft.com/office/drawing/2014/main" id="{00000000-0008-0000-0000-00004E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8" name="Group 5018">
          <a:extLst>
            <a:ext uri="{FF2B5EF4-FFF2-40B4-BE49-F238E27FC236}">
              <a16:creationId xmlns:a16="http://schemas.microsoft.com/office/drawing/2014/main" id="{00000000-0008-0000-0000-0000B4320300}"/>
            </a:ext>
          </a:extLst>
        </xdr:cNvPr>
        <xdr:cNvGrpSpPr>
          <a:grpSpLocks/>
        </xdr:cNvGrpSpPr>
      </xdr:nvGrpSpPr>
      <xdr:grpSpPr bwMode="auto">
        <a:xfrm>
          <a:off x="0" y="17116425"/>
          <a:ext cx="6477000" cy="0"/>
          <a:chOff x="1" y="1011"/>
          <a:chExt cx="664" cy="60"/>
        </a:xfrm>
      </xdr:grpSpPr>
      <xdr:sp macro="" textlink="">
        <xdr:nvSpPr>
          <xdr:cNvPr id="218677" name="Text Box 5019">
            <a:extLst>
              <a:ext uri="{FF2B5EF4-FFF2-40B4-BE49-F238E27FC236}">
                <a16:creationId xmlns:a16="http://schemas.microsoft.com/office/drawing/2014/main" id="{00000000-0008-0000-0000-000035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78" name="Text Box 5020">
            <a:extLst>
              <a:ext uri="{FF2B5EF4-FFF2-40B4-BE49-F238E27FC236}">
                <a16:creationId xmlns:a16="http://schemas.microsoft.com/office/drawing/2014/main" id="{00000000-0008-0000-0000-000036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79" name="Text Box 5021">
            <a:extLst>
              <a:ext uri="{FF2B5EF4-FFF2-40B4-BE49-F238E27FC236}">
                <a16:creationId xmlns:a16="http://schemas.microsoft.com/office/drawing/2014/main" id="{00000000-0008-0000-0000-000037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80" name="Text Box 5022">
            <a:extLst>
              <a:ext uri="{FF2B5EF4-FFF2-40B4-BE49-F238E27FC236}">
                <a16:creationId xmlns:a16="http://schemas.microsoft.com/office/drawing/2014/main" id="{00000000-0008-0000-0000-000038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81" name="Text Box 5023">
            <a:extLst>
              <a:ext uri="{FF2B5EF4-FFF2-40B4-BE49-F238E27FC236}">
                <a16:creationId xmlns:a16="http://schemas.microsoft.com/office/drawing/2014/main" id="{00000000-0008-0000-0000-000039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82" name="Text Box 5024">
            <a:extLst>
              <a:ext uri="{FF2B5EF4-FFF2-40B4-BE49-F238E27FC236}">
                <a16:creationId xmlns:a16="http://schemas.microsoft.com/office/drawing/2014/main" id="{00000000-0008-0000-0000-00003A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69" name="Text Box 5025">
            <a:extLst>
              <a:ext uri="{FF2B5EF4-FFF2-40B4-BE49-F238E27FC236}">
                <a16:creationId xmlns:a16="http://schemas.microsoft.com/office/drawing/2014/main" id="{00000000-0008-0000-0000-0000A1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70" name="Text Box 5026">
            <a:extLst>
              <a:ext uri="{FF2B5EF4-FFF2-40B4-BE49-F238E27FC236}">
                <a16:creationId xmlns:a16="http://schemas.microsoft.com/office/drawing/2014/main" id="{00000000-0008-0000-0000-0000A2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71" name="Text Box 5027">
            <a:extLst>
              <a:ext uri="{FF2B5EF4-FFF2-40B4-BE49-F238E27FC236}">
                <a16:creationId xmlns:a16="http://schemas.microsoft.com/office/drawing/2014/main" id="{00000000-0008-0000-0000-0000A3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72" name="Text Box 5028">
            <a:extLst>
              <a:ext uri="{FF2B5EF4-FFF2-40B4-BE49-F238E27FC236}">
                <a16:creationId xmlns:a16="http://schemas.microsoft.com/office/drawing/2014/main" id="{00000000-0008-0000-0000-0000A4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73" name="Text Box 5029">
            <a:extLst>
              <a:ext uri="{FF2B5EF4-FFF2-40B4-BE49-F238E27FC236}">
                <a16:creationId xmlns:a16="http://schemas.microsoft.com/office/drawing/2014/main" id="{00000000-0008-0000-0000-0000A5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74" name="Text Box 5030">
            <a:extLst>
              <a:ext uri="{FF2B5EF4-FFF2-40B4-BE49-F238E27FC236}">
                <a16:creationId xmlns:a16="http://schemas.microsoft.com/office/drawing/2014/main" id="{00000000-0008-0000-0000-0000A6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89" name="Line 5031">
            <a:extLst>
              <a:ext uri="{FF2B5EF4-FFF2-40B4-BE49-F238E27FC236}">
                <a16:creationId xmlns:a16="http://schemas.microsoft.com/office/drawing/2014/main" id="{00000000-0008-0000-0000-000041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89" name="Group 5032">
          <a:extLst>
            <a:ext uri="{FF2B5EF4-FFF2-40B4-BE49-F238E27FC236}">
              <a16:creationId xmlns:a16="http://schemas.microsoft.com/office/drawing/2014/main" id="{00000000-0008-0000-0000-0000B5320300}"/>
            </a:ext>
          </a:extLst>
        </xdr:cNvPr>
        <xdr:cNvGrpSpPr>
          <a:grpSpLocks/>
        </xdr:cNvGrpSpPr>
      </xdr:nvGrpSpPr>
      <xdr:grpSpPr bwMode="auto">
        <a:xfrm>
          <a:off x="0" y="17116425"/>
          <a:ext cx="6477000" cy="0"/>
          <a:chOff x="1" y="1011"/>
          <a:chExt cx="664" cy="60"/>
        </a:xfrm>
      </xdr:grpSpPr>
      <xdr:sp macro="" textlink="">
        <xdr:nvSpPr>
          <xdr:cNvPr id="218664" name="Text Box 5033">
            <a:extLst>
              <a:ext uri="{FF2B5EF4-FFF2-40B4-BE49-F238E27FC236}">
                <a16:creationId xmlns:a16="http://schemas.microsoft.com/office/drawing/2014/main" id="{00000000-0008-0000-0000-000028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65" name="Text Box 5034">
            <a:extLst>
              <a:ext uri="{FF2B5EF4-FFF2-40B4-BE49-F238E27FC236}">
                <a16:creationId xmlns:a16="http://schemas.microsoft.com/office/drawing/2014/main" id="{00000000-0008-0000-0000-000029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66" name="Text Box 5035">
            <a:extLst>
              <a:ext uri="{FF2B5EF4-FFF2-40B4-BE49-F238E27FC236}">
                <a16:creationId xmlns:a16="http://schemas.microsoft.com/office/drawing/2014/main" id="{00000000-0008-0000-0000-00002A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67" name="Text Box 5036">
            <a:extLst>
              <a:ext uri="{FF2B5EF4-FFF2-40B4-BE49-F238E27FC236}">
                <a16:creationId xmlns:a16="http://schemas.microsoft.com/office/drawing/2014/main" id="{00000000-0008-0000-0000-00002B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68" name="Text Box 5037">
            <a:extLst>
              <a:ext uri="{FF2B5EF4-FFF2-40B4-BE49-F238E27FC236}">
                <a16:creationId xmlns:a16="http://schemas.microsoft.com/office/drawing/2014/main" id="{00000000-0008-0000-0000-00002C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69" name="Text Box 5038">
            <a:extLst>
              <a:ext uri="{FF2B5EF4-FFF2-40B4-BE49-F238E27FC236}">
                <a16:creationId xmlns:a16="http://schemas.microsoft.com/office/drawing/2014/main" id="{00000000-0008-0000-0000-00002D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83" name="Text Box 5039">
            <a:extLst>
              <a:ext uri="{FF2B5EF4-FFF2-40B4-BE49-F238E27FC236}">
                <a16:creationId xmlns:a16="http://schemas.microsoft.com/office/drawing/2014/main" id="{00000000-0008-0000-0000-0000AF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84" name="Text Box 5040">
            <a:extLst>
              <a:ext uri="{FF2B5EF4-FFF2-40B4-BE49-F238E27FC236}">
                <a16:creationId xmlns:a16="http://schemas.microsoft.com/office/drawing/2014/main" id="{00000000-0008-0000-0000-0000B0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85" name="Text Box 5041">
            <a:extLst>
              <a:ext uri="{FF2B5EF4-FFF2-40B4-BE49-F238E27FC236}">
                <a16:creationId xmlns:a16="http://schemas.microsoft.com/office/drawing/2014/main" id="{00000000-0008-0000-0000-0000B1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86" name="Text Box 5042">
            <a:extLst>
              <a:ext uri="{FF2B5EF4-FFF2-40B4-BE49-F238E27FC236}">
                <a16:creationId xmlns:a16="http://schemas.microsoft.com/office/drawing/2014/main" id="{00000000-0008-0000-0000-0000B2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7987" name="Text Box 5043">
            <a:extLst>
              <a:ext uri="{FF2B5EF4-FFF2-40B4-BE49-F238E27FC236}">
                <a16:creationId xmlns:a16="http://schemas.microsoft.com/office/drawing/2014/main" id="{00000000-0008-0000-0000-0000B3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7988" name="Text Box 5044">
            <a:extLst>
              <a:ext uri="{FF2B5EF4-FFF2-40B4-BE49-F238E27FC236}">
                <a16:creationId xmlns:a16="http://schemas.microsoft.com/office/drawing/2014/main" id="{00000000-0008-0000-0000-0000B4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76" name="Line 5045">
            <a:extLst>
              <a:ext uri="{FF2B5EF4-FFF2-40B4-BE49-F238E27FC236}">
                <a16:creationId xmlns:a16="http://schemas.microsoft.com/office/drawing/2014/main" id="{00000000-0008-0000-0000-000034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0" name="Group 5046">
          <a:extLst>
            <a:ext uri="{FF2B5EF4-FFF2-40B4-BE49-F238E27FC236}">
              <a16:creationId xmlns:a16="http://schemas.microsoft.com/office/drawing/2014/main" id="{00000000-0008-0000-0000-0000B6320300}"/>
            </a:ext>
          </a:extLst>
        </xdr:cNvPr>
        <xdr:cNvGrpSpPr>
          <a:grpSpLocks/>
        </xdr:cNvGrpSpPr>
      </xdr:nvGrpSpPr>
      <xdr:grpSpPr bwMode="auto">
        <a:xfrm>
          <a:off x="0" y="17116425"/>
          <a:ext cx="6477000" cy="0"/>
          <a:chOff x="1" y="1011"/>
          <a:chExt cx="664" cy="60"/>
        </a:xfrm>
      </xdr:grpSpPr>
      <xdr:sp macro="" textlink="">
        <xdr:nvSpPr>
          <xdr:cNvPr id="218651" name="Text Box 5047">
            <a:extLst>
              <a:ext uri="{FF2B5EF4-FFF2-40B4-BE49-F238E27FC236}">
                <a16:creationId xmlns:a16="http://schemas.microsoft.com/office/drawing/2014/main" id="{00000000-0008-0000-0000-00001B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52" name="Text Box 5048">
            <a:extLst>
              <a:ext uri="{FF2B5EF4-FFF2-40B4-BE49-F238E27FC236}">
                <a16:creationId xmlns:a16="http://schemas.microsoft.com/office/drawing/2014/main" id="{00000000-0008-0000-0000-00001C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53" name="Text Box 5049">
            <a:extLst>
              <a:ext uri="{FF2B5EF4-FFF2-40B4-BE49-F238E27FC236}">
                <a16:creationId xmlns:a16="http://schemas.microsoft.com/office/drawing/2014/main" id="{00000000-0008-0000-0000-00001D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54" name="Text Box 5050">
            <a:extLst>
              <a:ext uri="{FF2B5EF4-FFF2-40B4-BE49-F238E27FC236}">
                <a16:creationId xmlns:a16="http://schemas.microsoft.com/office/drawing/2014/main" id="{00000000-0008-0000-0000-00001E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55" name="Text Box 5051">
            <a:extLst>
              <a:ext uri="{FF2B5EF4-FFF2-40B4-BE49-F238E27FC236}">
                <a16:creationId xmlns:a16="http://schemas.microsoft.com/office/drawing/2014/main" id="{00000000-0008-0000-0000-00001F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56" name="Text Box 5052">
            <a:extLst>
              <a:ext uri="{FF2B5EF4-FFF2-40B4-BE49-F238E27FC236}">
                <a16:creationId xmlns:a16="http://schemas.microsoft.com/office/drawing/2014/main" id="{00000000-0008-0000-0000-000020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7997" name="Text Box 5053">
            <a:extLst>
              <a:ext uri="{FF2B5EF4-FFF2-40B4-BE49-F238E27FC236}">
                <a16:creationId xmlns:a16="http://schemas.microsoft.com/office/drawing/2014/main" id="{00000000-0008-0000-0000-0000BD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7998" name="Text Box 5054">
            <a:extLst>
              <a:ext uri="{FF2B5EF4-FFF2-40B4-BE49-F238E27FC236}">
                <a16:creationId xmlns:a16="http://schemas.microsoft.com/office/drawing/2014/main" id="{00000000-0008-0000-0000-0000BE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7999" name="Text Box 5055">
            <a:extLst>
              <a:ext uri="{FF2B5EF4-FFF2-40B4-BE49-F238E27FC236}">
                <a16:creationId xmlns:a16="http://schemas.microsoft.com/office/drawing/2014/main" id="{00000000-0008-0000-0000-0000BF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00" name="Text Box 5056">
            <a:extLst>
              <a:ext uri="{FF2B5EF4-FFF2-40B4-BE49-F238E27FC236}">
                <a16:creationId xmlns:a16="http://schemas.microsoft.com/office/drawing/2014/main" id="{00000000-0008-0000-0000-0000C0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01" name="Text Box 5057">
            <a:extLst>
              <a:ext uri="{FF2B5EF4-FFF2-40B4-BE49-F238E27FC236}">
                <a16:creationId xmlns:a16="http://schemas.microsoft.com/office/drawing/2014/main" id="{00000000-0008-0000-0000-0000C1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02" name="Text Box 5058">
            <a:extLst>
              <a:ext uri="{FF2B5EF4-FFF2-40B4-BE49-F238E27FC236}">
                <a16:creationId xmlns:a16="http://schemas.microsoft.com/office/drawing/2014/main" id="{00000000-0008-0000-0000-0000C2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63" name="Line 5059">
            <a:extLst>
              <a:ext uri="{FF2B5EF4-FFF2-40B4-BE49-F238E27FC236}">
                <a16:creationId xmlns:a16="http://schemas.microsoft.com/office/drawing/2014/main" id="{00000000-0008-0000-0000-000027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1" name="Group 5060">
          <a:extLst>
            <a:ext uri="{FF2B5EF4-FFF2-40B4-BE49-F238E27FC236}">
              <a16:creationId xmlns:a16="http://schemas.microsoft.com/office/drawing/2014/main" id="{00000000-0008-0000-0000-0000B7320300}"/>
            </a:ext>
          </a:extLst>
        </xdr:cNvPr>
        <xdr:cNvGrpSpPr>
          <a:grpSpLocks/>
        </xdr:cNvGrpSpPr>
      </xdr:nvGrpSpPr>
      <xdr:grpSpPr bwMode="auto">
        <a:xfrm>
          <a:off x="0" y="17116425"/>
          <a:ext cx="6477000" cy="0"/>
          <a:chOff x="1" y="1011"/>
          <a:chExt cx="664" cy="60"/>
        </a:xfrm>
      </xdr:grpSpPr>
      <xdr:sp macro="" textlink="">
        <xdr:nvSpPr>
          <xdr:cNvPr id="218638" name="Text Box 5061">
            <a:extLst>
              <a:ext uri="{FF2B5EF4-FFF2-40B4-BE49-F238E27FC236}">
                <a16:creationId xmlns:a16="http://schemas.microsoft.com/office/drawing/2014/main" id="{00000000-0008-0000-0000-00000E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39" name="Text Box 5062">
            <a:extLst>
              <a:ext uri="{FF2B5EF4-FFF2-40B4-BE49-F238E27FC236}">
                <a16:creationId xmlns:a16="http://schemas.microsoft.com/office/drawing/2014/main" id="{00000000-0008-0000-0000-00000F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40" name="Text Box 5063">
            <a:extLst>
              <a:ext uri="{FF2B5EF4-FFF2-40B4-BE49-F238E27FC236}">
                <a16:creationId xmlns:a16="http://schemas.microsoft.com/office/drawing/2014/main" id="{00000000-0008-0000-0000-000010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41" name="Text Box 5064">
            <a:extLst>
              <a:ext uri="{FF2B5EF4-FFF2-40B4-BE49-F238E27FC236}">
                <a16:creationId xmlns:a16="http://schemas.microsoft.com/office/drawing/2014/main" id="{00000000-0008-0000-0000-000011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42" name="Text Box 5065">
            <a:extLst>
              <a:ext uri="{FF2B5EF4-FFF2-40B4-BE49-F238E27FC236}">
                <a16:creationId xmlns:a16="http://schemas.microsoft.com/office/drawing/2014/main" id="{00000000-0008-0000-0000-000012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43" name="Text Box 5066">
            <a:extLst>
              <a:ext uri="{FF2B5EF4-FFF2-40B4-BE49-F238E27FC236}">
                <a16:creationId xmlns:a16="http://schemas.microsoft.com/office/drawing/2014/main" id="{00000000-0008-0000-0000-000013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11" name="Text Box 5067">
            <a:extLst>
              <a:ext uri="{FF2B5EF4-FFF2-40B4-BE49-F238E27FC236}">
                <a16:creationId xmlns:a16="http://schemas.microsoft.com/office/drawing/2014/main" id="{00000000-0008-0000-0000-0000CB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12" name="Text Box 5068">
            <a:extLst>
              <a:ext uri="{FF2B5EF4-FFF2-40B4-BE49-F238E27FC236}">
                <a16:creationId xmlns:a16="http://schemas.microsoft.com/office/drawing/2014/main" id="{00000000-0008-0000-0000-0000CC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13" name="Text Box 5069">
            <a:extLst>
              <a:ext uri="{FF2B5EF4-FFF2-40B4-BE49-F238E27FC236}">
                <a16:creationId xmlns:a16="http://schemas.microsoft.com/office/drawing/2014/main" id="{00000000-0008-0000-0000-0000CD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14" name="Text Box 5070">
            <a:extLst>
              <a:ext uri="{FF2B5EF4-FFF2-40B4-BE49-F238E27FC236}">
                <a16:creationId xmlns:a16="http://schemas.microsoft.com/office/drawing/2014/main" id="{00000000-0008-0000-0000-0000CE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15" name="Text Box 5071">
            <a:extLst>
              <a:ext uri="{FF2B5EF4-FFF2-40B4-BE49-F238E27FC236}">
                <a16:creationId xmlns:a16="http://schemas.microsoft.com/office/drawing/2014/main" id="{00000000-0008-0000-0000-0000CF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16" name="Text Box 5072">
            <a:extLst>
              <a:ext uri="{FF2B5EF4-FFF2-40B4-BE49-F238E27FC236}">
                <a16:creationId xmlns:a16="http://schemas.microsoft.com/office/drawing/2014/main" id="{00000000-0008-0000-0000-0000D0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50" name="Line 5073">
            <a:extLst>
              <a:ext uri="{FF2B5EF4-FFF2-40B4-BE49-F238E27FC236}">
                <a16:creationId xmlns:a16="http://schemas.microsoft.com/office/drawing/2014/main" id="{00000000-0008-0000-0000-00001A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2" name="Group 5074">
          <a:extLst>
            <a:ext uri="{FF2B5EF4-FFF2-40B4-BE49-F238E27FC236}">
              <a16:creationId xmlns:a16="http://schemas.microsoft.com/office/drawing/2014/main" id="{00000000-0008-0000-0000-0000B8320300}"/>
            </a:ext>
          </a:extLst>
        </xdr:cNvPr>
        <xdr:cNvGrpSpPr>
          <a:grpSpLocks/>
        </xdr:cNvGrpSpPr>
      </xdr:nvGrpSpPr>
      <xdr:grpSpPr bwMode="auto">
        <a:xfrm>
          <a:off x="0" y="17116425"/>
          <a:ext cx="6477000" cy="0"/>
          <a:chOff x="1" y="1011"/>
          <a:chExt cx="664" cy="60"/>
        </a:xfrm>
      </xdr:grpSpPr>
      <xdr:sp macro="" textlink="">
        <xdr:nvSpPr>
          <xdr:cNvPr id="218625" name="Text Box 5075">
            <a:extLst>
              <a:ext uri="{FF2B5EF4-FFF2-40B4-BE49-F238E27FC236}">
                <a16:creationId xmlns:a16="http://schemas.microsoft.com/office/drawing/2014/main" id="{00000000-0008-0000-0000-0000015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26" name="Text Box 5076">
            <a:extLst>
              <a:ext uri="{FF2B5EF4-FFF2-40B4-BE49-F238E27FC236}">
                <a16:creationId xmlns:a16="http://schemas.microsoft.com/office/drawing/2014/main" id="{00000000-0008-0000-0000-0000025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27" name="Text Box 5077">
            <a:extLst>
              <a:ext uri="{FF2B5EF4-FFF2-40B4-BE49-F238E27FC236}">
                <a16:creationId xmlns:a16="http://schemas.microsoft.com/office/drawing/2014/main" id="{00000000-0008-0000-0000-0000035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28" name="Text Box 5078">
            <a:extLst>
              <a:ext uri="{FF2B5EF4-FFF2-40B4-BE49-F238E27FC236}">
                <a16:creationId xmlns:a16="http://schemas.microsoft.com/office/drawing/2014/main" id="{00000000-0008-0000-0000-0000045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29" name="Text Box 5079">
            <a:extLst>
              <a:ext uri="{FF2B5EF4-FFF2-40B4-BE49-F238E27FC236}">
                <a16:creationId xmlns:a16="http://schemas.microsoft.com/office/drawing/2014/main" id="{00000000-0008-0000-0000-0000055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30" name="Text Box 5080">
            <a:extLst>
              <a:ext uri="{FF2B5EF4-FFF2-40B4-BE49-F238E27FC236}">
                <a16:creationId xmlns:a16="http://schemas.microsoft.com/office/drawing/2014/main" id="{00000000-0008-0000-0000-0000065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25" name="Text Box 5081">
            <a:extLst>
              <a:ext uri="{FF2B5EF4-FFF2-40B4-BE49-F238E27FC236}">
                <a16:creationId xmlns:a16="http://schemas.microsoft.com/office/drawing/2014/main" id="{00000000-0008-0000-0000-0000D9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26" name="Text Box 5082">
            <a:extLst>
              <a:ext uri="{FF2B5EF4-FFF2-40B4-BE49-F238E27FC236}">
                <a16:creationId xmlns:a16="http://schemas.microsoft.com/office/drawing/2014/main" id="{00000000-0008-0000-0000-0000DA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27" name="Text Box 5083">
            <a:extLst>
              <a:ext uri="{FF2B5EF4-FFF2-40B4-BE49-F238E27FC236}">
                <a16:creationId xmlns:a16="http://schemas.microsoft.com/office/drawing/2014/main" id="{00000000-0008-0000-0000-0000DB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28" name="Text Box 5084">
            <a:extLst>
              <a:ext uri="{FF2B5EF4-FFF2-40B4-BE49-F238E27FC236}">
                <a16:creationId xmlns:a16="http://schemas.microsoft.com/office/drawing/2014/main" id="{00000000-0008-0000-0000-0000DC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29" name="Text Box 5085">
            <a:extLst>
              <a:ext uri="{FF2B5EF4-FFF2-40B4-BE49-F238E27FC236}">
                <a16:creationId xmlns:a16="http://schemas.microsoft.com/office/drawing/2014/main" id="{00000000-0008-0000-0000-0000DD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30" name="Text Box 5086">
            <a:extLst>
              <a:ext uri="{FF2B5EF4-FFF2-40B4-BE49-F238E27FC236}">
                <a16:creationId xmlns:a16="http://schemas.microsoft.com/office/drawing/2014/main" id="{00000000-0008-0000-0000-0000DE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37" name="Line 5087">
            <a:extLst>
              <a:ext uri="{FF2B5EF4-FFF2-40B4-BE49-F238E27FC236}">
                <a16:creationId xmlns:a16="http://schemas.microsoft.com/office/drawing/2014/main" id="{00000000-0008-0000-0000-00000D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3" name="Group 5088">
          <a:extLst>
            <a:ext uri="{FF2B5EF4-FFF2-40B4-BE49-F238E27FC236}">
              <a16:creationId xmlns:a16="http://schemas.microsoft.com/office/drawing/2014/main" id="{00000000-0008-0000-0000-0000B9320300}"/>
            </a:ext>
          </a:extLst>
        </xdr:cNvPr>
        <xdr:cNvGrpSpPr>
          <a:grpSpLocks/>
        </xdr:cNvGrpSpPr>
      </xdr:nvGrpSpPr>
      <xdr:grpSpPr bwMode="auto">
        <a:xfrm>
          <a:off x="0" y="17116425"/>
          <a:ext cx="6477000" cy="0"/>
          <a:chOff x="1" y="1011"/>
          <a:chExt cx="664" cy="60"/>
        </a:xfrm>
      </xdr:grpSpPr>
      <xdr:sp macro="" textlink="">
        <xdr:nvSpPr>
          <xdr:cNvPr id="218612" name="Text Box 5089">
            <a:extLst>
              <a:ext uri="{FF2B5EF4-FFF2-40B4-BE49-F238E27FC236}">
                <a16:creationId xmlns:a16="http://schemas.microsoft.com/office/drawing/2014/main" id="{00000000-0008-0000-0000-0000F4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13" name="Text Box 5090">
            <a:extLst>
              <a:ext uri="{FF2B5EF4-FFF2-40B4-BE49-F238E27FC236}">
                <a16:creationId xmlns:a16="http://schemas.microsoft.com/office/drawing/2014/main" id="{00000000-0008-0000-0000-0000F5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14" name="Text Box 5091">
            <a:extLst>
              <a:ext uri="{FF2B5EF4-FFF2-40B4-BE49-F238E27FC236}">
                <a16:creationId xmlns:a16="http://schemas.microsoft.com/office/drawing/2014/main" id="{00000000-0008-0000-0000-0000F6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15" name="Text Box 5092">
            <a:extLst>
              <a:ext uri="{FF2B5EF4-FFF2-40B4-BE49-F238E27FC236}">
                <a16:creationId xmlns:a16="http://schemas.microsoft.com/office/drawing/2014/main" id="{00000000-0008-0000-0000-0000F7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16" name="Text Box 5093">
            <a:extLst>
              <a:ext uri="{FF2B5EF4-FFF2-40B4-BE49-F238E27FC236}">
                <a16:creationId xmlns:a16="http://schemas.microsoft.com/office/drawing/2014/main" id="{00000000-0008-0000-0000-0000F8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17" name="Text Box 5094">
            <a:extLst>
              <a:ext uri="{FF2B5EF4-FFF2-40B4-BE49-F238E27FC236}">
                <a16:creationId xmlns:a16="http://schemas.microsoft.com/office/drawing/2014/main" id="{00000000-0008-0000-0000-0000F9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39" name="Text Box 5095">
            <a:extLst>
              <a:ext uri="{FF2B5EF4-FFF2-40B4-BE49-F238E27FC236}">
                <a16:creationId xmlns:a16="http://schemas.microsoft.com/office/drawing/2014/main" id="{00000000-0008-0000-0000-0000E7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40" name="Text Box 5096">
            <a:extLst>
              <a:ext uri="{FF2B5EF4-FFF2-40B4-BE49-F238E27FC236}">
                <a16:creationId xmlns:a16="http://schemas.microsoft.com/office/drawing/2014/main" id="{00000000-0008-0000-0000-0000E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41" name="Text Box 5097">
            <a:extLst>
              <a:ext uri="{FF2B5EF4-FFF2-40B4-BE49-F238E27FC236}">
                <a16:creationId xmlns:a16="http://schemas.microsoft.com/office/drawing/2014/main" id="{00000000-0008-0000-0000-0000E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42" name="Text Box 5098">
            <a:extLst>
              <a:ext uri="{FF2B5EF4-FFF2-40B4-BE49-F238E27FC236}">
                <a16:creationId xmlns:a16="http://schemas.microsoft.com/office/drawing/2014/main" id="{00000000-0008-0000-0000-0000EA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43" name="Text Box 5099">
            <a:extLst>
              <a:ext uri="{FF2B5EF4-FFF2-40B4-BE49-F238E27FC236}">
                <a16:creationId xmlns:a16="http://schemas.microsoft.com/office/drawing/2014/main" id="{00000000-0008-0000-0000-0000EB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44" name="Text Box 5100">
            <a:extLst>
              <a:ext uri="{FF2B5EF4-FFF2-40B4-BE49-F238E27FC236}">
                <a16:creationId xmlns:a16="http://schemas.microsoft.com/office/drawing/2014/main" id="{00000000-0008-0000-0000-0000EC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24" name="Line 5101">
            <a:extLst>
              <a:ext uri="{FF2B5EF4-FFF2-40B4-BE49-F238E27FC236}">
                <a16:creationId xmlns:a16="http://schemas.microsoft.com/office/drawing/2014/main" id="{00000000-0008-0000-0000-0000005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4" name="Group 5102">
          <a:extLst>
            <a:ext uri="{FF2B5EF4-FFF2-40B4-BE49-F238E27FC236}">
              <a16:creationId xmlns:a16="http://schemas.microsoft.com/office/drawing/2014/main" id="{00000000-0008-0000-0000-0000BA320300}"/>
            </a:ext>
          </a:extLst>
        </xdr:cNvPr>
        <xdr:cNvGrpSpPr>
          <a:grpSpLocks/>
        </xdr:cNvGrpSpPr>
      </xdr:nvGrpSpPr>
      <xdr:grpSpPr bwMode="auto">
        <a:xfrm>
          <a:off x="0" y="17116425"/>
          <a:ext cx="6477000" cy="0"/>
          <a:chOff x="1" y="1011"/>
          <a:chExt cx="664" cy="60"/>
        </a:xfrm>
      </xdr:grpSpPr>
      <xdr:sp macro="" textlink="">
        <xdr:nvSpPr>
          <xdr:cNvPr id="218599" name="Text Box 5103">
            <a:extLst>
              <a:ext uri="{FF2B5EF4-FFF2-40B4-BE49-F238E27FC236}">
                <a16:creationId xmlns:a16="http://schemas.microsoft.com/office/drawing/2014/main" id="{00000000-0008-0000-0000-0000E7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600" name="Text Box 5104">
            <a:extLst>
              <a:ext uri="{FF2B5EF4-FFF2-40B4-BE49-F238E27FC236}">
                <a16:creationId xmlns:a16="http://schemas.microsoft.com/office/drawing/2014/main" id="{00000000-0008-0000-0000-0000E8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601" name="Text Box 5105">
            <a:extLst>
              <a:ext uri="{FF2B5EF4-FFF2-40B4-BE49-F238E27FC236}">
                <a16:creationId xmlns:a16="http://schemas.microsoft.com/office/drawing/2014/main" id="{00000000-0008-0000-0000-0000E9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602" name="Text Box 5106">
            <a:extLst>
              <a:ext uri="{FF2B5EF4-FFF2-40B4-BE49-F238E27FC236}">
                <a16:creationId xmlns:a16="http://schemas.microsoft.com/office/drawing/2014/main" id="{00000000-0008-0000-0000-0000EA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603" name="Text Box 5107">
            <a:extLst>
              <a:ext uri="{FF2B5EF4-FFF2-40B4-BE49-F238E27FC236}">
                <a16:creationId xmlns:a16="http://schemas.microsoft.com/office/drawing/2014/main" id="{00000000-0008-0000-0000-0000EB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604" name="Text Box 5108">
            <a:extLst>
              <a:ext uri="{FF2B5EF4-FFF2-40B4-BE49-F238E27FC236}">
                <a16:creationId xmlns:a16="http://schemas.microsoft.com/office/drawing/2014/main" id="{00000000-0008-0000-0000-0000EC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53" name="Text Box 5109">
            <a:extLst>
              <a:ext uri="{FF2B5EF4-FFF2-40B4-BE49-F238E27FC236}">
                <a16:creationId xmlns:a16="http://schemas.microsoft.com/office/drawing/2014/main" id="{00000000-0008-0000-0000-0000F5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54" name="Text Box 5110">
            <a:extLst>
              <a:ext uri="{FF2B5EF4-FFF2-40B4-BE49-F238E27FC236}">
                <a16:creationId xmlns:a16="http://schemas.microsoft.com/office/drawing/2014/main" id="{00000000-0008-0000-0000-0000F6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55" name="Text Box 5111">
            <a:extLst>
              <a:ext uri="{FF2B5EF4-FFF2-40B4-BE49-F238E27FC236}">
                <a16:creationId xmlns:a16="http://schemas.microsoft.com/office/drawing/2014/main" id="{00000000-0008-0000-0000-0000F7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56" name="Text Box 5112">
            <a:extLst>
              <a:ext uri="{FF2B5EF4-FFF2-40B4-BE49-F238E27FC236}">
                <a16:creationId xmlns:a16="http://schemas.microsoft.com/office/drawing/2014/main" id="{00000000-0008-0000-0000-0000F8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57" name="Text Box 5113">
            <a:extLst>
              <a:ext uri="{FF2B5EF4-FFF2-40B4-BE49-F238E27FC236}">
                <a16:creationId xmlns:a16="http://schemas.microsoft.com/office/drawing/2014/main" id="{00000000-0008-0000-0000-0000F957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58" name="Text Box 5114">
            <a:extLst>
              <a:ext uri="{FF2B5EF4-FFF2-40B4-BE49-F238E27FC236}">
                <a16:creationId xmlns:a16="http://schemas.microsoft.com/office/drawing/2014/main" id="{00000000-0008-0000-0000-0000FA57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611" name="Line 5115">
            <a:extLst>
              <a:ext uri="{FF2B5EF4-FFF2-40B4-BE49-F238E27FC236}">
                <a16:creationId xmlns:a16="http://schemas.microsoft.com/office/drawing/2014/main" id="{00000000-0008-0000-0000-0000F3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5" name="Group 5116">
          <a:extLst>
            <a:ext uri="{FF2B5EF4-FFF2-40B4-BE49-F238E27FC236}">
              <a16:creationId xmlns:a16="http://schemas.microsoft.com/office/drawing/2014/main" id="{00000000-0008-0000-0000-0000BB320300}"/>
            </a:ext>
          </a:extLst>
        </xdr:cNvPr>
        <xdr:cNvGrpSpPr>
          <a:grpSpLocks/>
        </xdr:cNvGrpSpPr>
      </xdr:nvGrpSpPr>
      <xdr:grpSpPr bwMode="auto">
        <a:xfrm>
          <a:off x="0" y="17116425"/>
          <a:ext cx="6477000" cy="0"/>
          <a:chOff x="1" y="1011"/>
          <a:chExt cx="664" cy="60"/>
        </a:xfrm>
      </xdr:grpSpPr>
      <xdr:sp macro="" textlink="">
        <xdr:nvSpPr>
          <xdr:cNvPr id="218586" name="Text Box 5117">
            <a:extLst>
              <a:ext uri="{FF2B5EF4-FFF2-40B4-BE49-F238E27FC236}">
                <a16:creationId xmlns:a16="http://schemas.microsoft.com/office/drawing/2014/main" id="{00000000-0008-0000-0000-0000DA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87" name="Text Box 5118">
            <a:extLst>
              <a:ext uri="{FF2B5EF4-FFF2-40B4-BE49-F238E27FC236}">
                <a16:creationId xmlns:a16="http://schemas.microsoft.com/office/drawing/2014/main" id="{00000000-0008-0000-0000-0000DB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88" name="Text Box 5119">
            <a:extLst>
              <a:ext uri="{FF2B5EF4-FFF2-40B4-BE49-F238E27FC236}">
                <a16:creationId xmlns:a16="http://schemas.microsoft.com/office/drawing/2014/main" id="{00000000-0008-0000-0000-0000DC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89" name="Text Box 5120">
            <a:extLst>
              <a:ext uri="{FF2B5EF4-FFF2-40B4-BE49-F238E27FC236}">
                <a16:creationId xmlns:a16="http://schemas.microsoft.com/office/drawing/2014/main" id="{00000000-0008-0000-0000-0000DD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90" name="Text Box 5121">
            <a:extLst>
              <a:ext uri="{FF2B5EF4-FFF2-40B4-BE49-F238E27FC236}">
                <a16:creationId xmlns:a16="http://schemas.microsoft.com/office/drawing/2014/main" id="{00000000-0008-0000-0000-0000DE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91" name="Text Box 5122">
            <a:extLst>
              <a:ext uri="{FF2B5EF4-FFF2-40B4-BE49-F238E27FC236}">
                <a16:creationId xmlns:a16="http://schemas.microsoft.com/office/drawing/2014/main" id="{00000000-0008-0000-0000-0000DF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67" name="Text Box 5123">
            <a:extLst>
              <a:ext uri="{FF2B5EF4-FFF2-40B4-BE49-F238E27FC236}">
                <a16:creationId xmlns:a16="http://schemas.microsoft.com/office/drawing/2014/main" id="{00000000-0008-0000-0000-000003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68" name="Text Box 5124">
            <a:extLst>
              <a:ext uri="{FF2B5EF4-FFF2-40B4-BE49-F238E27FC236}">
                <a16:creationId xmlns:a16="http://schemas.microsoft.com/office/drawing/2014/main" id="{00000000-0008-0000-0000-00000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69" name="Text Box 5125">
            <a:extLst>
              <a:ext uri="{FF2B5EF4-FFF2-40B4-BE49-F238E27FC236}">
                <a16:creationId xmlns:a16="http://schemas.microsoft.com/office/drawing/2014/main" id="{00000000-0008-0000-0000-00000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70" name="Text Box 5126">
            <a:extLst>
              <a:ext uri="{FF2B5EF4-FFF2-40B4-BE49-F238E27FC236}">
                <a16:creationId xmlns:a16="http://schemas.microsoft.com/office/drawing/2014/main" id="{00000000-0008-0000-0000-000006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71" name="Text Box 5127">
            <a:extLst>
              <a:ext uri="{FF2B5EF4-FFF2-40B4-BE49-F238E27FC236}">
                <a16:creationId xmlns:a16="http://schemas.microsoft.com/office/drawing/2014/main" id="{00000000-0008-0000-0000-000007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72" name="Text Box 5128">
            <a:extLst>
              <a:ext uri="{FF2B5EF4-FFF2-40B4-BE49-F238E27FC236}">
                <a16:creationId xmlns:a16="http://schemas.microsoft.com/office/drawing/2014/main" id="{00000000-0008-0000-0000-000008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98" name="Line 5129">
            <a:extLst>
              <a:ext uri="{FF2B5EF4-FFF2-40B4-BE49-F238E27FC236}">
                <a16:creationId xmlns:a16="http://schemas.microsoft.com/office/drawing/2014/main" id="{00000000-0008-0000-0000-0000E6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6" name="Group 5130">
          <a:extLst>
            <a:ext uri="{FF2B5EF4-FFF2-40B4-BE49-F238E27FC236}">
              <a16:creationId xmlns:a16="http://schemas.microsoft.com/office/drawing/2014/main" id="{00000000-0008-0000-0000-0000BC320300}"/>
            </a:ext>
          </a:extLst>
        </xdr:cNvPr>
        <xdr:cNvGrpSpPr>
          <a:grpSpLocks/>
        </xdr:cNvGrpSpPr>
      </xdr:nvGrpSpPr>
      <xdr:grpSpPr bwMode="auto">
        <a:xfrm>
          <a:off x="0" y="17116425"/>
          <a:ext cx="6477000" cy="0"/>
          <a:chOff x="1" y="1011"/>
          <a:chExt cx="664" cy="60"/>
        </a:xfrm>
      </xdr:grpSpPr>
      <xdr:sp macro="" textlink="">
        <xdr:nvSpPr>
          <xdr:cNvPr id="218573" name="Text Box 5131">
            <a:extLst>
              <a:ext uri="{FF2B5EF4-FFF2-40B4-BE49-F238E27FC236}">
                <a16:creationId xmlns:a16="http://schemas.microsoft.com/office/drawing/2014/main" id="{00000000-0008-0000-0000-0000CD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74" name="Text Box 5132">
            <a:extLst>
              <a:ext uri="{FF2B5EF4-FFF2-40B4-BE49-F238E27FC236}">
                <a16:creationId xmlns:a16="http://schemas.microsoft.com/office/drawing/2014/main" id="{00000000-0008-0000-0000-0000CE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75" name="Text Box 5133">
            <a:extLst>
              <a:ext uri="{FF2B5EF4-FFF2-40B4-BE49-F238E27FC236}">
                <a16:creationId xmlns:a16="http://schemas.microsoft.com/office/drawing/2014/main" id="{00000000-0008-0000-0000-0000CF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76" name="Text Box 5134">
            <a:extLst>
              <a:ext uri="{FF2B5EF4-FFF2-40B4-BE49-F238E27FC236}">
                <a16:creationId xmlns:a16="http://schemas.microsoft.com/office/drawing/2014/main" id="{00000000-0008-0000-0000-0000D0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77" name="Text Box 5135">
            <a:extLst>
              <a:ext uri="{FF2B5EF4-FFF2-40B4-BE49-F238E27FC236}">
                <a16:creationId xmlns:a16="http://schemas.microsoft.com/office/drawing/2014/main" id="{00000000-0008-0000-0000-0000D1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78" name="Text Box 5136">
            <a:extLst>
              <a:ext uri="{FF2B5EF4-FFF2-40B4-BE49-F238E27FC236}">
                <a16:creationId xmlns:a16="http://schemas.microsoft.com/office/drawing/2014/main" id="{00000000-0008-0000-0000-0000D2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81" name="Text Box 5137">
            <a:extLst>
              <a:ext uri="{FF2B5EF4-FFF2-40B4-BE49-F238E27FC236}">
                <a16:creationId xmlns:a16="http://schemas.microsoft.com/office/drawing/2014/main" id="{00000000-0008-0000-0000-000011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82" name="Text Box 5138">
            <a:extLst>
              <a:ext uri="{FF2B5EF4-FFF2-40B4-BE49-F238E27FC236}">
                <a16:creationId xmlns:a16="http://schemas.microsoft.com/office/drawing/2014/main" id="{00000000-0008-0000-0000-000012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83" name="Text Box 5139">
            <a:extLst>
              <a:ext uri="{FF2B5EF4-FFF2-40B4-BE49-F238E27FC236}">
                <a16:creationId xmlns:a16="http://schemas.microsoft.com/office/drawing/2014/main" id="{00000000-0008-0000-0000-000013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84" name="Text Box 5140">
            <a:extLst>
              <a:ext uri="{FF2B5EF4-FFF2-40B4-BE49-F238E27FC236}">
                <a16:creationId xmlns:a16="http://schemas.microsoft.com/office/drawing/2014/main" id="{00000000-0008-0000-0000-00001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85" name="Text Box 5141">
            <a:extLst>
              <a:ext uri="{FF2B5EF4-FFF2-40B4-BE49-F238E27FC236}">
                <a16:creationId xmlns:a16="http://schemas.microsoft.com/office/drawing/2014/main" id="{00000000-0008-0000-0000-00001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86" name="Text Box 5142">
            <a:extLst>
              <a:ext uri="{FF2B5EF4-FFF2-40B4-BE49-F238E27FC236}">
                <a16:creationId xmlns:a16="http://schemas.microsoft.com/office/drawing/2014/main" id="{00000000-0008-0000-0000-000016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85" name="Line 5143">
            <a:extLst>
              <a:ext uri="{FF2B5EF4-FFF2-40B4-BE49-F238E27FC236}">
                <a16:creationId xmlns:a16="http://schemas.microsoft.com/office/drawing/2014/main" id="{00000000-0008-0000-0000-0000D9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7" name="Group 5144">
          <a:extLst>
            <a:ext uri="{FF2B5EF4-FFF2-40B4-BE49-F238E27FC236}">
              <a16:creationId xmlns:a16="http://schemas.microsoft.com/office/drawing/2014/main" id="{00000000-0008-0000-0000-0000BD320300}"/>
            </a:ext>
          </a:extLst>
        </xdr:cNvPr>
        <xdr:cNvGrpSpPr>
          <a:grpSpLocks/>
        </xdr:cNvGrpSpPr>
      </xdr:nvGrpSpPr>
      <xdr:grpSpPr bwMode="auto">
        <a:xfrm>
          <a:off x="0" y="17116425"/>
          <a:ext cx="6477000" cy="0"/>
          <a:chOff x="1" y="1011"/>
          <a:chExt cx="664" cy="60"/>
        </a:xfrm>
      </xdr:grpSpPr>
      <xdr:sp macro="" textlink="">
        <xdr:nvSpPr>
          <xdr:cNvPr id="218560" name="Text Box 5145">
            <a:extLst>
              <a:ext uri="{FF2B5EF4-FFF2-40B4-BE49-F238E27FC236}">
                <a16:creationId xmlns:a16="http://schemas.microsoft.com/office/drawing/2014/main" id="{00000000-0008-0000-0000-0000C0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61" name="Text Box 5146">
            <a:extLst>
              <a:ext uri="{FF2B5EF4-FFF2-40B4-BE49-F238E27FC236}">
                <a16:creationId xmlns:a16="http://schemas.microsoft.com/office/drawing/2014/main" id="{00000000-0008-0000-0000-0000C1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62" name="Text Box 5147">
            <a:extLst>
              <a:ext uri="{FF2B5EF4-FFF2-40B4-BE49-F238E27FC236}">
                <a16:creationId xmlns:a16="http://schemas.microsoft.com/office/drawing/2014/main" id="{00000000-0008-0000-0000-0000C2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63" name="Text Box 5148">
            <a:extLst>
              <a:ext uri="{FF2B5EF4-FFF2-40B4-BE49-F238E27FC236}">
                <a16:creationId xmlns:a16="http://schemas.microsoft.com/office/drawing/2014/main" id="{00000000-0008-0000-0000-0000C3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64" name="Text Box 5149">
            <a:extLst>
              <a:ext uri="{FF2B5EF4-FFF2-40B4-BE49-F238E27FC236}">
                <a16:creationId xmlns:a16="http://schemas.microsoft.com/office/drawing/2014/main" id="{00000000-0008-0000-0000-0000C4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65" name="Text Box 5150">
            <a:extLst>
              <a:ext uri="{FF2B5EF4-FFF2-40B4-BE49-F238E27FC236}">
                <a16:creationId xmlns:a16="http://schemas.microsoft.com/office/drawing/2014/main" id="{00000000-0008-0000-0000-0000C5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095" name="Text Box 5151">
            <a:extLst>
              <a:ext uri="{FF2B5EF4-FFF2-40B4-BE49-F238E27FC236}">
                <a16:creationId xmlns:a16="http://schemas.microsoft.com/office/drawing/2014/main" id="{00000000-0008-0000-0000-00001F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096" name="Text Box 5152">
            <a:extLst>
              <a:ext uri="{FF2B5EF4-FFF2-40B4-BE49-F238E27FC236}">
                <a16:creationId xmlns:a16="http://schemas.microsoft.com/office/drawing/2014/main" id="{00000000-0008-0000-0000-000020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097" name="Text Box 5153">
            <a:extLst>
              <a:ext uri="{FF2B5EF4-FFF2-40B4-BE49-F238E27FC236}">
                <a16:creationId xmlns:a16="http://schemas.microsoft.com/office/drawing/2014/main" id="{00000000-0008-0000-0000-000021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098" name="Text Box 5154">
            <a:extLst>
              <a:ext uri="{FF2B5EF4-FFF2-40B4-BE49-F238E27FC236}">
                <a16:creationId xmlns:a16="http://schemas.microsoft.com/office/drawing/2014/main" id="{00000000-0008-0000-0000-000022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099" name="Text Box 5155">
            <a:extLst>
              <a:ext uri="{FF2B5EF4-FFF2-40B4-BE49-F238E27FC236}">
                <a16:creationId xmlns:a16="http://schemas.microsoft.com/office/drawing/2014/main" id="{00000000-0008-0000-0000-000023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00" name="Text Box 5156">
            <a:extLst>
              <a:ext uri="{FF2B5EF4-FFF2-40B4-BE49-F238E27FC236}">
                <a16:creationId xmlns:a16="http://schemas.microsoft.com/office/drawing/2014/main" id="{00000000-0008-0000-0000-000024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72" name="Line 5157">
            <a:extLst>
              <a:ext uri="{FF2B5EF4-FFF2-40B4-BE49-F238E27FC236}">
                <a16:creationId xmlns:a16="http://schemas.microsoft.com/office/drawing/2014/main" id="{00000000-0008-0000-0000-0000CC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8" name="Group 5158">
          <a:extLst>
            <a:ext uri="{FF2B5EF4-FFF2-40B4-BE49-F238E27FC236}">
              <a16:creationId xmlns:a16="http://schemas.microsoft.com/office/drawing/2014/main" id="{00000000-0008-0000-0000-0000BE320300}"/>
            </a:ext>
          </a:extLst>
        </xdr:cNvPr>
        <xdr:cNvGrpSpPr>
          <a:grpSpLocks/>
        </xdr:cNvGrpSpPr>
      </xdr:nvGrpSpPr>
      <xdr:grpSpPr bwMode="auto">
        <a:xfrm>
          <a:off x="0" y="17116425"/>
          <a:ext cx="6477000" cy="0"/>
          <a:chOff x="1" y="1011"/>
          <a:chExt cx="664" cy="60"/>
        </a:xfrm>
      </xdr:grpSpPr>
      <xdr:sp macro="" textlink="">
        <xdr:nvSpPr>
          <xdr:cNvPr id="218547" name="Text Box 5159">
            <a:extLst>
              <a:ext uri="{FF2B5EF4-FFF2-40B4-BE49-F238E27FC236}">
                <a16:creationId xmlns:a16="http://schemas.microsoft.com/office/drawing/2014/main" id="{00000000-0008-0000-0000-0000B3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48" name="Text Box 5160">
            <a:extLst>
              <a:ext uri="{FF2B5EF4-FFF2-40B4-BE49-F238E27FC236}">
                <a16:creationId xmlns:a16="http://schemas.microsoft.com/office/drawing/2014/main" id="{00000000-0008-0000-0000-0000B4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49" name="Text Box 5161">
            <a:extLst>
              <a:ext uri="{FF2B5EF4-FFF2-40B4-BE49-F238E27FC236}">
                <a16:creationId xmlns:a16="http://schemas.microsoft.com/office/drawing/2014/main" id="{00000000-0008-0000-0000-0000B5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50" name="Text Box 5162">
            <a:extLst>
              <a:ext uri="{FF2B5EF4-FFF2-40B4-BE49-F238E27FC236}">
                <a16:creationId xmlns:a16="http://schemas.microsoft.com/office/drawing/2014/main" id="{00000000-0008-0000-0000-0000B6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51" name="Text Box 5163">
            <a:extLst>
              <a:ext uri="{FF2B5EF4-FFF2-40B4-BE49-F238E27FC236}">
                <a16:creationId xmlns:a16="http://schemas.microsoft.com/office/drawing/2014/main" id="{00000000-0008-0000-0000-0000B7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52" name="Text Box 5164">
            <a:extLst>
              <a:ext uri="{FF2B5EF4-FFF2-40B4-BE49-F238E27FC236}">
                <a16:creationId xmlns:a16="http://schemas.microsoft.com/office/drawing/2014/main" id="{00000000-0008-0000-0000-0000B8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09" name="Text Box 5165">
            <a:extLst>
              <a:ext uri="{FF2B5EF4-FFF2-40B4-BE49-F238E27FC236}">
                <a16:creationId xmlns:a16="http://schemas.microsoft.com/office/drawing/2014/main" id="{00000000-0008-0000-0000-00002D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10" name="Text Box 5166">
            <a:extLst>
              <a:ext uri="{FF2B5EF4-FFF2-40B4-BE49-F238E27FC236}">
                <a16:creationId xmlns:a16="http://schemas.microsoft.com/office/drawing/2014/main" id="{00000000-0008-0000-0000-00002E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11" name="Text Box 5167">
            <a:extLst>
              <a:ext uri="{FF2B5EF4-FFF2-40B4-BE49-F238E27FC236}">
                <a16:creationId xmlns:a16="http://schemas.microsoft.com/office/drawing/2014/main" id="{00000000-0008-0000-0000-00002F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12" name="Text Box 5168">
            <a:extLst>
              <a:ext uri="{FF2B5EF4-FFF2-40B4-BE49-F238E27FC236}">
                <a16:creationId xmlns:a16="http://schemas.microsoft.com/office/drawing/2014/main" id="{00000000-0008-0000-0000-000030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13" name="Text Box 5169">
            <a:extLst>
              <a:ext uri="{FF2B5EF4-FFF2-40B4-BE49-F238E27FC236}">
                <a16:creationId xmlns:a16="http://schemas.microsoft.com/office/drawing/2014/main" id="{00000000-0008-0000-0000-000031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14" name="Text Box 5170">
            <a:extLst>
              <a:ext uri="{FF2B5EF4-FFF2-40B4-BE49-F238E27FC236}">
                <a16:creationId xmlns:a16="http://schemas.microsoft.com/office/drawing/2014/main" id="{00000000-0008-0000-0000-000032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59" name="Line 5171">
            <a:extLst>
              <a:ext uri="{FF2B5EF4-FFF2-40B4-BE49-F238E27FC236}">
                <a16:creationId xmlns:a16="http://schemas.microsoft.com/office/drawing/2014/main" id="{00000000-0008-0000-0000-0000BF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599" name="Group 5172">
          <a:extLst>
            <a:ext uri="{FF2B5EF4-FFF2-40B4-BE49-F238E27FC236}">
              <a16:creationId xmlns:a16="http://schemas.microsoft.com/office/drawing/2014/main" id="{00000000-0008-0000-0000-0000BF320300}"/>
            </a:ext>
          </a:extLst>
        </xdr:cNvPr>
        <xdr:cNvGrpSpPr>
          <a:grpSpLocks/>
        </xdr:cNvGrpSpPr>
      </xdr:nvGrpSpPr>
      <xdr:grpSpPr bwMode="auto">
        <a:xfrm>
          <a:off x="0" y="17116425"/>
          <a:ext cx="6477000" cy="0"/>
          <a:chOff x="1" y="1011"/>
          <a:chExt cx="664" cy="60"/>
        </a:xfrm>
      </xdr:grpSpPr>
      <xdr:sp macro="" textlink="">
        <xdr:nvSpPr>
          <xdr:cNvPr id="218534" name="Text Box 5173">
            <a:extLst>
              <a:ext uri="{FF2B5EF4-FFF2-40B4-BE49-F238E27FC236}">
                <a16:creationId xmlns:a16="http://schemas.microsoft.com/office/drawing/2014/main" id="{00000000-0008-0000-0000-0000A6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35" name="Text Box 5174">
            <a:extLst>
              <a:ext uri="{FF2B5EF4-FFF2-40B4-BE49-F238E27FC236}">
                <a16:creationId xmlns:a16="http://schemas.microsoft.com/office/drawing/2014/main" id="{00000000-0008-0000-0000-0000A7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36" name="Text Box 5175">
            <a:extLst>
              <a:ext uri="{FF2B5EF4-FFF2-40B4-BE49-F238E27FC236}">
                <a16:creationId xmlns:a16="http://schemas.microsoft.com/office/drawing/2014/main" id="{00000000-0008-0000-0000-0000A8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37" name="Text Box 5176">
            <a:extLst>
              <a:ext uri="{FF2B5EF4-FFF2-40B4-BE49-F238E27FC236}">
                <a16:creationId xmlns:a16="http://schemas.microsoft.com/office/drawing/2014/main" id="{00000000-0008-0000-0000-0000A9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38" name="Text Box 5177">
            <a:extLst>
              <a:ext uri="{FF2B5EF4-FFF2-40B4-BE49-F238E27FC236}">
                <a16:creationId xmlns:a16="http://schemas.microsoft.com/office/drawing/2014/main" id="{00000000-0008-0000-0000-0000AA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39" name="Text Box 5178">
            <a:extLst>
              <a:ext uri="{FF2B5EF4-FFF2-40B4-BE49-F238E27FC236}">
                <a16:creationId xmlns:a16="http://schemas.microsoft.com/office/drawing/2014/main" id="{00000000-0008-0000-0000-0000AB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23" name="Text Box 5179">
            <a:extLst>
              <a:ext uri="{FF2B5EF4-FFF2-40B4-BE49-F238E27FC236}">
                <a16:creationId xmlns:a16="http://schemas.microsoft.com/office/drawing/2014/main" id="{00000000-0008-0000-0000-00003B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24" name="Text Box 5180">
            <a:extLst>
              <a:ext uri="{FF2B5EF4-FFF2-40B4-BE49-F238E27FC236}">
                <a16:creationId xmlns:a16="http://schemas.microsoft.com/office/drawing/2014/main" id="{00000000-0008-0000-0000-00003C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25" name="Text Box 5181">
            <a:extLst>
              <a:ext uri="{FF2B5EF4-FFF2-40B4-BE49-F238E27FC236}">
                <a16:creationId xmlns:a16="http://schemas.microsoft.com/office/drawing/2014/main" id="{00000000-0008-0000-0000-00003D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26" name="Text Box 5182">
            <a:extLst>
              <a:ext uri="{FF2B5EF4-FFF2-40B4-BE49-F238E27FC236}">
                <a16:creationId xmlns:a16="http://schemas.microsoft.com/office/drawing/2014/main" id="{00000000-0008-0000-0000-00003E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27" name="Text Box 5183">
            <a:extLst>
              <a:ext uri="{FF2B5EF4-FFF2-40B4-BE49-F238E27FC236}">
                <a16:creationId xmlns:a16="http://schemas.microsoft.com/office/drawing/2014/main" id="{00000000-0008-0000-0000-00003F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28" name="Text Box 5184">
            <a:extLst>
              <a:ext uri="{FF2B5EF4-FFF2-40B4-BE49-F238E27FC236}">
                <a16:creationId xmlns:a16="http://schemas.microsoft.com/office/drawing/2014/main" id="{00000000-0008-0000-0000-000040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46" name="Line 5185">
            <a:extLst>
              <a:ext uri="{FF2B5EF4-FFF2-40B4-BE49-F238E27FC236}">
                <a16:creationId xmlns:a16="http://schemas.microsoft.com/office/drawing/2014/main" id="{00000000-0008-0000-0000-0000B2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0" name="Group 5186">
          <a:extLst>
            <a:ext uri="{FF2B5EF4-FFF2-40B4-BE49-F238E27FC236}">
              <a16:creationId xmlns:a16="http://schemas.microsoft.com/office/drawing/2014/main" id="{00000000-0008-0000-0000-0000C0320300}"/>
            </a:ext>
          </a:extLst>
        </xdr:cNvPr>
        <xdr:cNvGrpSpPr>
          <a:grpSpLocks/>
        </xdr:cNvGrpSpPr>
      </xdr:nvGrpSpPr>
      <xdr:grpSpPr bwMode="auto">
        <a:xfrm>
          <a:off x="0" y="17116425"/>
          <a:ext cx="6477000" cy="0"/>
          <a:chOff x="1" y="1011"/>
          <a:chExt cx="664" cy="60"/>
        </a:xfrm>
      </xdr:grpSpPr>
      <xdr:sp macro="" textlink="">
        <xdr:nvSpPr>
          <xdr:cNvPr id="218521" name="Text Box 5187">
            <a:extLst>
              <a:ext uri="{FF2B5EF4-FFF2-40B4-BE49-F238E27FC236}">
                <a16:creationId xmlns:a16="http://schemas.microsoft.com/office/drawing/2014/main" id="{00000000-0008-0000-0000-000099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22" name="Text Box 5188">
            <a:extLst>
              <a:ext uri="{FF2B5EF4-FFF2-40B4-BE49-F238E27FC236}">
                <a16:creationId xmlns:a16="http://schemas.microsoft.com/office/drawing/2014/main" id="{00000000-0008-0000-0000-00009A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23" name="Text Box 5189">
            <a:extLst>
              <a:ext uri="{FF2B5EF4-FFF2-40B4-BE49-F238E27FC236}">
                <a16:creationId xmlns:a16="http://schemas.microsoft.com/office/drawing/2014/main" id="{00000000-0008-0000-0000-00009B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24" name="Text Box 5190">
            <a:extLst>
              <a:ext uri="{FF2B5EF4-FFF2-40B4-BE49-F238E27FC236}">
                <a16:creationId xmlns:a16="http://schemas.microsoft.com/office/drawing/2014/main" id="{00000000-0008-0000-0000-00009C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25" name="Text Box 5191">
            <a:extLst>
              <a:ext uri="{FF2B5EF4-FFF2-40B4-BE49-F238E27FC236}">
                <a16:creationId xmlns:a16="http://schemas.microsoft.com/office/drawing/2014/main" id="{00000000-0008-0000-0000-00009D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26" name="Text Box 5192">
            <a:extLst>
              <a:ext uri="{FF2B5EF4-FFF2-40B4-BE49-F238E27FC236}">
                <a16:creationId xmlns:a16="http://schemas.microsoft.com/office/drawing/2014/main" id="{00000000-0008-0000-0000-00009E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37" name="Text Box 5193">
            <a:extLst>
              <a:ext uri="{FF2B5EF4-FFF2-40B4-BE49-F238E27FC236}">
                <a16:creationId xmlns:a16="http://schemas.microsoft.com/office/drawing/2014/main" id="{00000000-0008-0000-0000-000049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38" name="Text Box 5194">
            <a:extLst>
              <a:ext uri="{FF2B5EF4-FFF2-40B4-BE49-F238E27FC236}">
                <a16:creationId xmlns:a16="http://schemas.microsoft.com/office/drawing/2014/main" id="{00000000-0008-0000-0000-00004A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39" name="Text Box 5195">
            <a:extLst>
              <a:ext uri="{FF2B5EF4-FFF2-40B4-BE49-F238E27FC236}">
                <a16:creationId xmlns:a16="http://schemas.microsoft.com/office/drawing/2014/main" id="{00000000-0008-0000-0000-00004B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40" name="Text Box 5196">
            <a:extLst>
              <a:ext uri="{FF2B5EF4-FFF2-40B4-BE49-F238E27FC236}">
                <a16:creationId xmlns:a16="http://schemas.microsoft.com/office/drawing/2014/main" id="{00000000-0008-0000-0000-00004C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41" name="Text Box 5197">
            <a:extLst>
              <a:ext uri="{FF2B5EF4-FFF2-40B4-BE49-F238E27FC236}">
                <a16:creationId xmlns:a16="http://schemas.microsoft.com/office/drawing/2014/main" id="{00000000-0008-0000-0000-00004D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42" name="Text Box 5198">
            <a:extLst>
              <a:ext uri="{FF2B5EF4-FFF2-40B4-BE49-F238E27FC236}">
                <a16:creationId xmlns:a16="http://schemas.microsoft.com/office/drawing/2014/main" id="{00000000-0008-0000-0000-00004E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33" name="Line 5199">
            <a:extLst>
              <a:ext uri="{FF2B5EF4-FFF2-40B4-BE49-F238E27FC236}">
                <a16:creationId xmlns:a16="http://schemas.microsoft.com/office/drawing/2014/main" id="{00000000-0008-0000-0000-0000A5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1" name="Group 5200">
          <a:extLst>
            <a:ext uri="{FF2B5EF4-FFF2-40B4-BE49-F238E27FC236}">
              <a16:creationId xmlns:a16="http://schemas.microsoft.com/office/drawing/2014/main" id="{00000000-0008-0000-0000-0000C1320300}"/>
            </a:ext>
          </a:extLst>
        </xdr:cNvPr>
        <xdr:cNvGrpSpPr>
          <a:grpSpLocks/>
        </xdr:cNvGrpSpPr>
      </xdr:nvGrpSpPr>
      <xdr:grpSpPr bwMode="auto">
        <a:xfrm>
          <a:off x="0" y="17116425"/>
          <a:ext cx="6477000" cy="0"/>
          <a:chOff x="1" y="1011"/>
          <a:chExt cx="664" cy="60"/>
        </a:xfrm>
      </xdr:grpSpPr>
      <xdr:sp macro="" textlink="">
        <xdr:nvSpPr>
          <xdr:cNvPr id="218508" name="Text Box 5201">
            <a:extLst>
              <a:ext uri="{FF2B5EF4-FFF2-40B4-BE49-F238E27FC236}">
                <a16:creationId xmlns:a16="http://schemas.microsoft.com/office/drawing/2014/main" id="{00000000-0008-0000-0000-00008C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509" name="Text Box 5202">
            <a:extLst>
              <a:ext uri="{FF2B5EF4-FFF2-40B4-BE49-F238E27FC236}">
                <a16:creationId xmlns:a16="http://schemas.microsoft.com/office/drawing/2014/main" id="{00000000-0008-0000-0000-00008D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510" name="Text Box 5203">
            <a:extLst>
              <a:ext uri="{FF2B5EF4-FFF2-40B4-BE49-F238E27FC236}">
                <a16:creationId xmlns:a16="http://schemas.microsoft.com/office/drawing/2014/main" id="{00000000-0008-0000-0000-00008E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511" name="Text Box 5204">
            <a:extLst>
              <a:ext uri="{FF2B5EF4-FFF2-40B4-BE49-F238E27FC236}">
                <a16:creationId xmlns:a16="http://schemas.microsoft.com/office/drawing/2014/main" id="{00000000-0008-0000-0000-00008F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512" name="Text Box 5205">
            <a:extLst>
              <a:ext uri="{FF2B5EF4-FFF2-40B4-BE49-F238E27FC236}">
                <a16:creationId xmlns:a16="http://schemas.microsoft.com/office/drawing/2014/main" id="{00000000-0008-0000-0000-000090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13" name="Text Box 5206">
            <a:extLst>
              <a:ext uri="{FF2B5EF4-FFF2-40B4-BE49-F238E27FC236}">
                <a16:creationId xmlns:a16="http://schemas.microsoft.com/office/drawing/2014/main" id="{00000000-0008-0000-0000-000091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51" name="Text Box 5207">
            <a:extLst>
              <a:ext uri="{FF2B5EF4-FFF2-40B4-BE49-F238E27FC236}">
                <a16:creationId xmlns:a16="http://schemas.microsoft.com/office/drawing/2014/main" id="{00000000-0008-0000-0000-000057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52" name="Text Box 5208">
            <a:extLst>
              <a:ext uri="{FF2B5EF4-FFF2-40B4-BE49-F238E27FC236}">
                <a16:creationId xmlns:a16="http://schemas.microsoft.com/office/drawing/2014/main" id="{00000000-0008-0000-0000-000058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53" name="Text Box 5209">
            <a:extLst>
              <a:ext uri="{FF2B5EF4-FFF2-40B4-BE49-F238E27FC236}">
                <a16:creationId xmlns:a16="http://schemas.microsoft.com/office/drawing/2014/main" id="{00000000-0008-0000-0000-000059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54" name="Text Box 5210">
            <a:extLst>
              <a:ext uri="{FF2B5EF4-FFF2-40B4-BE49-F238E27FC236}">
                <a16:creationId xmlns:a16="http://schemas.microsoft.com/office/drawing/2014/main" id="{00000000-0008-0000-0000-00005A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55" name="Text Box 5211">
            <a:extLst>
              <a:ext uri="{FF2B5EF4-FFF2-40B4-BE49-F238E27FC236}">
                <a16:creationId xmlns:a16="http://schemas.microsoft.com/office/drawing/2014/main" id="{00000000-0008-0000-0000-00005B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56" name="Text Box 5212">
            <a:extLst>
              <a:ext uri="{FF2B5EF4-FFF2-40B4-BE49-F238E27FC236}">
                <a16:creationId xmlns:a16="http://schemas.microsoft.com/office/drawing/2014/main" id="{00000000-0008-0000-0000-00005C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20" name="Line 5213">
            <a:extLst>
              <a:ext uri="{FF2B5EF4-FFF2-40B4-BE49-F238E27FC236}">
                <a16:creationId xmlns:a16="http://schemas.microsoft.com/office/drawing/2014/main" id="{00000000-0008-0000-0000-000098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2" name="Group 5214">
          <a:extLst>
            <a:ext uri="{FF2B5EF4-FFF2-40B4-BE49-F238E27FC236}">
              <a16:creationId xmlns:a16="http://schemas.microsoft.com/office/drawing/2014/main" id="{00000000-0008-0000-0000-0000C2320300}"/>
            </a:ext>
          </a:extLst>
        </xdr:cNvPr>
        <xdr:cNvGrpSpPr>
          <a:grpSpLocks/>
        </xdr:cNvGrpSpPr>
      </xdr:nvGrpSpPr>
      <xdr:grpSpPr bwMode="auto">
        <a:xfrm>
          <a:off x="0" y="17116425"/>
          <a:ext cx="6477000" cy="0"/>
          <a:chOff x="1" y="1011"/>
          <a:chExt cx="664" cy="60"/>
        </a:xfrm>
      </xdr:grpSpPr>
      <xdr:sp macro="" textlink="">
        <xdr:nvSpPr>
          <xdr:cNvPr id="218495" name="Text Box 5215">
            <a:extLst>
              <a:ext uri="{FF2B5EF4-FFF2-40B4-BE49-F238E27FC236}">
                <a16:creationId xmlns:a16="http://schemas.microsoft.com/office/drawing/2014/main" id="{00000000-0008-0000-0000-00007F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96" name="Text Box 5216">
            <a:extLst>
              <a:ext uri="{FF2B5EF4-FFF2-40B4-BE49-F238E27FC236}">
                <a16:creationId xmlns:a16="http://schemas.microsoft.com/office/drawing/2014/main" id="{00000000-0008-0000-0000-000080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97" name="Text Box 5217">
            <a:extLst>
              <a:ext uri="{FF2B5EF4-FFF2-40B4-BE49-F238E27FC236}">
                <a16:creationId xmlns:a16="http://schemas.microsoft.com/office/drawing/2014/main" id="{00000000-0008-0000-0000-000081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98" name="Text Box 5218">
            <a:extLst>
              <a:ext uri="{FF2B5EF4-FFF2-40B4-BE49-F238E27FC236}">
                <a16:creationId xmlns:a16="http://schemas.microsoft.com/office/drawing/2014/main" id="{00000000-0008-0000-0000-000082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99" name="Text Box 5219">
            <a:extLst>
              <a:ext uri="{FF2B5EF4-FFF2-40B4-BE49-F238E27FC236}">
                <a16:creationId xmlns:a16="http://schemas.microsoft.com/office/drawing/2014/main" id="{00000000-0008-0000-0000-000083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500" name="Text Box 5220">
            <a:extLst>
              <a:ext uri="{FF2B5EF4-FFF2-40B4-BE49-F238E27FC236}">
                <a16:creationId xmlns:a16="http://schemas.microsoft.com/office/drawing/2014/main" id="{00000000-0008-0000-0000-000084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65" name="Text Box 5221">
            <a:extLst>
              <a:ext uri="{FF2B5EF4-FFF2-40B4-BE49-F238E27FC236}">
                <a16:creationId xmlns:a16="http://schemas.microsoft.com/office/drawing/2014/main" id="{00000000-0008-0000-0000-000065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66" name="Text Box 5222">
            <a:extLst>
              <a:ext uri="{FF2B5EF4-FFF2-40B4-BE49-F238E27FC236}">
                <a16:creationId xmlns:a16="http://schemas.microsoft.com/office/drawing/2014/main" id="{00000000-0008-0000-0000-000066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67" name="Text Box 5223">
            <a:extLst>
              <a:ext uri="{FF2B5EF4-FFF2-40B4-BE49-F238E27FC236}">
                <a16:creationId xmlns:a16="http://schemas.microsoft.com/office/drawing/2014/main" id="{00000000-0008-0000-0000-000067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68" name="Text Box 5224">
            <a:extLst>
              <a:ext uri="{FF2B5EF4-FFF2-40B4-BE49-F238E27FC236}">
                <a16:creationId xmlns:a16="http://schemas.microsoft.com/office/drawing/2014/main" id="{00000000-0008-0000-0000-000068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69" name="Text Box 5225">
            <a:extLst>
              <a:ext uri="{FF2B5EF4-FFF2-40B4-BE49-F238E27FC236}">
                <a16:creationId xmlns:a16="http://schemas.microsoft.com/office/drawing/2014/main" id="{00000000-0008-0000-0000-000069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70" name="Text Box 5226">
            <a:extLst>
              <a:ext uri="{FF2B5EF4-FFF2-40B4-BE49-F238E27FC236}">
                <a16:creationId xmlns:a16="http://schemas.microsoft.com/office/drawing/2014/main" id="{00000000-0008-0000-0000-00006A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507" name="Line 5227">
            <a:extLst>
              <a:ext uri="{FF2B5EF4-FFF2-40B4-BE49-F238E27FC236}">
                <a16:creationId xmlns:a16="http://schemas.microsoft.com/office/drawing/2014/main" id="{00000000-0008-0000-0000-00008B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3" name="Group 5228">
          <a:extLst>
            <a:ext uri="{FF2B5EF4-FFF2-40B4-BE49-F238E27FC236}">
              <a16:creationId xmlns:a16="http://schemas.microsoft.com/office/drawing/2014/main" id="{00000000-0008-0000-0000-0000C3320300}"/>
            </a:ext>
          </a:extLst>
        </xdr:cNvPr>
        <xdr:cNvGrpSpPr>
          <a:grpSpLocks/>
        </xdr:cNvGrpSpPr>
      </xdr:nvGrpSpPr>
      <xdr:grpSpPr bwMode="auto">
        <a:xfrm>
          <a:off x="0" y="17116425"/>
          <a:ext cx="6477000" cy="0"/>
          <a:chOff x="1" y="1011"/>
          <a:chExt cx="664" cy="60"/>
        </a:xfrm>
      </xdr:grpSpPr>
      <xdr:sp macro="" textlink="">
        <xdr:nvSpPr>
          <xdr:cNvPr id="218482" name="Text Box 5229">
            <a:extLst>
              <a:ext uri="{FF2B5EF4-FFF2-40B4-BE49-F238E27FC236}">
                <a16:creationId xmlns:a16="http://schemas.microsoft.com/office/drawing/2014/main" id="{00000000-0008-0000-0000-000072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83" name="Text Box 5230">
            <a:extLst>
              <a:ext uri="{FF2B5EF4-FFF2-40B4-BE49-F238E27FC236}">
                <a16:creationId xmlns:a16="http://schemas.microsoft.com/office/drawing/2014/main" id="{00000000-0008-0000-0000-000073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84" name="Text Box 5231">
            <a:extLst>
              <a:ext uri="{FF2B5EF4-FFF2-40B4-BE49-F238E27FC236}">
                <a16:creationId xmlns:a16="http://schemas.microsoft.com/office/drawing/2014/main" id="{00000000-0008-0000-0000-000074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85" name="Text Box 5232">
            <a:extLst>
              <a:ext uri="{FF2B5EF4-FFF2-40B4-BE49-F238E27FC236}">
                <a16:creationId xmlns:a16="http://schemas.microsoft.com/office/drawing/2014/main" id="{00000000-0008-0000-0000-000075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86" name="Text Box 5233">
            <a:extLst>
              <a:ext uri="{FF2B5EF4-FFF2-40B4-BE49-F238E27FC236}">
                <a16:creationId xmlns:a16="http://schemas.microsoft.com/office/drawing/2014/main" id="{00000000-0008-0000-0000-000076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87" name="Text Box 5234">
            <a:extLst>
              <a:ext uri="{FF2B5EF4-FFF2-40B4-BE49-F238E27FC236}">
                <a16:creationId xmlns:a16="http://schemas.microsoft.com/office/drawing/2014/main" id="{00000000-0008-0000-0000-000077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79" name="Text Box 5235">
            <a:extLst>
              <a:ext uri="{FF2B5EF4-FFF2-40B4-BE49-F238E27FC236}">
                <a16:creationId xmlns:a16="http://schemas.microsoft.com/office/drawing/2014/main" id="{00000000-0008-0000-0000-000073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80" name="Text Box 5236">
            <a:extLst>
              <a:ext uri="{FF2B5EF4-FFF2-40B4-BE49-F238E27FC236}">
                <a16:creationId xmlns:a16="http://schemas.microsoft.com/office/drawing/2014/main" id="{00000000-0008-0000-0000-00007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81" name="Text Box 5237">
            <a:extLst>
              <a:ext uri="{FF2B5EF4-FFF2-40B4-BE49-F238E27FC236}">
                <a16:creationId xmlns:a16="http://schemas.microsoft.com/office/drawing/2014/main" id="{00000000-0008-0000-0000-00007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82" name="Text Box 5238">
            <a:extLst>
              <a:ext uri="{FF2B5EF4-FFF2-40B4-BE49-F238E27FC236}">
                <a16:creationId xmlns:a16="http://schemas.microsoft.com/office/drawing/2014/main" id="{00000000-0008-0000-0000-000076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83" name="Text Box 5239">
            <a:extLst>
              <a:ext uri="{FF2B5EF4-FFF2-40B4-BE49-F238E27FC236}">
                <a16:creationId xmlns:a16="http://schemas.microsoft.com/office/drawing/2014/main" id="{00000000-0008-0000-0000-000077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84" name="Text Box 5240">
            <a:extLst>
              <a:ext uri="{FF2B5EF4-FFF2-40B4-BE49-F238E27FC236}">
                <a16:creationId xmlns:a16="http://schemas.microsoft.com/office/drawing/2014/main" id="{00000000-0008-0000-0000-000078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94" name="Line 5241">
            <a:extLst>
              <a:ext uri="{FF2B5EF4-FFF2-40B4-BE49-F238E27FC236}">
                <a16:creationId xmlns:a16="http://schemas.microsoft.com/office/drawing/2014/main" id="{00000000-0008-0000-0000-00007E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4" name="Group 5242">
          <a:extLst>
            <a:ext uri="{FF2B5EF4-FFF2-40B4-BE49-F238E27FC236}">
              <a16:creationId xmlns:a16="http://schemas.microsoft.com/office/drawing/2014/main" id="{00000000-0008-0000-0000-0000C4320300}"/>
            </a:ext>
          </a:extLst>
        </xdr:cNvPr>
        <xdr:cNvGrpSpPr>
          <a:grpSpLocks/>
        </xdr:cNvGrpSpPr>
      </xdr:nvGrpSpPr>
      <xdr:grpSpPr bwMode="auto">
        <a:xfrm>
          <a:off x="0" y="17116425"/>
          <a:ext cx="6477000" cy="0"/>
          <a:chOff x="1" y="1011"/>
          <a:chExt cx="664" cy="60"/>
        </a:xfrm>
      </xdr:grpSpPr>
      <xdr:sp macro="" textlink="">
        <xdr:nvSpPr>
          <xdr:cNvPr id="218469" name="Text Box 5243">
            <a:extLst>
              <a:ext uri="{FF2B5EF4-FFF2-40B4-BE49-F238E27FC236}">
                <a16:creationId xmlns:a16="http://schemas.microsoft.com/office/drawing/2014/main" id="{00000000-0008-0000-0000-000065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70" name="Text Box 5244">
            <a:extLst>
              <a:ext uri="{FF2B5EF4-FFF2-40B4-BE49-F238E27FC236}">
                <a16:creationId xmlns:a16="http://schemas.microsoft.com/office/drawing/2014/main" id="{00000000-0008-0000-0000-000066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71" name="Text Box 5245">
            <a:extLst>
              <a:ext uri="{FF2B5EF4-FFF2-40B4-BE49-F238E27FC236}">
                <a16:creationId xmlns:a16="http://schemas.microsoft.com/office/drawing/2014/main" id="{00000000-0008-0000-0000-000067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72" name="Text Box 5246">
            <a:extLst>
              <a:ext uri="{FF2B5EF4-FFF2-40B4-BE49-F238E27FC236}">
                <a16:creationId xmlns:a16="http://schemas.microsoft.com/office/drawing/2014/main" id="{00000000-0008-0000-0000-000068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73" name="Text Box 5247">
            <a:extLst>
              <a:ext uri="{FF2B5EF4-FFF2-40B4-BE49-F238E27FC236}">
                <a16:creationId xmlns:a16="http://schemas.microsoft.com/office/drawing/2014/main" id="{00000000-0008-0000-0000-000069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74" name="Text Box 5248">
            <a:extLst>
              <a:ext uri="{FF2B5EF4-FFF2-40B4-BE49-F238E27FC236}">
                <a16:creationId xmlns:a16="http://schemas.microsoft.com/office/drawing/2014/main" id="{00000000-0008-0000-0000-00006A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193" name="Text Box 5249">
            <a:extLst>
              <a:ext uri="{FF2B5EF4-FFF2-40B4-BE49-F238E27FC236}">
                <a16:creationId xmlns:a16="http://schemas.microsoft.com/office/drawing/2014/main" id="{00000000-0008-0000-0000-000081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194" name="Text Box 5250">
            <a:extLst>
              <a:ext uri="{FF2B5EF4-FFF2-40B4-BE49-F238E27FC236}">
                <a16:creationId xmlns:a16="http://schemas.microsoft.com/office/drawing/2014/main" id="{00000000-0008-0000-0000-000082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195" name="Text Box 5251">
            <a:extLst>
              <a:ext uri="{FF2B5EF4-FFF2-40B4-BE49-F238E27FC236}">
                <a16:creationId xmlns:a16="http://schemas.microsoft.com/office/drawing/2014/main" id="{00000000-0008-0000-0000-000083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96" name="Text Box 5252">
            <a:extLst>
              <a:ext uri="{FF2B5EF4-FFF2-40B4-BE49-F238E27FC236}">
                <a16:creationId xmlns:a16="http://schemas.microsoft.com/office/drawing/2014/main" id="{00000000-0008-0000-0000-00008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197" name="Text Box 5253">
            <a:extLst>
              <a:ext uri="{FF2B5EF4-FFF2-40B4-BE49-F238E27FC236}">
                <a16:creationId xmlns:a16="http://schemas.microsoft.com/office/drawing/2014/main" id="{00000000-0008-0000-0000-00008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198" name="Text Box 5254">
            <a:extLst>
              <a:ext uri="{FF2B5EF4-FFF2-40B4-BE49-F238E27FC236}">
                <a16:creationId xmlns:a16="http://schemas.microsoft.com/office/drawing/2014/main" id="{00000000-0008-0000-0000-000086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81" name="Line 5255">
            <a:extLst>
              <a:ext uri="{FF2B5EF4-FFF2-40B4-BE49-F238E27FC236}">
                <a16:creationId xmlns:a16="http://schemas.microsoft.com/office/drawing/2014/main" id="{00000000-0008-0000-0000-000071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5" name="Group 5256">
          <a:extLst>
            <a:ext uri="{FF2B5EF4-FFF2-40B4-BE49-F238E27FC236}">
              <a16:creationId xmlns:a16="http://schemas.microsoft.com/office/drawing/2014/main" id="{00000000-0008-0000-0000-0000C5320300}"/>
            </a:ext>
          </a:extLst>
        </xdr:cNvPr>
        <xdr:cNvGrpSpPr>
          <a:grpSpLocks/>
        </xdr:cNvGrpSpPr>
      </xdr:nvGrpSpPr>
      <xdr:grpSpPr bwMode="auto">
        <a:xfrm>
          <a:off x="0" y="17116425"/>
          <a:ext cx="6477000" cy="0"/>
          <a:chOff x="1" y="1011"/>
          <a:chExt cx="664" cy="60"/>
        </a:xfrm>
      </xdr:grpSpPr>
      <xdr:sp macro="" textlink="">
        <xdr:nvSpPr>
          <xdr:cNvPr id="218456" name="Text Box 5257">
            <a:extLst>
              <a:ext uri="{FF2B5EF4-FFF2-40B4-BE49-F238E27FC236}">
                <a16:creationId xmlns:a16="http://schemas.microsoft.com/office/drawing/2014/main" id="{00000000-0008-0000-0000-000058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57" name="Text Box 5258">
            <a:extLst>
              <a:ext uri="{FF2B5EF4-FFF2-40B4-BE49-F238E27FC236}">
                <a16:creationId xmlns:a16="http://schemas.microsoft.com/office/drawing/2014/main" id="{00000000-0008-0000-0000-000059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58" name="Text Box 5259">
            <a:extLst>
              <a:ext uri="{FF2B5EF4-FFF2-40B4-BE49-F238E27FC236}">
                <a16:creationId xmlns:a16="http://schemas.microsoft.com/office/drawing/2014/main" id="{00000000-0008-0000-0000-00005A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59" name="Text Box 5260">
            <a:extLst>
              <a:ext uri="{FF2B5EF4-FFF2-40B4-BE49-F238E27FC236}">
                <a16:creationId xmlns:a16="http://schemas.microsoft.com/office/drawing/2014/main" id="{00000000-0008-0000-0000-00005B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60" name="Text Box 5261">
            <a:extLst>
              <a:ext uri="{FF2B5EF4-FFF2-40B4-BE49-F238E27FC236}">
                <a16:creationId xmlns:a16="http://schemas.microsoft.com/office/drawing/2014/main" id="{00000000-0008-0000-0000-00005C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61" name="Text Box 5262">
            <a:extLst>
              <a:ext uri="{FF2B5EF4-FFF2-40B4-BE49-F238E27FC236}">
                <a16:creationId xmlns:a16="http://schemas.microsoft.com/office/drawing/2014/main" id="{00000000-0008-0000-0000-00005D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07" name="Text Box 5263">
            <a:extLst>
              <a:ext uri="{FF2B5EF4-FFF2-40B4-BE49-F238E27FC236}">
                <a16:creationId xmlns:a16="http://schemas.microsoft.com/office/drawing/2014/main" id="{00000000-0008-0000-0000-00008F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08" name="Text Box 5264">
            <a:extLst>
              <a:ext uri="{FF2B5EF4-FFF2-40B4-BE49-F238E27FC236}">
                <a16:creationId xmlns:a16="http://schemas.microsoft.com/office/drawing/2014/main" id="{00000000-0008-0000-0000-000090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09" name="Text Box 5265">
            <a:extLst>
              <a:ext uri="{FF2B5EF4-FFF2-40B4-BE49-F238E27FC236}">
                <a16:creationId xmlns:a16="http://schemas.microsoft.com/office/drawing/2014/main" id="{00000000-0008-0000-0000-000091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10" name="Text Box 5266">
            <a:extLst>
              <a:ext uri="{FF2B5EF4-FFF2-40B4-BE49-F238E27FC236}">
                <a16:creationId xmlns:a16="http://schemas.microsoft.com/office/drawing/2014/main" id="{00000000-0008-0000-0000-000092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11" name="Text Box 5267">
            <a:extLst>
              <a:ext uri="{FF2B5EF4-FFF2-40B4-BE49-F238E27FC236}">
                <a16:creationId xmlns:a16="http://schemas.microsoft.com/office/drawing/2014/main" id="{00000000-0008-0000-0000-000093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12" name="Text Box 5268">
            <a:extLst>
              <a:ext uri="{FF2B5EF4-FFF2-40B4-BE49-F238E27FC236}">
                <a16:creationId xmlns:a16="http://schemas.microsoft.com/office/drawing/2014/main" id="{00000000-0008-0000-0000-000094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68" name="Line 5269">
            <a:extLst>
              <a:ext uri="{FF2B5EF4-FFF2-40B4-BE49-F238E27FC236}">
                <a16:creationId xmlns:a16="http://schemas.microsoft.com/office/drawing/2014/main" id="{00000000-0008-0000-0000-000064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6" name="Group 5270">
          <a:extLst>
            <a:ext uri="{FF2B5EF4-FFF2-40B4-BE49-F238E27FC236}">
              <a16:creationId xmlns:a16="http://schemas.microsoft.com/office/drawing/2014/main" id="{00000000-0008-0000-0000-0000C6320300}"/>
            </a:ext>
          </a:extLst>
        </xdr:cNvPr>
        <xdr:cNvGrpSpPr>
          <a:grpSpLocks/>
        </xdr:cNvGrpSpPr>
      </xdr:nvGrpSpPr>
      <xdr:grpSpPr bwMode="auto">
        <a:xfrm>
          <a:off x="0" y="17116425"/>
          <a:ext cx="6477000" cy="0"/>
          <a:chOff x="1" y="1011"/>
          <a:chExt cx="664" cy="60"/>
        </a:xfrm>
      </xdr:grpSpPr>
      <xdr:sp macro="" textlink="">
        <xdr:nvSpPr>
          <xdr:cNvPr id="218443" name="Text Box 5271">
            <a:extLst>
              <a:ext uri="{FF2B5EF4-FFF2-40B4-BE49-F238E27FC236}">
                <a16:creationId xmlns:a16="http://schemas.microsoft.com/office/drawing/2014/main" id="{00000000-0008-0000-0000-00004B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44" name="Text Box 5272">
            <a:extLst>
              <a:ext uri="{FF2B5EF4-FFF2-40B4-BE49-F238E27FC236}">
                <a16:creationId xmlns:a16="http://schemas.microsoft.com/office/drawing/2014/main" id="{00000000-0008-0000-0000-00004C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45" name="Text Box 5273">
            <a:extLst>
              <a:ext uri="{FF2B5EF4-FFF2-40B4-BE49-F238E27FC236}">
                <a16:creationId xmlns:a16="http://schemas.microsoft.com/office/drawing/2014/main" id="{00000000-0008-0000-0000-00004D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46" name="Text Box 5274">
            <a:extLst>
              <a:ext uri="{FF2B5EF4-FFF2-40B4-BE49-F238E27FC236}">
                <a16:creationId xmlns:a16="http://schemas.microsoft.com/office/drawing/2014/main" id="{00000000-0008-0000-0000-00004E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47" name="Text Box 5275">
            <a:extLst>
              <a:ext uri="{FF2B5EF4-FFF2-40B4-BE49-F238E27FC236}">
                <a16:creationId xmlns:a16="http://schemas.microsoft.com/office/drawing/2014/main" id="{00000000-0008-0000-0000-00004F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48" name="Text Box 5276">
            <a:extLst>
              <a:ext uri="{FF2B5EF4-FFF2-40B4-BE49-F238E27FC236}">
                <a16:creationId xmlns:a16="http://schemas.microsoft.com/office/drawing/2014/main" id="{00000000-0008-0000-0000-000050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21" name="Text Box 5277">
            <a:extLst>
              <a:ext uri="{FF2B5EF4-FFF2-40B4-BE49-F238E27FC236}">
                <a16:creationId xmlns:a16="http://schemas.microsoft.com/office/drawing/2014/main" id="{00000000-0008-0000-0000-00009D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22" name="Text Box 5278">
            <a:extLst>
              <a:ext uri="{FF2B5EF4-FFF2-40B4-BE49-F238E27FC236}">
                <a16:creationId xmlns:a16="http://schemas.microsoft.com/office/drawing/2014/main" id="{00000000-0008-0000-0000-00009E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23" name="Text Box 5279">
            <a:extLst>
              <a:ext uri="{FF2B5EF4-FFF2-40B4-BE49-F238E27FC236}">
                <a16:creationId xmlns:a16="http://schemas.microsoft.com/office/drawing/2014/main" id="{00000000-0008-0000-0000-00009F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24" name="Text Box 5280">
            <a:extLst>
              <a:ext uri="{FF2B5EF4-FFF2-40B4-BE49-F238E27FC236}">
                <a16:creationId xmlns:a16="http://schemas.microsoft.com/office/drawing/2014/main" id="{00000000-0008-0000-0000-0000A0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25" name="Text Box 5281">
            <a:extLst>
              <a:ext uri="{FF2B5EF4-FFF2-40B4-BE49-F238E27FC236}">
                <a16:creationId xmlns:a16="http://schemas.microsoft.com/office/drawing/2014/main" id="{00000000-0008-0000-0000-0000A1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26" name="Text Box 5282">
            <a:extLst>
              <a:ext uri="{FF2B5EF4-FFF2-40B4-BE49-F238E27FC236}">
                <a16:creationId xmlns:a16="http://schemas.microsoft.com/office/drawing/2014/main" id="{00000000-0008-0000-0000-0000A2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55" name="Line 5283">
            <a:extLst>
              <a:ext uri="{FF2B5EF4-FFF2-40B4-BE49-F238E27FC236}">
                <a16:creationId xmlns:a16="http://schemas.microsoft.com/office/drawing/2014/main" id="{00000000-0008-0000-0000-000057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7" name="Group 5284">
          <a:extLst>
            <a:ext uri="{FF2B5EF4-FFF2-40B4-BE49-F238E27FC236}">
              <a16:creationId xmlns:a16="http://schemas.microsoft.com/office/drawing/2014/main" id="{00000000-0008-0000-0000-0000C7320300}"/>
            </a:ext>
          </a:extLst>
        </xdr:cNvPr>
        <xdr:cNvGrpSpPr>
          <a:grpSpLocks/>
        </xdr:cNvGrpSpPr>
      </xdr:nvGrpSpPr>
      <xdr:grpSpPr bwMode="auto">
        <a:xfrm>
          <a:off x="0" y="17116425"/>
          <a:ext cx="6477000" cy="0"/>
          <a:chOff x="1" y="1011"/>
          <a:chExt cx="664" cy="60"/>
        </a:xfrm>
      </xdr:grpSpPr>
      <xdr:sp macro="" textlink="">
        <xdr:nvSpPr>
          <xdr:cNvPr id="218430" name="Text Box 5285">
            <a:extLst>
              <a:ext uri="{FF2B5EF4-FFF2-40B4-BE49-F238E27FC236}">
                <a16:creationId xmlns:a16="http://schemas.microsoft.com/office/drawing/2014/main" id="{00000000-0008-0000-0000-00003E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31" name="Text Box 5286">
            <a:extLst>
              <a:ext uri="{FF2B5EF4-FFF2-40B4-BE49-F238E27FC236}">
                <a16:creationId xmlns:a16="http://schemas.microsoft.com/office/drawing/2014/main" id="{00000000-0008-0000-0000-00003F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32" name="Text Box 5287">
            <a:extLst>
              <a:ext uri="{FF2B5EF4-FFF2-40B4-BE49-F238E27FC236}">
                <a16:creationId xmlns:a16="http://schemas.microsoft.com/office/drawing/2014/main" id="{00000000-0008-0000-0000-000040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33" name="Text Box 5288">
            <a:extLst>
              <a:ext uri="{FF2B5EF4-FFF2-40B4-BE49-F238E27FC236}">
                <a16:creationId xmlns:a16="http://schemas.microsoft.com/office/drawing/2014/main" id="{00000000-0008-0000-0000-000041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34" name="Text Box 5289">
            <a:extLst>
              <a:ext uri="{FF2B5EF4-FFF2-40B4-BE49-F238E27FC236}">
                <a16:creationId xmlns:a16="http://schemas.microsoft.com/office/drawing/2014/main" id="{00000000-0008-0000-0000-000042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35" name="Text Box 5290">
            <a:extLst>
              <a:ext uri="{FF2B5EF4-FFF2-40B4-BE49-F238E27FC236}">
                <a16:creationId xmlns:a16="http://schemas.microsoft.com/office/drawing/2014/main" id="{00000000-0008-0000-0000-000043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35" name="Text Box 5291">
            <a:extLst>
              <a:ext uri="{FF2B5EF4-FFF2-40B4-BE49-F238E27FC236}">
                <a16:creationId xmlns:a16="http://schemas.microsoft.com/office/drawing/2014/main" id="{00000000-0008-0000-0000-0000AB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36" name="Text Box 5292">
            <a:extLst>
              <a:ext uri="{FF2B5EF4-FFF2-40B4-BE49-F238E27FC236}">
                <a16:creationId xmlns:a16="http://schemas.microsoft.com/office/drawing/2014/main" id="{00000000-0008-0000-0000-0000AC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37" name="Text Box 5293">
            <a:extLst>
              <a:ext uri="{FF2B5EF4-FFF2-40B4-BE49-F238E27FC236}">
                <a16:creationId xmlns:a16="http://schemas.microsoft.com/office/drawing/2014/main" id="{00000000-0008-0000-0000-0000AD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38" name="Text Box 5294">
            <a:extLst>
              <a:ext uri="{FF2B5EF4-FFF2-40B4-BE49-F238E27FC236}">
                <a16:creationId xmlns:a16="http://schemas.microsoft.com/office/drawing/2014/main" id="{00000000-0008-0000-0000-0000AE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39" name="Text Box 5295">
            <a:extLst>
              <a:ext uri="{FF2B5EF4-FFF2-40B4-BE49-F238E27FC236}">
                <a16:creationId xmlns:a16="http://schemas.microsoft.com/office/drawing/2014/main" id="{00000000-0008-0000-0000-0000AF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40" name="Text Box 5296">
            <a:extLst>
              <a:ext uri="{FF2B5EF4-FFF2-40B4-BE49-F238E27FC236}">
                <a16:creationId xmlns:a16="http://schemas.microsoft.com/office/drawing/2014/main" id="{00000000-0008-0000-0000-0000B0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42" name="Line 5297">
            <a:extLst>
              <a:ext uri="{FF2B5EF4-FFF2-40B4-BE49-F238E27FC236}">
                <a16:creationId xmlns:a16="http://schemas.microsoft.com/office/drawing/2014/main" id="{00000000-0008-0000-0000-00004A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8" name="Group 5298">
          <a:extLst>
            <a:ext uri="{FF2B5EF4-FFF2-40B4-BE49-F238E27FC236}">
              <a16:creationId xmlns:a16="http://schemas.microsoft.com/office/drawing/2014/main" id="{00000000-0008-0000-0000-0000C8320300}"/>
            </a:ext>
          </a:extLst>
        </xdr:cNvPr>
        <xdr:cNvGrpSpPr>
          <a:grpSpLocks/>
        </xdr:cNvGrpSpPr>
      </xdr:nvGrpSpPr>
      <xdr:grpSpPr bwMode="auto">
        <a:xfrm>
          <a:off x="0" y="17116425"/>
          <a:ext cx="6477000" cy="0"/>
          <a:chOff x="1" y="1011"/>
          <a:chExt cx="664" cy="60"/>
        </a:xfrm>
      </xdr:grpSpPr>
      <xdr:sp macro="" textlink="">
        <xdr:nvSpPr>
          <xdr:cNvPr id="218417" name="Text Box 5299">
            <a:extLst>
              <a:ext uri="{FF2B5EF4-FFF2-40B4-BE49-F238E27FC236}">
                <a16:creationId xmlns:a16="http://schemas.microsoft.com/office/drawing/2014/main" id="{00000000-0008-0000-0000-000031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18" name="Text Box 5300">
            <a:extLst>
              <a:ext uri="{FF2B5EF4-FFF2-40B4-BE49-F238E27FC236}">
                <a16:creationId xmlns:a16="http://schemas.microsoft.com/office/drawing/2014/main" id="{00000000-0008-0000-0000-000032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19" name="Text Box 5301">
            <a:extLst>
              <a:ext uri="{FF2B5EF4-FFF2-40B4-BE49-F238E27FC236}">
                <a16:creationId xmlns:a16="http://schemas.microsoft.com/office/drawing/2014/main" id="{00000000-0008-0000-0000-000033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20" name="Text Box 5302">
            <a:extLst>
              <a:ext uri="{FF2B5EF4-FFF2-40B4-BE49-F238E27FC236}">
                <a16:creationId xmlns:a16="http://schemas.microsoft.com/office/drawing/2014/main" id="{00000000-0008-0000-0000-000034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21" name="Text Box 5303">
            <a:extLst>
              <a:ext uri="{FF2B5EF4-FFF2-40B4-BE49-F238E27FC236}">
                <a16:creationId xmlns:a16="http://schemas.microsoft.com/office/drawing/2014/main" id="{00000000-0008-0000-0000-000035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22" name="Text Box 5304">
            <a:extLst>
              <a:ext uri="{FF2B5EF4-FFF2-40B4-BE49-F238E27FC236}">
                <a16:creationId xmlns:a16="http://schemas.microsoft.com/office/drawing/2014/main" id="{00000000-0008-0000-0000-000036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49" name="Text Box 5305">
            <a:extLst>
              <a:ext uri="{FF2B5EF4-FFF2-40B4-BE49-F238E27FC236}">
                <a16:creationId xmlns:a16="http://schemas.microsoft.com/office/drawing/2014/main" id="{00000000-0008-0000-0000-0000B9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50" name="Text Box 5306">
            <a:extLst>
              <a:ext uri="{FF2B5EF4-FFF2-40B4-BE49-F238E27FC236}">
                <a16:creationId xmlns:a16="http://schemas.microsoft.com/office/drawing/2014/main" id="{00000000-0008-0000-0000-0000BA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51" name="Text Box 5307">
            <a:extLst>
              <a:ext uri="{FF2B5EF4-FFF2-40B4-BE49-F238E27FC236}">
                <a16:creationId xmlns:a16="http://schemas.microsoft.com/office/drawing/2014/main" id="{00000000-0008-0000-0000-0000BB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52" name="Text Box 5308">
            <a:extLst>
              <a:ext uri="{FF2B5EF4-FFF2-40B4-BE49-F238E27FC236}">
                <a16:creationId xmlns:a16="http://schemas.microsoft.com/office/drawing/2014/main" id="{00000000-0008-0000-0000-0000BC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53" name="Text Box 5309">
            <a:extLst>
              <a:ext uri="{FF2B5EF4-FFF2-40B4-BE49-F238E27FC236}">
                <a16:creationId xmlns:a16="http://schemas.microsoft.com/office/drawing/2014/main" id="{00000000-0008-0000-0000-0000BD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54" name="Text Box 5310">
            <a:extLst>
              <a:ext uri="{FF2B5EF4-FFF2-40B4-BE49-F238E27FC236}">
                <a16:creationId xmlns:a16="http://schemas.microsoft.com/office/drawing/2014/main" id="{00000000-0008-0000-0000-0000BE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29" name="Line 5311">
            <a:extLst>
              <a:ext uri="{FF2B5EF4-FFF2-40B4-BE49-F238E27FC236}">
                <a16:creationId xmlns:a16="http://schemas.microsoft.com/office/drawing/2014/main" id="{00000000-0008-0000-0000-00003D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09" name="Group 5312">
          <a:extLst>
            <a:ext uri="{FF2B5EF4-FFF2-40B4-BE49-F238E27FC236}">
              <a16:creationId xmlns:a16="http://schemas.microsoft.com/office/drawing/2014/main" id="{00000000-0008-0000-0000-0000C9320300}"/>
            </a:ext>
          </a:extLst>
        </xdr:cNvPr>
        <xdr:cNvGrpSpPr>
          <a:grpSpLocks/>
        </xdr:cNvGrpSpPr>
      </xdr:nvGrpSpPr>
      <xdr:grpSpPr bwMode="auto">
        <a:xfrm>
          <a:off x="0" y="17116425"/>
          <a:ext cx="6477000" cy="0"/>
          <a:chOff x="1" y="1011"/>
          <a:chExt cx="664" cy="60"/>
        </a:xfrm>
      </xdr:grpSpPr>
      <xdr:sp macro="" textlink="">
        <xdr:nvSpPr>
          <xdr:cNvPr id="218404" name="Text Box 5313">
            <a:extLst>
              <a:ext uri="{FF2B5EF4-FFF2-40B4-BE49-F238E27FC236}">
                <a16:creationId xmlns:a16="http://schemas.microsoft.com/office/drawing/2014/main" id="{00000000-0008-0000-0000-000024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405" name="Text Box 5314">
            <a:extLst>
              <a:ext uri="{FF2B5EF4-FFF2-40B4-BE49-F238E27FC236}">
                <a16:creationId xmlns:a16="http://schemas.microsoft.com/office/drawing/2014/main" id="{00000000-0008-0000-0000-000025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406" name="Text Box 5315">
            <a:extLst>
              <a:ext uri="{FF2B5EF4-FFF2-40B4-BE49-F238E27FC236}">
                <a16:creationId xmlns:a16="http://schemas.microsoft.com/office/drawing/2014/main" id="{00000000-0008-0000-0000-000026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407" name="Text Box 5316">
            <a:extLst>
              <a:ext uri="{FF2B5EF4-FFF2-40B4-BE49-F238E27FC236}">
                <a16:creationId xmlns:a16="http://schemas.microsoft.com/office/drawing/2014/main" id="{00000000-0008-0000-0000-000027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408" name="Text Box 5317">
            <a:extLst>
              <a:ext uri="{FF2B5EF4-FFF2-40B4-BE49-F238E27FC236}">
                <a16:creationId xmlns:a16="http://schemas.microsoft.com/office/drawing/2014/main" id="{00000000-0008-0000-0000-000028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409" name="Text Box 5318">
            <a:extLst>
              <a:ext uri="{FF2B5EF4-FFF2-40B4-BE49-F238E27FC236}">
                <a16:creationId xmlns:a16="http://schemas.microsoft.com/office/drawing/2014/main" id="{00000000-0008-0000-0000-000029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63" name="Text Box 5319">
            <a:extLst>
              <a:ext uri="{FF2B5EF4-FFF2-40B4-BE49-F238E27FC236}">
                <a16:creationId xmlns:a16="http://schemas.microsoft.com/office/drawing/2014/main" id="{00000000-0008-0000-0000-0000C7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64" name="Text Box 5320">
            <a:extLst>
              <a:ext uri="{FF2B5EF4-FFF2-40B4-BE49-F238E27FC236}">
                <a16:creationId xmlns:a16="http://schemas.microsoft.com/office/drawing/2014/main" id="{00000000-0008-0000-0000-0000C8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65" name="Text Box 5321">
            <a:extLst>
              <a:ext uri="{FF2B5EF4-FFF2-40B4-BE49-F238E27FC236}">
                <a16:creationId xmlns:a16="http://schemas.microsoft.com/office/drawing/2014/main" id="{00000000-0008-0000-0000-0000C9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66" name="Text Box 5322">
            <a:extLst>
              <a:ext uri="{FF2B5EF4-FFF2-40B4-BE49-F238E27FC236}">
                <a16:creationId xmlns:a16="http://schemas.microsoft.com/office/drawing/2014/main" id="{00000000-0008-0000-0000-0000CA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67" name="Text Box 5323">
            <a:extLst>
              <a:ext uri="{FF2B5EF4-FFF2-40B4-BE49-F238E27FC236}">
                <a16:creationId xmlns:a16="http://schemas.microsoft.com/office/drawing/2014/main" id="{00000000-0008-0000-0000-0000CB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68" name="Text Box 5324">
            <a:extLst>
              <a:ext uri="{FF2B5EF4-FFF2-40B4-BE49-F238E27FC236}">
                <a16:creationId xmlns:a16="http://schemas.microsoft.com/office/drawing/2014/main" id="{00000000-0008-0000-0000-0000CC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16" name="Line 5325">
            <a:extLst>
              <a:ext uri="{FF2B5EF4-FFF2-40B4-BE49-F238E27FC236}">
                <a16:creationId xmlns:a16="http://schemas.microsoft.com/office/drawing/2014/main" id="{00000000-0008-0000-0000-000030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0" name="Group 5326">
          <a:extLst>
            <a:ext uri="{FF2B5EF4-FFF2-40B4-BE49-F238E27FC236}">
              <a16:creationId xmlns:a16="http://schemas.microsoft.com/office/drawing/2014/main" id="{00000000-0008-0000-0000-0000CA320300}"/>
            </a:ext>
          </a:extLst>
        </xdr:cNvPr>
        <xdr:cNvGrpSpPr>
          <a:grpSpLocks/>
        </xdr:cNvGrpSpPr>
      </xdr:nvGrpSpPr>
      <xdr:grpSpPr bwMode="auto">
        <a:xfrm>
          <a:off x="0" y="17116425"/>
          <a:ext cx="6477000" cy="0"/>
          <a:chOff x="1" y="1011"/>
          <a:chExt cx="664" cy="60"/>
        </a:xfrm>
      </xdr:grpSpPr>
      <xdr:sp macro="" textlink="">
        <xdr:nvSpPr>
          <xdr:cNvPr id="218391" name="Text Box 5327">
            <a:extLst>
              <a:ext uri="{FF2B5EF4-FFF2-40B4-BE49-F238E27FC236}">
                <a16:creationId xmlns:a16="http://schemas.microsoft.com/office/drawing/2014/main" id="{00000000-0008-0000-0000-000017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92" name="Text Box 5328">
            <a:extLst>
              <a:ext uri="{FF2B5EF4-FFF2-40B4-BE49-F238E27FC236}">
                <a16:creationId xmlns:a16="http://schemas.microsoft.com/office/drawing/2014/main" id="{00000000-0008-0000-0000-000018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93" name="Text Box 5329">
            <a:extLst>
              <a:ext uri="{FF2B5EF4-FFF2-40B4-BE49-F238E27FC236}">
                <a16:creationId xmlns:a16="http://schemas.microsoft.com/office/drawing/2014/main" id="{00000000-0008-0000-0000-000019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94" name="Text Box 5330">
            <a:extLst>
              <a:ext uri="{FF2B5EF4-FFF2-40B4-BE49-F238E27FC236}">
                <a16:creationId xmlns:a16="http://schemas.microsoft.com/office/drawing/2014/main" id="{00000000-0008-0000-0000-00001A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95" name="Text Box 5331">
            <a:extLst>
              <a:ext uri="{FF2B5EF4-FFF2-40B4-BE49-F238E27FC236}">
                <a16:creationId xmlns:a16="http://schemas.microsoft.com/office/drawing/2014/main" id="{00000000-0008-0000-0000-00001B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96" name="Text Box 5332">
            <a:extLst>
              <a:ext uri="{FF2B5EF4-FFF2-40B4-BE49-F238E27FC236}">
                <a16:creationId xmlns:a16="http://schemas.microsoft.com/office/drawing/2014/main" id="{00000000-0008-0000-0000-00001C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77" name="Text Box 5333">
            <a:extLst>
              <a:ext uri="{FF2B5EF4-FFF2-40B4-BE49-F238E27FC236}">
                <a16:creationId xmlns:a16="http://schemas.microsoft.com/office/drawing/2014/main" id="{00000000-0008-0000-0000-0000D5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78" name="Text Box 5334">
            <a:extLst>
              <a:ext uri="{FF2B5EF4-FFF2-40B4-BE49-F238E27FC236}">
                <a16:creationId xmlns:a16="http://schemas.microsoft.com/office/drawing/2014/main" id="{00000000-0008-0000-0000-0000D6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79" name="Text Box 5335">
            <a:extLst>
              <a:ext uri="{FF2B5EF4-FFF2-40B4-BE49-F238E27FC236}">
                <a16:creationId xmlns:a16="http://schemas.microsoft.com/office/drawing/2014/main" id="{00000000-0008-0000-0000-0000D7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80" name="Text Box 5336">
            <a:extLst>
              <a:ext uri="{FF2B5EF4-FFF2-40B4-BE49-F238E27FC236}">
                <a16:creationId xmlns:a16="http://schemas.microsoft.com/office/drawing/2014/main" id="{00000000-0008-0000-0000-0000D8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81" name="Text Box 5337">
            <a:extLst>
              <a:ext uri="{FF2B5EF4-FFF2-40B4-BE49-F238E27FC236}">
                <a16:creationId xmlns:a16="http://schemas.microsoft.com/office/drawing/2014/main" id="{00000000-0008-0000-0000-0000D9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82" name="Text Box 5338">
            <a:extLst>
              <a:ext uri="{FF2B5EF4-FFF2-40B4-BE49-F238E27FC236}">
                <a16:creationId xmlns:a16="http://schemas.microsoft.com/office/drawing/2014/main" id="{00000000-0008-0000-0000-0000DA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403" name="Line 5339">
            <a:extLst>
              <a:ext uri="{FF2B5EF4-FFF2-40B4-BE49-F238E27FC236}">
                <a16:creationId xmlns:a16="http://schemas.microsoft.com/office/drawing/2014/main" id="{00000000-0008-0000-0000-000023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1" name="Group 5340">
          <a:extLst>
            <a:ext uri="{FF2B5EF4-FFF2-40B4-BE49-F238E27FC236}">
              <a16:creationId xmlns:a16="http://schemas.microsoft.com/office/drawing/2014/main" id="{00000000-0008-0000-0000-0000CB320300}"/>
            </a:ext>
          </a:extLst>
        </xdr:cNvPr>
        <xdr:cNvGrpSpPr>
          <a:grpSpLocks/>
        </xdr:cNvGrpSpPr>
      </xdr:nvGrpSpPr>
      <xdr:grpSpPr bwMode="auto">
        <a:xfrm>
          <a:off x="0" y="17116425"/>
          <a:ext cx="6477000" cy="0"/>
          <a:chOff x="1" y="1011"/>
          <a:chExt cx="664" cy="60"/>
        </a:xfrm>
      </xdr:grpSpPr>
      <xdr:sp macro="" textlink="">
        <xdr:nvSpPr>
          <xdr:cNvPr id="218378" name="Text Box 5341">
            <a:extLst>
              <a:ext uri="{FF2B5EF4-FFF2-40B4-BE49-F238E27FC236}">
                <a16:creationId xmlns:a16="http://schemas.microsoft.com/office/drawing/2014/main" id="{00000000-0008-0000-0000-00000A5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79" name="Text Box 5342">
            <a:extLst>
              <a:ext uri="{FF2B5EF4-FFF2-40B4-BE49-F238E27FC236}">
                <a16:creationId xmlns:a16="http://schemas.microsoft.com/office/drawing/2014/main" id="{00000000-0008-0000-0000-00000B5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80" name="Text Box 5343">
            <a:extLst>
              <a:ext uri="{FF2B5EF4-FFF2-40B4-BE49-F238E27FC236}">
                <a16:creationId xmlns:a16="http://schemas.microsoft.com/office/drawing/2014/main" id="{00000000-0008-0000-0000-00000C5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81" name="Text Box 5344">
            <a:extLst>
              <a:ext uri="{FF2B5EF4-FFF2-40B4-BE49-F238E27FC236}">
                <a16:creationId xmlns:a16="http://schemas.microsoft.com/office/drawing/2014/main" id="{00000000-0008-0000-0000-00000D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82" name="Text Box 5345">
            <a:extLst>
              <a:ext uri="{FF2B5EF4-FFF2-40B4-BE49-F238E27FC236}">
                <a16:creationId xmlns:a16="http://schemas.microsoft.com/office/drawing/2014/main" id="{00000000-0008-0000-0000-00000E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83" name="Text Box 5346">
            <a:extLst>
              <a:ext uri="{FF2B5EF4-FFF2-40B4-BE49-F238E27FC236}">
                <a16:creationId xmlns:a16="http://schemas.microsoft.com/office/drawing/2014/main" id="{00000000-0008-0000-0000-00000F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291" name="Text Box 5347">
            <a:extLst>
              <a:ext uri="{FF2B5EF4-FFF2-40B4-BE49-F238E27FC236}">
                <a16:creationId xmlns:a16="http://schemas.microsoft.com/office/drawing/2014/main" id="{00000000-0008-0000-0000-0000E3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292" name="Text Box 5348">
            <a:extLst>
              <a:ext uri="{FF2B5EF4-FFF2-40B4-BE49-F238E27FC236}">
                <a16:creationId xmlns:a16="http://schemas.microsoft.com/office/drawing/2014/main" id="{00000000-0008-0000-0000-0000E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293" name="Text Box 5349">
            <a:extLst>
              <a:ext uri="{FF2B5EF4-FFF2-40B4-BE49-F238E27FC236}">
                <a16:creationId xmlns:a16="http://schemas.microsoft.com/office/drawing/2014/main" id="{00000000-0008-0000-0000-0000E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94" name="Text Box 5350">
            <a:extLst>
              <a:ext uri="{FF2B5EF4-FFF2-40B4-BE49-F238E27FC236}">
                <a16:creationId xmlns:a16="http://schemas.microsoft.com/office/drawing/2014/main" id="{00000000-0008-0000-0000-0000E6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295" name="Text Box 5351">
            <a:extLst>
              <a:ext uri="{FF2B5EF4-FFF2-40B4-BE49-F238E27FC236}">
                <a16:creationId xmlns:a16="http://schemas.microsoft.com/office/drawing/2014/main" id="{00000000-0008-0000-0000-0000E7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296" name="Text Box 5352">
            <a:extLst>
              <a:ext uri="{FF2B5EF4-FFF2-40B4-BE49-F238E27FC236}">
                <a16:creationId xmlns:a16="http://schemas.microsoft.com/office/drawing/2014/main" id="{00000000-0008-0000-0000-0000E8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90" name="Line 5353">
            <a:extLst>
              <a:ext uri="{FF2B5EF4-FFF2-40B4-BE49-F238E27FC236}">
                <a16:creationId xmlns:a16="http://schemas.microsoft.com/office/drawing/2014/main" id="{00000000-0008-0000-0000-000016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2" name="Group 5354">
          <a:extLst>
            <a:ext uri="{FF2B5EF4-FFF2-40B4-BE49-F238E27FC236}">
              <a16:creationId xmlns:a16="http://schemas.microsoft.com/office/drawing/2014/main" id="{00000000-0008-0000-0000-0000CC320300}"/>
            </a:ext>
          </a:extLst>
        </xdr:cNvPr>
        <xdr:cNvGrpSpPr>
          <a:grpSpLocks/>
        </xdr:cNvGrpSpPr>
      </xdr:nvGrpSpPr>
      <xdr:grpSpPr bwMode="auto">
        <a:xfrm>
          <a:off x="0" y="17116425"/>
          <a:ext cx="6477000" cy="0"/>
          <a:chOff x="1" y="1011"/>
          <a:chExt cx="664" cy="60"/>
        </a:xfrm>
      </xdr:grpSpPr>
      <xdr:sp macro="" textlink="">
        <xdr:nvSpPr>
          <xdr:cNvPr id="218365" name="Text Box 5355">
            <a:extLst>
              <a:ext uri="{FF2B5EF4-FFF2-40B4-BE49-F238E27FC236}">
                <a16:creationId xmlns:a16="http://schemas.microsoft.com/office/drawing/2014/main" id="{00000000-0008-0000-0000-0000FD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66" name="Text Box 5356">
            <a:extLst>
              <a:ext uri="{FF2B5EF4-FFF2-40B4-BE49-F238E27FC236}">
                <a16:creationId xmlns:a16="http://schemas.microsoft.com/office/drawing/2014/main" id="{00000000-0008-0000-0000-0000FE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67" name="Text Box 5357">
            <a:extLst>
              <a:ext uri="{FF2B5EF4-FFF2-40B4-BE49-F238E27FC236}">
                <a16:creationId xmlns:a16="http://schemas.microsoft.com/office/drawing/2014/main" id="{00000000-0008-0000-0000-0000FF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68" name="Text Box 5358">
            <a:extLst>
              <a:ext uri="{FF2B5EF4-FFF2-40B4-BE49-F238E27FC236}">
                <a16:creationId xmlns:a16="http://schemas.microsoft.com/office/drawing/2014/main" id="{00000000-0008-0000-0000-0000005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69" name="Text Box 5359">
            <a:extLst>
              <a:ext uri="{FF2B5EF4-FFF2-40B4-BE49-F238E27FC236}">
                <a16:creationId xmlns:a16="http://schemas.microsoft.com/office/drawing/2014/main" id="{00000000-0008-0000-0000-0000015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70" name="Text Box 5360">
            <a:extLst>
              <a:ext uri="{FF2B5EF4-FFF2-40B4-BE49-F238E27FC236}">
                <a16:creationId xmlns:a16="http://schemas.microsoft.com/office/drawing/2014/main" id="{00000000-0008-0000-0000-0000025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05" name="Text Box 5361">
            <a:extLst>
              <a:ext uri="{FF2B5EF4-FFF2-40B4-BE49-F238E27FC236}">
                <a16:creationId xmlns:a16="http://schemas.microsoft.com/office/drawing/2014/main" id="{00000000-0008-0000-0000-0000F1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06" name="Text Box 5362">
            <a:extLst>
              <a:ext uri="{FF2B5EF4-FFF2-40B4-BE49-F238E27FC236}">
                <a16:creationId xmlns:a16="http://schemas.microsoft.com/office/drawing/2014/main" id="{00000000-0008-0000-0000-0000F2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07" name="Text Box 5363">
            <a:extLst>
              <a:ext uri="{FF2B5EF4-FFF2-40B4-BE49-F238E27FC236}">
                <a16:creationId xmlns:a16="http://schemas.microsoft.com/office/drawing/2014/main" id="{00000000-0008-0000-0000-0000F3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08" name="Text Box 5364">
            <a:extLst>
              <a:ext uri="{FF2B5EF4-FFF2-40B4-BE49-F238E27FC236}">
                <a16:creationId xmlns:a16="http://schemas.microsoft.com/office/drawing/2014/main" id="{00000000-0008-0000-0000-0000F4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09" name="Text Box 5365">
            <a:extLst>
              <a:ext uri="{FF2B5EF4-FFF2-40B4-BE49-F238E27FC236}">
                <a16:creationId xmlns:a16="http://schemas.microsoft.com/office/drawing/2014/main" id="{00000000-0008-0000-0000-0000F558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10" name="Text Box 5366">
            <a:extLst>
              <a:ext uri="{FF2B5EF4-FFF2-40B4-BE49-F238E27FC236}">
                <a16:creationId xmlns:a16="http://schemas.microsoft.com/office/drawing/2014/main" id="{00000000-0008-0000-0000-0000F6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77" name="Line 5367">
            <a:extLst>
              <a:ext uri="{FF2B5EF4-FFF2-40B4-BE49-F238E27FC236}">
                <a16:creationId xmlns:a16="http://schemas.microsoft.com/office/drawing/2014/main" id="{00000000-0008-0000-0000-0000095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3" name="Group 5368">
          <a:extLst>
            <a:ext uri="{FF2B5EF4-FFF2-40B4-BE49-F238E27FC236}">
              <a16:creationId xmlns:a16="http://schemas.microsoft.com/office/drawing/2014/main" id="{00000000-0008-0000-0000-0000CD320300}"/>
            </a:ext>
          </a:extLst>
        </xdr:cNvPr>
        <xdr:cNvGrpSpPr>
          <a:grpSpLocks/>
        </xdr:cNvGrpSpPr>
      </xdr:nvGrpSpPr>
      <xdr:grpSpPr bwMode="auto">
        <a:xfrm>
          <a:off x="0" y="17116425"/>
          <a:ext cx="6477000" cy="0"/>
          <a:chOff x="1" y="1011"/>
          <a:chExt cx="664" cy="60"/>
        </a:xfrm>
      </xdr:grpSpPr>
      <xdr:sp macro="" textlink="">
        <xdr:nvSpPr>
          <xdr:cNvPr id="218352" name="Text Box 5369">
            <a:extLst>
              <a:ext uri="{FF2B5EF4-FFF2-40B4-BE49-F238E27FC236}">
                <a16:creationId xmlns:a16="http://schemas.microsoft.com/office/drawing/2014/main" id="{00000000-0008-0000-0000-0000F0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53" name="Text Box 5370">
            <a:extLst>
              <a:ext uri="{FF2B5EF4-FFF2-40B4-BE49-F238E27FC236}">
                <a16:creationId xmlns:a16="http://schemas.microsoft.com/office/drawing/2014/main" id="{00000000-0008-0000-0000-0000F1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54" name="Text Box 5371">
            <a:extLst>
              <a:ext uri="{FF2B5EF4-FFF2-40B4-BE49-F238E27FC236}">
                <a16:creationId xmlns:a16="http://schemas.microsoft.com/office/drawing/2014/main" id="{00000000-0008-0000-0000-0000F2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55" name="Text Box 5372">
            <a:extLst>
              <a:ext uri="{FF2B5EF4-FFF2-40B4-BE49-F238E27FC236}">
                <a16:creationId xmlns:a16="http://schemas.microsoft.com/office/drawing/2014/main" id="{00000000-0008-0000-0000-0000F3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56" name="Text Box 5373">
            <a:extLst>
              <a:ext uri="{FF2B5EF4-FFF2-40B4-BE49-F238E27FC236}">
                <a16:creationId xmlns:a16="http://schemas.microsoft.com/office/drawing/2014/main" id="{00000000-0008-0000-0000-0000F4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57" name="Text Box 5374">
            <a:extLst>
              <a:ext uri="{FF2B5EF4-FFF2-40B4-BE49-F238E27FC236}">
                <a16:creationId xmlns:a16="http://schemas.microsoft.com/office/drawing/2014/main" id="{00000000-0008-0000-0000-0000F5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19" name="Text Box 5375">
            <a:extLst>
              <a:ext uri="{FF2B5EF4-FFF2-40B4-BE49-F238E27FC236}">
                <a16:creationId xmlns:a16="http://schemas.microsoft.com/office/drawing/2014/main" id="{00000000-0008-0000-0000-0000FF58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20" name="Text Box 5376">
            <a:extLst>
              <a:ext uri="{FF2B5EF4-FFF2-40B4-BE49-F238E27FC236}">
                <a16:creationId xmlns:a16="http://schemas.microsoft.com/office/drawing/2014/main" id="{00000000-0008-0000-0000-00000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21" name="Text Box 5377">
            <a:extLst>
              <a:ext uri="{FF2B5EF4-FFF2-40B4-BE49-F238E27FC236}">
                <a16:creationId xmlns:a16="http://schemas.microsoft.com/office/drawing/2014/main" id="{00000000-0008-0000-0000-00000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22" name="Text Box 5378">
            <a:extLst>
              <a:ext uri="{FF2B5EF4-FFF2-40B4-BE49-F238E27FC236}">
                <a16:creationId xmlns:a16="http://schemas.microsoft.com/office/drawing/2014/main" id="{00000000-0008-0000-0000-000002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23" name="Text Box 5379">
            <a:extLst>
              <a:ext uri="{FF2B5EF4-FFF2-40B4-BE49-F238E27FC236}">
                <a16:creationId xmlns:a16="http://schemas.microsoft.com/office/drawing/2014/main" id="{00000000-0008-0000-0000-000003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24" name="Text Box 5380">
            <a:extLst>
              <a:ext uri="{FF2B5EF4-FFF2-40B4-BE49-F238E27FC236}">
                <a16:creationId xmlns:a16="http://schemas.microsoft.com/office/drawing/2014/main" id="{00000000-0008-0000-0000-000004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64" name="Line 5381">
            <a:extLst>
              <a:ext uri="{FF2B5EF4-FFF2-40B4-BE49-F238E27FC236}">
                <a16:creationId xmlns:a16="http://schemas.microsoft.com/office/drawing/2014/main" id="{00000000-0008-0000-0000-0000FC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4" name="Group 5382">
          <a:extLst>
            <a:ext uri="{FF2B5EF4-FFF2-40B4-BE49-F238E27FC236}">
              <a16:creationId xmlns:a16="http://schemas.microsoft.com/office/drawing/2014/main" id="{00000000-0008-0000-0000-0000CE320300}"/>
            </a:ext>
          </a:extLst>
        </xdr:cNvPr>
        <xdr:cNvGrpSpPr>
          <a:grpSpLocks/>
        </xdr:cNvGrpSpPr>
      </xdr:nvGrpSpPr>
      <xdr:grpSpPr bwMode="auto">
        <a:xfrm>
          <a:off x="0" y="17116425"/>
          <a:ext cx="6477000" cy="0"/>
          <a:chOff x="1" y="1011"/>
          <a:chExt cx="664" cy="60"/>
        </a:xfrm>
      </xdr:grpSpPr>
      <xdr:sp macro="" textlink="">
        <xdr:nvSpPr>
          <xdr:cNvPr id="218339" name="Text Box 5383">
            <a:extLst>
              <a:ext uri="{FF2B5EF4-FFF2-40B4-BE49-F238E27FC236}">
                <a16:creationId xmlns:a16="http://schemas.microsoft.com/office/drawing/2014/main" id="{00000000-0008-0000-0000-0000E3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40" name="Text Box 5384">
            <a:extLst>
              <a:ext uri="{FF2B5EF4-FFF2-40B4-BE49-F238E27FC236}">
                <a16:creationId xmlns:a16="http://schemas.microsoft.com/office/drawing/2014/main" id="{00000000-0008-0000-0000-0000E4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41" name="Text Box 5385">
            <a:extLst>
              <a:ext uri="{FF2B5EF4-FFF2-40B4-BE49-F238E27FC236}">
                <a16:creationId xmlns:a16="http://schemas.microsoft.com/office/drawing/2014/main" id="{00000000-0008-0000-0000-0000E5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42" name="Text Box 5386">
            <a:extLst>
              <a:ext uri="{FF2B5EF4-FFF2-40B4-BE49-F238E27FC236}">
                <a16:creationId xmlns:a16="http://schemas.microsoft.com/office/drawing/2014/main" id="{00000000-0008-0000-0000-0000E6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43" name="Text Box 5387">
            <a:extLst>
              <a:ext uri="{FF2B5EF4-FFF2-40B4-BE49-F238E27FC236}">
                <a16:creationId xmlns:a16="http://schemas.microsoft.com/office/drawing/2014/main" id="{00000000-0008-0000-0000-0000E7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44" name="Text Box 5388">
            <a:extLst>
              <a:ext uri="{FF2B5EF4-FFF2-40B4-BE49-F238E27FC236}">
                <a16:creationId xmlns:a16="http://schemas.microsoft.com/office/drawing/2014/main" id="{00000000-0008-0000-0000-0000E8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33" name="Text Box 5389">
            <a:extLst>
              <a:ext uri="{FF2B5EF4-FFF2-40B4-BE49-F238E27FC236}">
                <a16:creationId xmlns:a16="http://schemas.microsoft.com/office/drawing/2014/main" id="{00000000-0008-0000-0000-00000D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34" name="Text Box 5390">
            <a:extLst>
              <a:ext uri="{FF2B5EF4-FFF2-40B4-BE49-F238E27FC236}">
                <a16:creationId xmlns:a16="http://schemas.microsoft.com/office/drawing/2014/main" id="{00000000-0008-0000-0000-00000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35" name="Text Box 5391">
            <a:extLst>
              <a:ext uri="{FF2B5EF4-FFF2-40B4-BE49-F238E27FC236}">
                <a16:creationId xmlns:a16="http://schemas.microsoft.com/office/drawing/2014/main" id="{00000000-0008-0000-0000-00000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36" name="Text Box 5392">
            <a:extLst>
              <a:ext uri="{FF2B5EF4-FFF2-40B4-BE49-F238E27FC236}">
                <a16:creationId xmlns:a16="http://schemas.microsoft.com/office/drawing/2014/main" id="{00000000-0008-0000-0000-00001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37" name="Text Box 5393">
            <a:extLst>
              <a:ext uri="{FF2B5EF4-FFF2-40B4-BE49-F238E27FC236}">
                <a16:creationId xmlns:a16="http://schemas.microsoft.com/office/drawing/2014/main" id="{00000000-0008-0000-0000-00001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38" name="Text Box 5394">
            <a:extLst>
              <a:ext uri="{FF2B5EF4-FFF2-40B4-BE49-F238E27FC236}">
                <a16:creationId xmlns:a16="http://schemas.microsoft.com/office/drawing/2014/main" id="{00000000-0008-0000-0000-000012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51" name="Line 5395">
            <a:extLst>
              <a:ext uri="{FF2B5EF4-FFF2-40B4-BE49-F238E27FC236}">
                <a16:creationId xmlns:a16="http://schemas.microsoft.com/office/drawing/2014/main" id="{00000000-0008-0000-0000-0000EF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5" name="Group 5396">
          <a:extLst>
            <a:ext uri="{FF2B5EF4-FFF2-40B4-BE49-F238E27FC236}">
              <a16:creationId xmlns:a16="http://schemas.microsoft.com/office/drawing/2014/main" id="{00000000-0008-0000-0000-0000CF320300}"/>
            </a:ext>
          </a:extLst>
        </xdr:cNvPr>
        <xdr:cNvGrpSpPr>
          <a:grpSpLocks/>
        </xdr:cNvGrpSpPr>
      </xdr:nvGrpSpPr>
      <xdr:grpSpPr bwMode="auto">
        <a:xfrm>
          <a:off x="0" y="17116425"/>
          <a:ext cx="6477000" cy="0"/>
          <a:chOff x="1" y="1011"/>
          <a:chExt cx="664" cy="60"/>
        </a:xfrm>
      </xdr:grpSpPr>
      <xdr:sp macro="" textlink="">
        <xdr:nvSpPr>
          <xdr:cNvPr id="218326" name="Text Box 5397">
            <a:extLst>
              <a:ext uri="{FF2B5EF4-FFF2-40B4-BE49-F238E27FC236}">
                <a16:creationId xmlns:a16="http://schemas.microsoft.com/office/drawing/2014/main" id="{00000000-0008-0000-0000-0000D6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27" name="Text Box 5398">
            <a:extLst>
              <a:ext uri="{FF2B5EF4-FFF2-40B4-BE49-F238E27FC236}">
                <a16:creationId xmlns:a16="http://schemas.microsoft.com/office/drawing/2014/main" id="{00000000-0008-0000-0000-0000D7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28" name="Text Box 5399">
            <a:extLst>
              <a:ext uri="{FF2B5EF4-FFF2-40B4-BE49-F238E27FC236}">
                <a16:creationId xmlns:a16="http://schemas.microsoft.com/office/drawing/2014/main" id="{00000000-0008-0000-0000-0000D8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29" name="Text Box 5400">
            <a:extLst>
              <a:ext uri="{FF2B5EF4-FFF2-40B4-BE49-F238E27FC236}">
                <a16:creationId xmlns:a16="http://schemas.microsoft.com/office/drawing/2014/main" id="{00000000-0008-0000-0000-0000D9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30" name="Text Box 5401">
            <a:extLst>
              <a:ext uri="{FF2B5EF4-FFF2-40B4-BE49-F238E27FC236}">
                <a16:creationId xmlns:a16="http://schemas.microsoft.com/office/drawing/2014/main" id="{00000000-0008-0000-0000-0000DA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31" name="Text Box 5402">
            <a:extLst>
              <a:ext uri="{FF2B5EF4-FFF2-40B4-BE49-F238E27FC236}">
                <a16:creationId xmlns:a16="http://schemas.microsoft.com/office/drawing/2014/main" id="{00000000-0008-0000-0000-0000DB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47" name="Text Box 5403">
            <a:extLst>
              <a:ext uri="{FF2B5EF4-FFF2-40B4-BE49-F238E27FC236}">
                <a16:creationId xmlns:a16="http://schemas.microsoft.com/office/drawing/2014/main" id="{00000000-0008-0000-0000-00001B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48" name="Text Box 5404">
            <a:extLst>
              <a:ext uri="{FF2B5EF4-FFF2-40B4-BE49-F238E27FC236}">
                <a16:creationId xmlns:a16="http://schemas.microsoft.com/office/drawing/2014/main" id="{00000000-0008-0000-0000-00001C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49" name="Text Box 5405">
            <a:extLst>
              <a:ext uri="{FF2B5EF4-FFF2-40B4-BE49-F238E27FC236}">
                <a16:creationId xmlns:a16="http://schemas.microsoft.com/office/drawing/2014/main" id="{00000000-0008-0000-0000-00001D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50" name="Text Box 5406">
            <a:extLst>
              <a:ext uri="{FF2B5EF4-FFF2-40B4-BE49-F238E27FC236}">
                <a16:creationId xmlns:a16="http://schemas.microsoft.com/office/drawing/2014/main" id="{00000000-0008-0000-0000-00001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51" name="Text Box 5407">
            <a:extLst>
              <a:ext uri="{FF2B5EF4-FFF2-40B4-BE49-F238E27FC236}">
                <a16:creationId xmlns:a16="http://schemas.microsoft.com/office/drawing/2014/main" id="{00000000-0008-0000-0000-00001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52" name="Text Box 5408">
            <a:extLst>
              <a:ext uri="{FF2B5EF4-FFF2-40B4-BE49-F238E27FC236}">
                <a16:creationId xmlns:a16="http://schemas.microsoft.com/office/drawing/2014/main" id="{00000000-0008-0000-0000-000020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38" name="Line 5409">
            <a:extLst>
              <a:ext uri="{FF2B5EF4-FFF2-40B4-BE49-F238E27FC236}">
                <a16:creationId xmlns:a16="http://schemas.microsoft.com/office/drawing/2014/main" id="{00000000-0008-0000-0000-0000E2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6" name="Group 5410">
          <a:extLst>
            <a:ext uri="{FF2B5EF4-FFF2-40B4-BE49-F238E27FC236}">
              <a16:creationId xmlns:a16="http://schemas.microsoft.com/office/drawing/2014/main" id="{00000000-0008-0000-0000-0000D0320300}"/>
            </a:ext>
          </a:extLst>
        </xdr:cNvPr>
        <xdr:cNvGrpSpPr>
          <a:grpSpLocks/>
        </xdr:cNvGrpSpPr>
      </xdr:nvGrpSpPr>
      <xdr:grpSpPr bwMode="auto">
        <a:xfrm>
          <a:off x="0" y="17116425"/>
          <a:ext cx="6477000" cy="0"/>
          <a:chOff x="1" y="1011"/>
          <a:chExt cx="664" cy="60"/>
        </a:xfrm>
      </xdr:grpSpPr>
      <xdr:sp macro="" textlink="">
        <xdr:nvSpPr>
          <xdr:cNvPr id="218313" name="Text Box 5411">
            <a:extLst>
              <a:ext uri="{FF2B5EF4-FFF2-40B4-BE49-F238E27FC236}">
                <a16:creationId xmlns:a16="http://schemas.microsoft.com/office/drawing/2014/main" id="{00000000-0008-0000-0000-0000C9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14" name="Text Box 5412">
            <a:extLst>
              <a:ext uri="{FF2B5EF4-FFF2-40B4-BE49-F238E27FC236}">
                <a16:creationId xmlns:a16="http://schemas.microsoft.com/office/drawing/2014/main" id="{00000000-0008-0000-0000-0000CA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15" name="Text Box 5413">
            <a:extLst>
              <a:ext uri="{FF2B5EF4-FFF2-40B4-BE49-F238E27FC236}">
                <a16:creationId xmlns:a16="http://schemas.microsoft.com/office/drawing/2014/main" id="{00000000-0008-0000-0000-0000CB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16" name="Text Box 5414">
            <a:extLst>
              <a:ext uri="{FF2B5EF4-FFF2-40B4-BE49-F238E27FC236}">
                <a16:creationId xmlns:a16="http://schemas.microsoft.com/office/drawing/2014/main" id="{00000000-0008-0000-0000-0000CC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17" name="Text Box 5415">
            <a:extLst>
              <a:ext uri="{FF2B5EF4-FFF2-40B4-BE49-F238E27FC236}">
                <a16:creationId xmlns:a16="http://schemas.microsoft.com/office/drawing/2014/main" id="{00000000-0008-0000-0000-0000CD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18" name="Text Box 5416">
            <a:extLst>
              <a:ext uri="{FF2B5EF4-FFF2-40B4-BE49-F238E27FC236}">
                <a16:creationId xmlns:a16="http://schemas.microsoft.com/office/drawing/2014/main" id="{00000000-0008-0000-0000-0000CE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61" name="Text Box 5417">
            <a:extLst>
              <a:ext uri="{FF2B5EF4-FFF2-40B4-BE49-F238E27FC236}">
                <a16:creationId xmlns:a16="http://schemas.microsoft.com/office/drawing/2014/main" id="{00000000-0008-0000-0000-000029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62" name="Text Box 5418">
            <a:extLst>
              <a:ext uri="{FF2B5EF4-FFF2-40B4-BE49-F238E27FC236}">
                <a16:creationId xmlns:a16="http://schemas.microsoft.com/office/drawing/2014/main" id="{00000000-0008-0000-0000-00002A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63" name="Text Box 5419">
            <a:extLst>
              <a:ext uri="{FF2B5EF4-FFF2-40B4-BE49-F238E27FC236}">
                <a16:creationId xmlns:a16="http://schemas.microsoft.com/office/drawing/2014/main" id="{00000000-0008-0000-0000-00002B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64" name="Text Box 5420">
            <a:extLst>
              <a:ext uri="{FF2B5EF4-FFF2-40B4-BE49-F238E27FC236}">
                <a16:creationId xmlns:a16="http://schemas.microsoft.com/office/drawing/2014/main" id="{00000000-0008-0000-0000-00002C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65" name="Text Box 5421">
            <a:extLst>
              <a:ext uri="{FF2B5EF4-FFF2-40B4-BE49-F238E27FC236}">
                <a16:creationId xmlns:a16="http://schemas.microsoft.com/office/drawing/2014/main" id="{00000000-0008-0000-0000-00002D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66" name="Text Box 5422">
            <a:extLst>
              <a:ext uri="{FF2B5EF4-FFF2-40B4-BE49-F238E27FC236}">
                <a16:creationId xmlns:a16="http://schemas.microsoft.com/office/drawing/2014/main" id="{00000000-0008-0000-0000-00002E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25" name="Line 5423">
            <a:extLst>
              <a:ext uri="{FF2B5EF4-FFF2-40B4-BE49-F238E27FC236}">
                <a16:creationId xmlns:a16="http://schemas.microsoft.com/office/drawing/2014/main" id="{00000000-0008-0000-0000-0000D5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7" name="Group 5424">
          <a:extLst>
            <a:ext uri="{FF2B5EF4-FFF2-40B4-BE49-F238E27FC236}">
              <a16:creationId xmlns:a16="http://schemas.microsoft.com/office/drawing/2014/main" id="{00000000-0008-0000-0000-0000D1320300}"/>
            </a:ext>
          </a:extLst>
        </xdr:cNvPr>
        <xdr:cNvGrpSpPr>
          <a:grpSpLocks/>
        </xdr:cNvGrpSpPr>
      </xdr:nvGrpSpPr>
      <xdr:grpSpPr bwMode="auto">
        <a:xfrm>
          <a:off x="0" y="17116425"/>
          <a:ext cx="6477000" cy="0"/>
          <a:chOff x="1" y="1011"/>
          <a:chExt cx="664" cy="60"/>
        </a:xfrm>
      </xdr:grpSpPr>
      <xdr:sp macro="" textlink="">
        <xdr:nvSpPr>
          <xdr:cNvPr id="218300" name="Text Box 5425">
            <a:extLst>
              <a:ext uri="{FF2B5EF4-FFF2-40B4-BE49-F238E27FC236}">
                <a16:creationId xmlns:a16="http://schemas.microsoft.com/office/drawing/2014/main" id="{00000000-0008-0000-0000-0000BC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301" name="Text Box 5426">
            <a:extLst>
              <a:ext uri="{FF2B5EF4-FFF2-40B4-BE49-F238E27FC236}">
                <a16:creationId xmlns:a16="http://schemas.microsoft.com/office/drawing/2014/main" id="{00000000-0008-0000-0000-0000BD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302" name="Text Box 5427">
            <a:extLst>
              <a:ext uri="{FF2B5EF4-FFF2-40B4-BE49-F238E27FC236}">
                <a16:creationId xmlns:a16="http://schemas.microsoft.com/office/drawing/2014/main" id="{00000000-0008-0000-0000-0000BE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303" name="Text Box 5428">
            <a:extLst>
              <a:ext uri="{FF2B5EF4-FFF2-40B4-BE49-F238E27FC236}">
                <a16:creationId xmlns:a16="http://schemas.microsoft.com/office/drawing/2014/main" id="{00000000-0008-0000-0000-0000BF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304" name="Text Box 5429">
            <a:extLst>
              <a:ext uri="{FF2B5EF4-FFF2-40B4-BE49-F238E27FC236}">
                <a16:creationId xmlns:a16="http://schemas.microsoft.com/office/drawing/2014/main" id="{00000000-0008-0000-0000-0000C0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305" name="Text Box 5430">
            <a:extLst>
              <a:ext uri="{FF2B5EF4-FFF2-40B4-BE49-F238E27FC236}">
                <a16:creationId xmlns:a16="http://schemas.microsoft.com/office/drawing/2014/main" id="{00000000-0008-0000-0000-0000C1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75" name="Text Box 5431">
            <a:extLst>
              <a:ext uri="{FF2B5EF4-FFF2-40B4-BE49-F238E27FC236}">
                <a16:creationId xmlns:a16="http://schemas.microsoft.com/office/drawing/2014/main" id="{00000000-0008-0000-0000-000037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76" name="Text Box 5432">
            <a:extLst>
              <a:ext uri="{FF2B5EF4-FFF2-40B4-BE49-F238E27FC236}">
                <a16:creationId xmlns:a16="http://schemas.microsoft.com/office/drawing/2014/main" id="{00000000-0008-0000-0000-000038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77" name="Text Box 5433">
            <a:extLst>
              <a:ext uri="{FF2B5EF4-FFF2-40B4-BE49-F238E27FC236}">
                <a16:creationId xmlns:a16="http://schemas.microsoft.com/office/drawing/2014/main" id="{00000000-0008-0000-0000-000039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78" name="Text Box 5434">
            <a:extLst>
              <a:ext uri="{FF2B5EF4-FFF2-40B4-BE49-F238E27FC236}">
                <a16:creationId xmlns:a16="http://schemas.microsoft.com/office/drawing/2014/main" id="{00000000-0008-0000-0000-00003A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79" name="Text Box 5435">
            <a:extLst>
              <a:ext uri="{FF2B5EF4-FFF2-40B4-BE49-F238E27FC236}">
                <a16:creationId xmlns:a16="http://schemas.microsoft.com/office/drawing/2014/main" id="{00000000-0008-0000-0000-00003B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80" name="Text Box 5436">
            <a:extLst>
              <a:ext uri="{FF2B5EF4-FFF2-40B4-BE49-F238E27FC236}">
                <a16:creationId xmlns:a16="http://schemas.microsoft.com/office/drawing/2014/main" id="{00000000-0008-0000-0000-00003C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312" name="Line 5437">
            <a:extLst>
              <a:ext uri="{FF2B5EF4-FFF2-40B4-BE49-F238E27FC236}">
                <a16:creationId xmlns:a16="http://schemas.microsoft.com/office/drawing/2014/main" id="{00000000-0008-0000-0000-0000C8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8" name="Group 5438">
          <a:extLst>
            <a:ext uri="{FF2B5EF4-FFF2-40B4-BE49-F238E27FC236}">
              <a16:creationId xmlns:a16="http://schemas.microsoft.com/office/drawing/2014/main" id="{00000000-0008-0000-0000-0000D2320300}"/>
            </a:ext>
          </a:extLst>
        </xdr:cNvPr>
        <xdr:cNvGrpSpPr>
          <a:grpSpLocks/>
        </xdr:cNvGrpSpPr>
      </xdr:nvGrpSpPr>
      <xdr:grpSpPr bwMode="auto">
        <a:xfrm>
          <a:off x="0" y="17116425"/>
          <a:ext cx="6477000" cy="0"/>
          <a:chOff x="1" y="1011"/>
          <a:chExt cx="664" cy="60"/>
        </a:xfrm>
      </xdr:grpSpPr>
      <xdr:sp macro="" textlink="">
        <xdr:nvSpPr>
          <xdr:cNvPr id="218287" name="Text Box 5439">
            <a:extLst>
              <a:ext uri="{FF2B5EF4-FFF2-40B4-BE49-F238E27FC236}">
                <a16:creationId xmlns:a16="http://schemas.microsoft.com/office/drawing/2014/main" id="{00000000-0008-0000-0000-0000AF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88" name="Text Box 5440">
            <a:extLst>
              <a:ext uri="{FF2B5EF4-FFF2-40B4-BE49-F238E27FC236}">
                <a16:creationId xmlns:a16="http://schemas.microsoft.com/office/drawing/2014/main" id="{00000000-0008-0000-0000-0000B0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89" name="Text Box 5441">
            <a:extLst>
              <a:ext uri="{FF2B5EF4-FFF2-40B4-BE49-F238E27FC236}">
                <a16:creationId xmlns:a16="http://schemas.microsoft.com/office/drawing/2014/main" id="{00000000-0008-0000-0000-0000B1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90" name="Text Box 5442">
            <a:extLst>
              <a:ext uri="{FF2B5EF4-FFF2-40B4-BE49-F238E27FC236}">
                <a16:creationId xmlns:a16="http://schemas.microsoft.com/office/drawing/2014/main" id="{00000000-0008-0000-0000-0000B2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91" name="Text Box 5443">
            <a:extLst>
              <a:ext uri="{FF2B5EF4-FFF2-40B4-BE49-F238E27FC236}">
                <a16:creationId xmlns:a16="http://schemas.microsoft.com/office/drawing/2014/main" id="{00000000-0008-0000-0000-0000B3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92" name="Text Box 5444">
            <a:extLst>
              <a:ext uri="{FF2B5EF4-FFF2-40B4-BE49-F238E27FC236}">
                <a16:creationId xmlns:a16="http://schemas.microsoft.com/office/drawing/2014/main" id="{00000000-0008-0000-0000-0000B4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389" name="Text Box 5445">
            <a:extLst>
              <a:ext uri="{FF2B5EF4-FFF2-40B4-BE49-F238E27FC236}">
                <a16:creationId xmlns:a16="http://schemas.microsoft.com/office/drawing/2014/main" id="{00000000-0008-0000-0000-000045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390" name="Text Box 5446">
            <a:extLst>
              <a:ext uri="{FF2B5EF4-FFF2-40B4-BE49-F238E27FC236}">
                <a16:creationId xmlns:a16="http://schemas.microsoft.com/office/drawing/2014/main" id="{00000000-0008-0000-0000-000046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391" name="Text Box 5447">
            <a:extLst>
              <a:ext uri="{FF2B5EF4-FFF2-40B4-BE49-F238E27FC236}">
                <a16:creationId xmlns:a16="http://schemas.microsoft.com/office/drawing/2014/main" id="{00000000-0008-0000-0000-000047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92" name="Text Box 5448">
            <a:extLst>
              <a:ext uri="{FF2B5EF4-FFF2-40B4-BE49-F238E27FC236}">
                <a16:creationId xmlns:a16="http://schemas.microsoft.com/office/drawing/2014/main" id="{00000000-0008-0000-0000-000048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393" name="Text Box 5449">
            <a:extLst>
              <a:ext uri="{FF2B5EF4-FFF2-40B4-BE49-F238E27FC236}">
                <a16:creationId xmlns:a16="http://schemas.microsoft.com/office/drawing/2014/main" id="{00000000-0008-0000-0000-000049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394" name="Text Box 5450">
            <a:extLst>
              <a:ext uri="{FF2B5EF4-FFF2-40B4-BE49-F238E27FC236}">
                <a16:creationId xmlns:a16="http://schemas.microsoft.com/office/drawing/2014/main" id="{00000000-0008-0000-0000-00004A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99" name="Line 5451">
            <a:extLst>
              <a:ext uri="{FF2B5EF4-FFF2-40B4-BE49-F238E27FC236}">
                <a16:creationId xmlns:a16="http://schemas.microsoft.com/office/drawing/2014/main" id="{00000000-0008-0000-0000-0000BB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19" name="Group 5452">
          <a:extLst>
            <a:ext uri="{FF2B5EF4-FFF2-40B4-BE49-F238E27FC236}">
              <a16:creationId xmlns:a16="http://schemas.microsoft.com/office/drawing/2014/main" id="{00000000-0008-0000-0000-0000D3320300}"/>
            </a:ext>
          </a:extLst>
        </xdr:cNvPr>
        <xdr:cNvGrpSpPr>
          <a:grpSpLocks/>
        </xdr:cNvGrpSpPr>
      </xdr:nvGrpSpPr>
      <xdr:grpSpPr bwMode="auto">
        <a:xfrm>
          <a:off x="0" y="17116425"/>
          <a:ext cx="6477000" cy="0"/>
          <a:chOff x="1" y="1011"/>
          <a:chExt cx="664" cy="60"/>
        </a:xfrm>
      </xdr:grpSpPr>
      <xdr:sp macro="" textlink="">
        <xdr:nvSpPr>
          <xdr:cNvPr id="218274" name="Text Box 5453">
            <a:extLst>
              <a:ext uri="{FF2B5EF4-FFF2-40B4-BE49-F238E27FC236}">
                <a16:creationId xmlns:a16="http://schemas.microsoft.com/office/drawing/2014/main" id="{00000000-0008-0000-0000-0000A2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75" name="Text Box 5454">
            <a:extLst>
              <a:ext uri="{FF2B5EF4-FFF2-40B4-BE49-F238E27FC236}">
                <a16:creationId xmlns:a16="http://schemas.microsoft.com/office/drawing/2014/main" id="{00000000-0008-0000-0000-0000A3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76" name="Text Box 5455">
            <a:extLst>
              <a:ext uri="{FF2B5EF4-FFF2-40B4-BE49-F238E27FC236}">
                <a16:creationId xmlns:a16="http://schemas.microsoft.com/office/drawing/2014/main" id="{00000000-0008-0000-0000-0000A4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77" name="Text Box 5456">
            <a:extLst>
              <a:ext uri="{FF2B5EF4-FFF2-40B4-BE49-F238E27FC236}">
                <a16:creationId xmlns:a16="http://schemas.microsoft.com/office/drawing/2014/main" id="{00000000-0008-0000-0000-0000A5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78" name="Text Box 5457">
            <a:extLst>
              <a:ext uri="{FF2B5EF4-FFF2-40B4-BE49-F238E27FC236}">
                <a16:creationId xmlns:a16="http://schemas.microsoft.com/office/drawing/2014/main" id="{00000000-0008-0000-0000-0000A6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79" name="Text Box 5458">
            <a:extLst>
              <a:ext uri="{FF2B5EF4-FFF2-40B4-BE49-F238E27FC236}">
                <a16:creationId xmlns:a16="http://schemas.microsoft.com/office/drawing/2014/main" id="{00000000-0008-0000-0000-0000A7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03" name="Text Box 5459">
            <a:extLst>
              <a:ext uri="{FF2B5EF4-FFF2-40B4-BE49-F238E27FC236}">
                <a16:creationId xmlns:a16="http://schemas.microsoft.com/office/drawing/2014/main" id="{00000000-0008-0000-0000-000053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04" name="Text Box 5460">
            <a:extLst>
              <a:ext uri="{FF2B5EF4-FFF2-40B4-BE49-F238E27FC236}">
                <a16:creationId xmlns:a16="http://schemas.microsoft.com/office/drawing/2014/main" id="{00000000-0008-0000-0000-000054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05" name="Text Box 5461">
            <a:extLst>
              <a:ext uri="{FF2B5EF4-FFF2-40B4-BE49-F238E27FC236}">
                <a16:creationId xmlns:a16="http://schemas.microsoft.com/office/drawing/2014/main" id="{00000000-0008-0000-0000-000055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06" name="Text Box 5462">
            <a:extLst>
              <a:ext uri="{FF2B5EF4-FFF2-40B4-BE49-F238E27FC236}">
                <a16:creationId xmlns:a16="http://schemas.microsoft.com/office/drawing/2014/main" id="{00000000-0008-0000-0000-000056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07" name="Text Box 5463">
            <a:extLst>
              <a:ext uri="{FF2B5EF4-FFF2-40B4-BE49-F238E27FC236}">
                <a16:creationId xmlns:a16="http://schemas.microsoft.com/office/drawing/2014/main" id="{00000000-0008-0000-0000-000057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08" name="Text Box 5464">
            <a:extLst>
              <a:ext uri="{FF2B5EF4-FFF2-40B4-BE49-F238E27FC236}">
                <a16:creationId xmlns:a16="http://schemas.microsoft.com/office/drawing/2014/main" id="{00000000-0008-0000-0000-000058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86" name="Line 5465">
            <a:extLst>
              <a:ext uri="{FF2B5EF4-FFF2-40B4-BE49-F238E27FC236}">
                <a16:creationId xmlns:a16="http://schemas.microsoft.com/office/drawing/2014/main" id="{00000000-0008-0000-0000-0000AE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0" name="Group 5466">
          <a:extLst>
            <a:ext uri="{FF2B5EF4-FFF2-40B4-BE49-F238E27FC236}">
              <a16:creationId xmlns:a16="http://schemas.microsoft.com/office/drawing/2014/main" id="{00000000-0008-0000-0000-0000D4320300}"/>
            </a:ext>
          </a:extLst>
        </xdr:cNvPr>
        <xdr:cNvGrpSpPr>
          <a:grpSpLocks/>
        </xdr:cNvGrpSpPr>
      </xdr:nvGrpSpPr>
      <xdr:grpSpPr bwMode="auto">
        <a:xfrm>
          <a:off x="0" y="17116425"/>
          <a:ext cx="6477000" cy="0"/>
          <a:chOff x="1" y="1011"/>
          <a:chExt cx="664" cy="60"/>
        </a:xfrm>
      </xdr:grpSpPr>
      <xdr:sp macro="" textlink="">
        <xdr:nvSpPr>
          <xdr:cNvPr id="218261" name="Text Box 5467">
            <a:extLst>
              <a:ext uri="{FF2B5EF4-FFF2-40B4-BE49-F238E27FC236}">
                <a16:creationId xmlns:a16="http://schemas.microsoft.com/office/drawing/2014/main" id="{00000000-0008-0000-0000-000095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62" name="Text Box 5468">
            <a:extLst>
              <a:ext uri="{FF2B5EF4-FFF2-40B4-BE49-F238E27FC236}">
                <a16:creationId xmlns:a16="http://schemas.microsoft.com/office/drawing/2014/main" id="{00000000-0008-0000-0000-000096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63" name="Text Box 5469">
            <a:extLst>
              <a:ext uri="{FF2B5EF4-FFF2-40B4-BE49-F238E27FC236}">
                <a16:creationId xmlns:a16="http://schemas.microsoft.com/office/drawing/2014/main" id="{00000000-0008-0000-0000-000097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64" name="Text Box 5470">
            <a:extLst>
              <a:ext uri="{FF2B5EF4-FFF2-40B4-BE49-F238E27FC236}">
                <a16:creationId xmlns:a16="http://schemas.microsoft.com/office/drawing/2014/main" id="{00000000-0008-0000-0000-000098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65" name="Text Box 5471">
            <a:extLst>
              <a:ext uri="{FF2B5EF4-FFF2-40B4-BE49-F238E27FC236}">
                <a16:creationId xmlns:a16="http://schemas.microsoft.com/office/drawing/2014/main" id="{00000000-0008-0000-0000-000099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66" name="Text Box 5472">
            <a:extLst>
              <a:ext uri="{FF2B5EF4-FFF2-40B4-BE49-F238E27FC236}">
                <a16:creationId xmlns:a16="http://schemas.microsoft.com/office/drawing/2014/main" id="{00000000-0008-0000-0000-00009A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17" name="Text Box 5473">
            <a:extLst>
              <a:ext uri="{FF2B5EF4-FFF2-40B4-BE49-F238E27FC236}">
                <a16:creationId xmlns:a16="http://schemas.microsoft.com/office/drawing/2014/main" id="{00000000-0008-0000-0000-000061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18" name="Text Box 5474">
            <a:extLst>
              <a:ext uri="{FF2B5EF4-FFF2-40B4-BE49-F238E27FC236}">
                <a16:creationId xmlns:a16="http://schemas.microsoft.com/office/drawing/2014/main" id="{00000000-0008-0000-0000-000062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19" name="Text Box 5475">
            <a:extLst>
              <a:ext uri="{FF2B5EF4-FFF2-40B4-BE49-F238E27FC236}">
                <a16:creationId xmlns:a16="http://schemas.microsoft.com/office/drawing/2014/main" id="{00000000-0008-0000-0000-000063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20" name="Text Box 5476">
            <a:extLst>
              <a:ext uri="{FF2B5EF4-FFF2-40B4-BE49-F238E27FC236}">
                <a16:creationId xmlns:a16="http://schemas.microsoft.com/office/drawing/2014/main" id="{00000000-0008-0000-0000-000064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21" name="Text Box 5477">
            <a:extLst>
              <a:ext uri="{FF2B5EF4-FFF2-40B4-BE49-F238E27FC236}">
                <a16:creationId xmlns:a16="http://schemas.microsoft.com/office/drawing/2014/main" id="{00000000-0008-0000-0000-000065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22" name="Text Box 5478">
            <a:extLst>
              <a:ext uri="{FF2B5EF4-FFF2-40B4-BE49-F238E27FC236}">
                <a16:creationId xmlns:a16="http://schemas.microsoft.com/office/drawing/2014/main" id="{00000000-0008-0000-0000-000066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73" name="Line 5479">
            <a:extLst>
              <a:ext uri="{FF2B5EF4-FFF2-40B4-BE49-F238E27FC236}">
                <a16:creationId xmlns:a16="http://schemas.microsoft.com/office/drawing/2014/main" id="{00000000-0008-0000-0000-0000A1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1" name="Group 5480">
          <a:extLst>
            <a:ext uri="{FF2B5EF4-FFF2-40B4-BE49-F238E27FC236}">
              <a16:creationId xmlns:a16="http://schemas.microsoft.com/office/drawing/2014/main" id="{00000000-0008-0000-0000-0000D5320300}"/>
            </a:ext>
          </a:extLst>
        </xdr:cNvPr>
        <xdr:cNvGrpSpPr>
          <a:grpSpLocks/>
        </xdr:cNvGrpSpPr>
      </xdr:nvGrpSpPr>
      <xdr:grpSpPr bwMode="auto">
        <a:xfrm>
          <a:off x="0" y="17116425"/>
          <a:ext cx="6477000" cy="0"/>
          <a:chOff x="1" y="1011"/>
          <a:chExt cx="664" cy="60"/>
        </a:xfrm>
      </xdr:grpSpPr>
      <xdr:sp macro="" textlink="">
        <xdr:nvSpPr>
          <xdr:cNvPr id="218248" name="Text Box 5481">
            <a:extLst>
              <a:ext uri="{FF2B5EF4-FFF2-40B4-BE49-F238E27FC236}">
                <a16:creationId xmlns:a16="http://schemas.microsoft.com/office/drawing/2014/main" id="{00000000-0008-0000-0000-000088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49" name="Text Box 5482">
            <a:extLst>
              <a:ext uri="{FF2B5EF4-FFF2-40B4-BE49-F238E27FC236}">
                <a16:creationId xmlns:a16="http://schemas.microsoft.com/office/drawing/2014/main" id="{00000000-0008-0000-0000-000089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50" name="Text Box 5483">
            <a:extLst>
              <a:ext uri="{FF2B5EF4-FFF2-40B4-BE49-F238E27FC236}">
                <a16:creationId xmlns:a16="http://schemas.microsoft.com/office/drawing/2014/main" id="{00000000-0008-0000-0000-00008A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51" name="Text Box 5484">
            <a:extLst>
              <a:ext uri="{FF2B5EF4-FFF2-40B4-BE49-F238E27FC236}">
                <a16:creationId xmlns:a16="http://schemas.microsoft.com/office/drawing/2014/main" id="{00000000-0008-0000-0000-00008B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52" name="Text Box 5485">
            <a:extLst>
              <a:ext uri="{FF2B5EF4-FFF2-40B4-BE49-F238E27FC236}">
                <a16:creationId xmlns:a16="http://schemas.microsoft.com/office/drawing/2014/main" id="{00000000-0008-0000-0000-00008C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53" name="Text Box 5486">
            <a:extLst>
              <a:ext uri="{FF2B5EF4-FFF2-40B4-BE49-F238E27FC236}">
                <a16:creationId xmlns:a16="http://schemas.microsoft.com/office/drawing/2014/main" id="{00000000-0008-0000-0000-00008D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31" name="Text Box 5487">
            <a:extLst>
              <a:ext uri="{FF2B5EF4-FFF2-40B4-BE49-F238E27FC236}">
                <a16:creationId xmlns:a16="http://schemas.microsoft.com/office/drawing/2014/main" id="{00000000-0008-0000-0000-00006F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32" name="Text Box 5488">
            <a:extLst>
              <a:ext uri="{FF2B5EF4-FFF2-40B4-BE49-F238E27FC236}">
                <a16:creationId xmlns:a16="http://schemas.microsoft.com/office/drawing/2014/main" id="{00000000-0008-0000-0000-00007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33" name="Text Box 5489">
            <a:extLst>
              <a:ext uri="{FF2B5EF4-FFF2-40B4-BE49-F238E27FC236}">
                <a16:creationId xmlns:a16="http://schemas.microsoft.com/office/drawing/2014/main" id="{00000000-0008-0000-0000-00007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34" name="Text Box 5490">
            <a:extLst>
              <a:ext uri="{FF2B5EF4-FFF2-40B4-BE49-F238E27FC236}">
                <a16:creationId xmlns:a16="http://schemas.microsoft.com/office/drawing/2014/main" id="{00000000-0008-0000-0000-000072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35" name="Text Box 5491">
            <a:extLst>
              <a:ext uri="{FF2B5EF4-FFF2-40B4-BE49-F238E27FC236}">
                <a16:creationId xmlns:a16="http://schemas.microsoft.com/office/drawing/2014/main" id="{00000000-0008-0000-0000-000073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36" name="Text Box 5492">
            <a:extLst>
              <a:ext uri="{FF2B5EF4-FFF2-40B4-BE49-F238E27FC236}">
                <a16:creationId xmlns:a16="http://schemas.microsoft.com/office/drawing/2014/main" id="{00000000-0008-0000-0000-000074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60" name="Line 5493">
            <a:extLst>
              <a:ext uri="{FF2B5EF4-FFF2-40B4-BE49-F238E27FC236}">
                <a16:creationId xmlns:a16="http://schemas.microsoft.com/office/drawing/2014/main" id="{00000000-0008-0000-0000-000094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2" name="Group 5494">
          <a:extLst>
            <a:ext uri="{FF2B5EF4-FFF2-40B4-BE49-F238E27FC236}">
              <a16:creationId xmlns:a16="http://schemas.microsoft.com/office/drawing/2014/main" id="{00000000-0008-0000-0000-0000D6320300}"/>
            </a:ext>
          </a:extLst>
        </xdr:cNvPr>
        <xdr:cNvGrpSpPr>
          <a:grpSpLocks/>
        </xdr:cNvGrpSpPr>
      </xdr:nvGrpSpPr>
      <xdr:grpSpPr bwMode="auto">
        <a:xfrm>
          <a:off x="0" y="17116425"/>
          <a:ext cx="6477000" cy="0"/>
          <a:chOff x="1" y="1011"/>
          <a:chExt cx="664" cy="60"/>
        </a:xfrm>
      </xdr:grpSpPr>
      <xdr:sp macro="" textlink="">
        <xdr:nvSpPr>
          <xdr:cNvPr id="218235" name="Text Box 5495">
            <a:extLst>
              <a:ext uri="{FF2B5EF4-FFF2-40B4-BE49-F238E27FC236}">
                <a16:creationId xmlns:a16="http://schemas.microsoft.com/office/drawing/2014/main" id="{00000000-0008-0000-0000-00007B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36" name="Text Box 5496">
            <a:extLst>
              <a:ext uri="{FF2B5EF4-FFF2-40B4-BE49-F238E27FC236}">
                <a16:creationId xmlns:a16="http://schemas.microsoft.com/office/drawing/2014/main" id="{00000000-0008-0000-0000-00007C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37" name="Text Box 5497">
            <a:extLst>
              <a:ext uri="{FF2B5EF4-FFF2-40B4-BE49-F238E27FC236}">
                <a16:creationId xmlns:a16="http://schemas.microsoft.com/office/drawing/2014/main" id="{00000000-0008-0000-0000-00007D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38" name="Text Box 5498">
            <a:extLst>
              <a:ext uri="{FF2B5EF4-FFF2-40B4-BE49-F238E27FC236}">
                <a16:creationId xmlns:a16="http://schemas.microsoft.com/office/drawing/2014/main" id="{00000000-0008-0000-0000-00007E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39" name="Text Box 5499">
            <a:extLst>
              <a:ext uri="{FF2B5EF4-FFF2-40B4-BE49-F238E27FC236}">
                <a16:creationId xmlns:a16="http://schemas.microsoft.com/office/drawing/2014/main" id="{00000000-0008-0000-0000-00007F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40" name="Text Box 5500">
            <a:extLst>
              <a:ext uri="{FF2B5EF4-FFF2-40B4-BE49-F238E27FC236}">
                <a16:creationId xmlns:a16="http://schemas.microsoft.com/office/drawing/2014/main" id="{00000000-0008-0000-0000-000080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45" name="Text Box 5501">
            <a:extLst>
              <a:ext uri="{FF2B5EF4-FFF2-40B4-BE49-F238E27FC236}">
                <a16:creationId xmlns:a16="http://schemas.microsoft.com/office/drawing/2014/main" id="{00000000-0008-0000-0000-00007D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46" name="Text Box 5502">
            <a:extLst>
              <a:ext uri="{FF2B5EF4-FFF2-40B4-BE49-F238E27FC236}">
                <a16:creationId xmlns:a16="http://schemas.microsoft.com/office/drawing/2014/main" id="{00000000-0008-0000-0000-00007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47" name="Text Box 5503">
            <a:extLst>
              <a:ext uri="{FF2B5EF4-FFF2-40B4-BE49-F238E27FC236}">
                <a16:creationId xmlns:a16="http://schemas.microsoft.com/office/drawing/2014/main" id="{00000000-0008-0000-0000-00007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48" name="Text Box 5504">
            <a:extLst>
              <a:ext uri="{FF2B5EF4-FFF2-40B4-BE49-F238E27FC236}">
                <a16:creationId xmlns:a16="http://schemas.microsoft.com/office/drawing/2014/main" id="{00000000-0008-0000-0000-00008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49" name="Text Box 5505">
            <a:extLst>
              <a:ext uri="{FF2B5EF4-FFF2-40B4-BE49-F238E27FC236}">
                <a16:creationId xmlns:a16="http://schemas.microsoft.com/office/drawing/2014/main" id="{00000000-0008-0000-0000-00008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50" name="Text Box 5506">
            <a:extLst>
              <a:ext uri="{FF2B5EF4-FFF2-40B4-BE49-F238E27FC236}">
                <a16:creationId xmlns:a16="http://schemas.microsoft.com/office/drawing/2014/main" id="{00000000-0008-0000-0000-000082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47" name="Line 5507">
            <a:extLst>
              <a:ext uri="{FF2B5EF4-FFF2-40B4-BE49-F238E27FC236}">
                <a16:creationId xmlns:a16="http://schemas.microsoft.com/office/drawing/2014/main" id="{00000000-0008-0000-0000-000087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3" name="Group 5508">
          <a:extLst>
            <a:ext uri="{FF2B5EF4-FFF2-40B4-BE49-F238E27FC236}">
              <a16:creationId xmlns:a16="http://schemas.microsoft.com/office/drawing/2014/main" id="{00000000-0008-0000-0000-0000D7320300}"/>
            </a:ext>
          </a:extLst>
        </xdr:cNvPr>
        <xdr:cNvGrpSpPr>
          <a:grpSpLocks/>
        </xdr:cNvGrpSpPr>
      </xdr:nvGrpSpPr>
      <xdr:grpSpPr bwMode="auto">
        <a:xfrm>
          <a:off x="0" y="17116425"/>
          <a:ext cx="6477000" cy="0"/>
          <a:chOff x="1" y="1011"/>
          <a:chExt cx="664" cy="60"/>
        </a:xfrm>
      </xdr:grpSpPr>
      <xdr:sp macro="" textlink="">
        <xdr:nvSpPr>
          <xdr:cNvPr id="218222" name="Text Box 5509">
            <a:extLst>
              <a:ext uri="{FF2B5EF4-FFF2-40B4-BE49-F238E27FC236}">
                <a16:creationId xmlns:a16="http://schemas.microsoft.com/office/drawing/2014/main" id="{00000000-0008-0000-0000-00006E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23" name="Text Box 5510">
            <a:extLst>
              <a:ext uri="{FF2B5EF4-FFF2-40B4-BE49-F238E27FC236}">
                <a16:creationId xmlns:a16="http://schemas.microsoft.com/office/drawing/2014/main" id="{00000000-0008-0000-0000-00006F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24" name="Text Box 5511">
            <a:extLst>
              <a:ext uri="{FF2B5EF4-FFF2-40B4-BE49-F238E27FC236}">
                <a16:creationId xmlns:a16="http://schemas.microsoft.com/office/drawing/2014/main" id="{00000000-0008-0000-0000-000070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25" name="Text Box 5512">
            <a:extLst>
              <a:ext uri="{FF2B5EF4-FFF2-40B4-BE49-F238E27FC236}">
                <a16:creationId xmlns:a16="http://schemas.microsoft.com/office/drawing/2014/main" id="{00000000-0008-0000-0000-000071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26" name="Text Box 5513">
            <a:extLst>
              <a:ext uri="{FF2B5EF4-FFF2-40B4-BE49-F238E27FC236}">
                <a16:creationId xmlns:a16="http://schemas.microsoft.com/office/drawing/2014/main" id="{00000000-0008-0000-0000-000072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27" name="Text Box 5514">
            <a:extLst>
              <a:ext uri="{FF2B5EF4-FFF2-40B4-BE49-F238E27FC236}">
                <a16:creationId xmlns:a16="http://schemas.microsoft.com/office/drawing/2014/main" id="{00000000-0008-0000-0000-000073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59" name="Text Box 5515">
            <a:extLst>
              <a:ext uri="{FF2B5EF4-FFF2-40B4-BE49-F238E27FC236}">
                <a16:creationId xmlns:a16="http://schemas.microsoft.com/office/drawing/2014/main" id="{00000000-0008-0000-0000-00008B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60" name="Text Box 5516">
            <a:extLst>
              <a:ext uri="{FF2B5EF4-FFF2-40B4-BE49-F238E27FC236}">
                <a16:creationId xmlns:a16="http://schemas.microsoft.com/office/drawing/2014/main" id="{00000000-0008-0000-0000-00008C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61" name="Text Box 5517">
            <a:extLst>
              <a:ext uri="{FF2B5EF4-FFF2-40B4-BE49-F238E27FC236}">
                <a16:creationId xmlns:a16="http://schemas.microsoft.com/office/drawing/2014/main" id="{00000000-0008-0000-0000-00008D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62" name="Text Box 5518">
            <a:extLst>
              <a:ext uri="{FF2B5EF4-FFF2-40B4-BE49-F238E27FC236}">
                <a16:creationId xmlns:a16="http://schemas.microsoft.com/office/drawing/2014/main" id="{00000000-0008-0000-0000-00008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63" name="Text Box 5519">
            <a:extLst>
              <a:ext uri="{FF2B5EF4-FFF2-40B4-BE49-F238E27FC236}">
                <a16:creationId xmlns:a16="http://schemas.microsoft.com/office/drawing/2014/main" id="{00000000-0008-0000-0000-00008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64" name="Text Box 5520">
            <a:extLst>
              <a:ext uri="{FF2B5EF4-FFF2-40B4-BE49-F238E27FC236}">
                <a16:creationId xmlns:a16="http://schemas.microsoft.com/office/drawing/2014/main" id="{00000000-0008-0000-0000-000090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34" name="Line 5521">
            <a:extLst>
              <a:ext uri="{FF2B5EF4-FFF2-40B4-BE49-F238E27FC236}">
                <a16:creationId xmlns:a16="http://schemas.microsoft.com/office/drawing/2014/main" id="{00000000-0008-0000-0000-00007A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4" name="Group 5522">
          <a:extLst>
            <a:ext uri="{FF2B5EF4-FFF2-40B4-BE49-F238E27FC236}">
              <a16:creationId xmlns:a16="http://schemas.microsoft.com/office/drawing/2014/main" id="{00000000-0008-0000-0000-0000D8320300}"/>
            </a:ext>
          </a:extLst>
        </xdr:cNvPr>
        <xdr:cNvGrpSpPr>
          <a:grpSpLocks/>
        </xdr:cNvGrpSpPr>
      </xdr:nvGrpSpPr>
      <xdr:grpSpPr bwMode="auto">
        <a:xfrm>
          <a:off x="0" y="17116425"/>
          <a:ext cx="6477000" cy="0"/>
          <a:chOff x="1" y="1011"/>
          <a:chExt cx="664" cy="60"/>
        </a:xfrm>
      </xdr:grpSpPr>
      <xdr:sp macro="" textlink="">
        <xdr:nvSpPr>
          <xdr:cNvPr id="218209" name="Text Box 5523">
            <a:extLst>
              <a:ext uri="{FF2B5EF4-FFF2-40B4-BE49-F238E27FC236}">
                <a16:creationId xmlns:a16="http://schemas.microsoft.com/office/drawing/2014/main" id="{00000000-0008-0000-0000-000061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210" name="Text Box 5524">
            <a:extLst>
              <a:ext uri="{FF2B5EF4-FFF2-40B4-BE49-F238E27FC236}">
                <a16:creationId xmlns:a16="http://schemas.microsoft.com/office/drawing/2014/main" id="{00000000-0008-0000-0000-000062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211" name="Text Box 5525">
            <a:extLst>
              <a:ext uri="{FF2B5EF4-FFF2-40B4-BE49-F238E27FC236}">
                <a16:creationId xmlns:a16="http://schemas.microsoft.com/office/drawing/2014/main" id="{00000000-0008-0000-0000-000063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212" name="Text Box 5526">
            <a:extLst>
              <a:ext uri="{FF2B5EF4-FFF2-40B4-BE49-F238E27FC236}">
                <a16:creationId xmlns:a16="http://schemas.microsoft.com/office/drawing/2014/main" id="{00000000-0008-0000-0000-000064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13" name="Text Box 5527">
            <a:extLst>
              <a:ext uri="{FF2B5EF4-FFF2-40B4-BE49-F238E27FC236}">
                <a16:creationId xmlns:a16="http://schemas.microsoft.com/office/drawing/2014/main" id="{00000000-0008-0000-0000-000065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14" name="Text Box 5528">
            <a:extLst>
              <a:ext uri="{FF2B5EF4-FFF2-40B4-BE49-F238E27FC236}">
                <a16:creationId xmlns:a16="http://schemas.microsoft.com/office/drawing/2014/main" id="{00000000-0008-0000-0000-000066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73" name="Text Box 5529">
            <a:extLst>
              <a:ext uri="{FF2B5EF4-FFF2-40B4-BE49-F238E27FC236}">
                <a16:creationId xmlns:a16="http://schemas.microsoft.com/office/drawing/2014/main" id="{00000000-0008-0000-0000-000099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74" name="Text Box 5530">
            <a:extLst>
              <a:ext uri="{FF2B5EF4-FFF2-40B4-BE49-F238E27FC236}">
                <a16:creationId xmlns:a16="http://schemas.microsoft.com/office/drawing/2014/main" id="{00000000-0008-0000-0000-00009A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75" name="Text Box 5531">
            <a:extLst>
              <a:ext uri="{FF2B5EF4-FFF2-40B4-BE49-F238E27FC236}">
                <a16:creationId xmlns:a16="http://schemas.microsoft.com/office/drawing/2014/main" id="{00000000-0008-0000-0000-00009B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76" name="Text Box 5532">
            <a:extLst>
              <a:ext uri="{FF2B5EF4-FFF2-40B4-BE49-F238E27FC236}">
                <a16:creationId xmlns:a16="http://schemas.microsoft.com/office/drawing/2014/main" id="{00000000-0008-0000-0000-00009C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77" name="Text Box 5533">
            <a:extLst>
              <a:ext uri="{FF2B5EF4-FFF2-40B4-BE49-F238E27FC236}">
                <a16:creationId xmlns:a16="http://schemas.microsoft.com/office/drawing/2014/main" id="{00000000-0008-0000-0000-00009D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78" name="Text Box 5534">
            <a:extLst>
              <a:ext uri="{FF2B5EF4-FFF2-40B4-BE49-F238E27FC236}">
                <a16:creationId xmlns:a16="http://schemas.microsoft.com/office/drawing/2014/main" id="{00000000-0008-0000-0000-00009E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21" name="Line 5535">
            <a:extLst>
              <a:ext uri="{FF2B5EF4-FFF2-40B4-BE49-F238E27FC236}">
                <a16:creationId xmlns:a16="http://schemas.microsoft.com/office/drawing/2014/main" id="{00000000-0008-0000-0000-00006D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5" name="Group 5536">
          <a:extLst>
            <a:ext uri="{FF2B5EF4-FFF2-40B4-BE49-F238E27FC236}">
              <a16:creationId xmlns:a16="http://schemas.microsoft.com/office/drawing/2014/main" id="{00000000-0008-0000-0000-0000D9320300}"/>
            </a:ext>
          </a:extLst>
        </xdr:cNvPr>
        <xdr:cNvGrpSpPr>
          <a:grpSpLocks/>
        </xdr:cNvGrpSpPr>
      </xdr:nvGrpSpPr>
      <xdr:grpSpPr bwMode="auto">
        <a:xfrm>
          <a:off x="0" y="17116425"/>
          <a:ext cx="6477000" cy="0"/>
          <a:chOff x="1" y="1011"/>
          <a:chExt cx="664" cy="60"/>
        </a:xfrm>
      </xdr:grpSpPr>
      <xdr:sp macro="" textlink="">
        <xdr:nvSpPr>
          <xdr:cNvPr id="218196" name="Text Box 5537">
            <a:extLst>
              <a:ext uri="{FF2B5EF4-FFF2-40B4-BE49-F238E27FC236}">
                <a16:creationId xmlns:a16="http://schemas.microsoft.com/office/drawing/2014/main" id="{00000000-0008-0000-0000-000054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97" name="Text Box 5538">
            <a:extLst>
              <a:ext uri="{FF2B5EF4-FFF2-40B4-BE49-F238E27FC236}">
                <a16:creationId xmlns:a16="http://schemas.microsoft.com/office/drawing/2014/main" id="{00000000-0008-0000-0000-000055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98" name="Text Box 5539">
            <a:extLst>
              <a:ext uri="{FF2B5EF4-FFF2-40B4-BE49-F238E27FC236}">
                <a16:creationId xmlns:a16="http://schemas.microsoft.com/office/drawing/2014/main" id="{00000000-0008-0000-0000-000056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99" name="Text Box 5540">
            <a:extLst>
              <a:ext uri="{FF2B5EF4-FFF2-40B4-BE49-F238E27FC236}">
                <a16:creationId xmlns:a16="http://schemas.microsoft.com/office/drawing/2014/main" id="{00000000-0008-0000-0000-000057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200" name="Text Box 5541">
            <a:extLst>
              <a:ext uri="{FF2B5EF4-FFF2-40B4-BE49-F238E27FC236}">
                <a16:creationId xmlns:a16="http://schemas.microsoft.com/office/drawing/2014/main" id="{00000000-0008-0000-0000-000058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201" name="Text Box 5542">
            <a:extLst>
              <a:ext uri="{FF2B5EF4-FFF2-40B4-BE49-F238E27FC236}">
                <a16:creationId xmlns:a16="http://schemas.microsoft.com/office/drawing/2014/main" id="{00000000-0008-0000-0000-000059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487" name="Text Box 5543">
            <a:extLst>
              <a:ext uri="{FF2B5EF4-FFF2-40B4-BE49-F238E27FC236}">
                <a16:creationId xmlns:a16="http://schemas.microsoft.com/office/drawing/2014/main" id="{00000000-0008-0000-0000-0000A7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488" name="Text Box 5544">
            <a:extLst>
              <a:ext uri="{FF2B5EF4-FFF2-40B4-BE49-F238E27FC236}">
                <a16:creationId xmlns:a16="http://schemas.microsoft.com/office/drawing/2014/main" id="{00000000-0008-0000-0000-0000A8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489" name="Text Box 5545">
            <a:extLst>
              <a:ext uri="{FF2B5EF4-FFF2-40B4-BE49-F238E27FC236}">
                <a16:creationId xmlns:a16="http://schemas.microsoft.com/office/drawing/2014/main" id="{00000000-0008-0000-0000-0000A9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90" name="Text Box 5546">
            <a:extLst>
              <a:ext uri="{FF2B5EF4-FFF2-40B4-BE49-F238E27FC236}">
                <a16:creationId xmlns:a16="http://schemas.microsoft.com/office/drawing/2014/main" id="{00000000-0008-0000-0000-0000AA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491" name="Text Box 5547">
            <a:extLst>
              <a:ext uri="{FF2B5EF4-FFF2-40B4-BE49-F238E27FC236}">
                <a16:creationId xmlns:a16="http://schemas.microsoft.com/office/drawing/2014/main" id="{00000000-0008-0000-0000-0000AB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492" name="Text Box 5548">
            <a:extLst>
              <a:ext uri="{FF2B5EF4-FFF2-40B4-BE49-F238E27FC236}">
                <a16:creationId xmlns:a16="http://schemas.microsoft.com/office/drawing/2014/main" id="{00000000-0008-0000-0000-0000AC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208" name="Line 5549">
            <a:extLst>
              <a:ext uri="{FF2B5EF4-FFF2-40B4-BE49-F238E27FC236}">
                <a16:creationId xmlns:a16="http://schemas.microsoft.com/office/drawing/2014/main" id="{00000000-0008-0000-0000-000060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6" name="Group 5550">
          <a:extLst>
            <a:ext uri="{FF2B5EF4-FFF2-40B4-BE49-F238E27FC236}">
              <a16:creationId xmlns:a16="http://schemas.microsoft.com/office/drawing/2014/main" id="{00000000-0008-0000-0000-0000DA320300}"/>
            </a:ext>
          </a:extLst>
        </xdr:cNvPr>
        <xdr:cNvGrpSpPr>
          <a:grpSpLocks/>
        </xdr:cNvGrpSpPr>
      </xdr:nvGrpSpPr>
      <xdr:grpSpPr bwMode="auto">
        <a:xfrm>
          <a:off x="0" y="17116425"/>
          <a:ext cx="6477000" cy="0"/>
          <a:chOff x="1" y="1011"/>
          <a:chExt cx="664" cy="60"/>
        </a:xfrm>
      </xdr:grpSpPr>
      <xdr:sp macro="" textlink="">
        <xdr:nvSpPr>
          <xdr:cNvPr id="218183" name="Text Box 5551">
            <a:extLst>
              <a:ext uri="{FF2B5EF4-FFF2-40B4-BE49-F238E27FC236}">
                <a16:creationId xmlns:a16="http://schemas.microsoft.com/office/drawing/2014/main" id="{00000000-0008-0000-0000-000047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84" name="Text Box 5552">
            <a:extLst>
              <a:ext uri="{FF2B5EF4-FFF2-40B4-BE49-F238E27FC236}">
                <a16:creationId xmlns:a16="http://schemas.microsoft.com/office/drawing/2014/main" id="{00000000-0008-0000-0000-000048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85" name="Text Box 5553">
            <a:extLst>
              <a:ext uri="{FF2B5EF4-FFF2-40B4-BE49-F238E27FC236}">
                <a16:creationId xmlns:a16="http://schemas.microsoft.com/office/drawing/2014/main" id="{00000000-0008-0000-0000-000049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86" name="Text Box 5554">
            <a:extLst>
              <a:ext uri="{FF2B5EF4-FFF2-40B4-BE49-F238E27FC236}">
                <a16:creationId xmlns:a16="http://schemas.microsoft.com/office/drawing/2014/main" id="{00000000-0008-0000-0000-00004A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87" name="Text Box 5555">
            <a:extLst>
              <a:ext uri="{FF2B5EF4-FFF2-40B4-BE49-F238E27FC236}">
                <a16:creationId xmlns:a16="http://schemas.microsoft.com/office/drawing/2014/main" id="{00000000-0008-0000-0000-00004B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88" name="Text Box 5556">
            <a:extLst>
              <a:ext uri="{FF2B5EF4-FFF2-40B4-BE49-F238E27FC236}">
                <a16:creationId xmlns:a16="http://schemas.microsoft.com/office/drawing/2014/main" id="{00000000-0008-0000-0000-00004C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01" name="Text Box 5557">
            <a:extLst>
              <a:ext uri="{FF2B5EF4-FFF2-40B4-BE49-F238E27FC236}">
                <a16:creationId xmlns:a16="http://schemas.microsoft.com/office/drawing/2014/main" id="{00000000-0008-0000-0000-0000B5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02" name="Text Box 5558">
            <a:extLst>
              <a:ext uri="{FF2B5EF4-FFF2-40B4-BE49-F238E27FC236}">
                <a16:creationId xmlns:a16="http://schemas.microsoft.com/office/drawing/2014/main" id="{00000000-0008-0000-0000-0000B6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03" name="Text Box 5559">
            <a:extLst>
              <a:ext uri="{FF2B5EF4-FFF2-40B4-BE49-F238E27FC236}">
                <a16:creationId xmlns:a16="http://schemas.microsoft.com/office/drawing/2014/main" id="{00000000-0008-0000-0000-0000B7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04" name="Text Box 5560">
            <a:extLst>
              <a:ext uri="{FF2B5EF4-FFF2-40B4-BE49-F238E27FC236}">
                <a16:creationId xmlns:a16="http://schemas.microsoft.com/office/drawing/2014/main" id="{00000000-0008-0000-0000-0000B8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05" name="Text Box 5561">
            <a:extLst>
              <a:ext uri="{FF2B5EF4-FFF2-40B4-BE49-F238E27FC236}">
                <a16:creationId xmlns:a16="http://schemas.microsoft.com/office/drawing/2014/main" id="{00000000-0008-0000-0000-0000B9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06" name="Text Box 5562">
            <a:extLst>
              <a:ext uri="{FF2B5EF4-FFF2-40B4-BE49-F238E27FC236}">
                <a16:creationId xmlns:a16="http://schemas.microsoft.com/office/drawing/2014/main" id="{00000000-0008-0000-0000-0000BA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95" name="Line 5563">
            <a:extLst>
              <a:ext uri="{FF2B5EF4-FFF2-40B4-BE49-F238E27FC236}">
                <a16:creationId xmlns:a16="http://schemas.microsoft.com/office/drawing/2014/main" id="{00000000-0008-0000-0000-000053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7" name="Group 5564">
          <a:extLst>
            <a:ext uri="{FF2B5EF4-FFF2-40B4-BE49-F238E27FC236}">
              <a16:creationId xmlns:a16="http://schemas.microsoft.com/office/drawing/2014/main" id="{00000000-0008-0000-0000-0000DB320300}"/>
            </a:ext>
          </a:extLst>
        </xdr:cNvPr>
        <xdr:cNvGrpSpPr>
          <a:grpSpLocks/>
        </xdr:cNvGrpSpPr>
      </xdr:nvGrpSpPr>
      <xdr:grpSpPr bwMode="auto">
        <a:xfrm>
          <a:off x="0" y="17116425"/>
          <a:ext cx="6477000" cy="0"/>
          <a:chOff x="1" y="1011"/>
          <a:chExt cx="664" cy="60"/>
        </a:xfrm>
      </xdr:grpSpPr>
      <xdr:sp macro="" textlink="">
        <xdr:nvSpPr>
          <xdr:cNvPr id="218170" name="Text Box 5565">
            <a:extLst>
              <a:ext uri="{FF2B5EF4-FFF2-40B4-BE49-F238E27FC236}">
                <a16:creationId xmlns:a16="http://schemas.microsoft.com/office/drawing/2014/main" id="{00000000-0008-0000-0000-00003A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71" name="Text Box 5566">
            <a:extLst>
              <a:ext uri="{FF2B5EF4-FFF2-40B4-BE49-F238E27FC236}">
                <a16:creationId xmlns:a16="http://schemas.microsoft.com/office/drawing/2014/main" id="{00000000-0008-0000-0000-00003B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72" name="Text Box 5567">
            <a:extLst>
              <a:ext uri="{FF2B5EF4-FFF2-40B4-BE49-F238E27FC236}">
                <a16:creationId xmlns:a16="http://schemas.microsoft.com/office/drawing/2014/main" id="{00000000-0008-0000-0000-00003C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73" name="Text Box 5568">
            <a:extLst>
              <a:ext uri="{FF2B5EF4-FFF2-40B4-BE49-F238E27FC236}">
                <a16:creationId xmlns:a16="http://schemas.microsoft.com/office/drawing/2014/main" id="{00000000-0008-0000-0000-00003D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74" name="Text Box 5569">
            <a:extLst>
              <a:ext uri="{FF2B5EF4-FFF2-40B4-BE49-F238E27FC236}">
                <a16:creationId xmlns:a16="http://schemas.microsoft.com/office/drawing/2014/main" id="{00000000-0008-0000-0000-00003E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75" name="Text Box 5570">
            <a:extLst>
              <a:ext uri="{FF2B5EF4-FFF2-40B4-BE49-F238E27FC236}">
                <a16:creationId xmlns:a16="http://schemas.microsoft.com/office/drawing/2014/main" id="{00000000-0008-0000-0000-00003F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15" name="Text Box 5571">
            <a:extLst>
              <a:ext uri="{FF2B5EF4-FFF2-40B4-BE49-F238E27FC236}">
                <a16:creationId xmlns:a16="http://schemas.microsoft.com/office/drawing/2014/main" id="{00000000-0008-0000-0000-0000C3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16" name="Text Box 5572">
            <a:extLst>
              <a:ext uri="{FF2B5EF4-FFF2-40B4-BE49-F238E27FC236}">
                <a16:creationId xmlns:a16="http://schemas.microsoft.com/office/drawing/2014/main" id="{00000000-0008-0000-0000-0000C4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17" name="Text Box 5573">
            <a:extLst>
              <a:ext uri="{FF2B5EF4-FFF2-40B4-BE49-F238E27FC236}">
                <a16:creationId xmlns:a16="http://schemas.microsoft.com/office/drawing/2014/main" id="{00000000-0008-0000-0000-0000C5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18" name="Text Box 5574">
            <a:extLst>
              <a:ext uri="{FF2B5EF4-FFF2-40B4-BE49-F238E27FC236}">
                <a16:creationId xmlns:a16="http://schemas.microsoft.com/office/drawing/2014/main" id="{00000000-0008-0000-0000-0000C6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19" name="Text Box 5575">
            <a:extLst>
              <a:ext uri="{FF2B5EF4-FFF2-40B4-BE49-F238E27FC236}">
                <a16:creationId xmlns:a16="http://schemas.microsoft.com/office/drawing/2014/main" id="{00000000-0008-0000-0000-0000C7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20" name="Text Box 5576">
            <a:extLst>
              <a:ext uri="{FF2B5EF4-FFF2-40B4-BE49-F238E27FC236}">
                <a16:creationId xmlns:a16="http://schemas.microsoft.com/office/drawing/2014/main" id="{00000000-0008-0000-0000-0000C8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82" name="Line 5577">
            <a:extLst>
              <a:ext uri="{FF2B5EF4-FFF2-40B4-BE49-F238E27FC236}">
                <a16:creationId xmlns:a16="http://schemas.microsoft.com/office/drawing/2014/main" id="{00000000-0008-0000-0000-000046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8" name="Group 5578">
          <a:extLst>
            <a:ext uri="{FF2B5EF4-FFF2-40B4-BE49-F238E27FC236}">
              <a16:creationId xmlns:a16="http://schemas.microsoft.com/office/drawing/2014/main" id="{00000000-0008-0000-0000-0000DC320300}"/>
            </a:ext>
          </a:extLst>
        </xdr:cNvPr>
        <xdr:cNvGrpSpPr>
          <a:grpSpLocks/>
        </xdr:cNvGrpSpPr>
      </xdr:nvGrpSpPr>
      <xdr:grpSpPr bwMode="auto">
        <a:xfrm>
          <a:off x="0" y="17116425"/>
          <a:ext cx="6477000" cy="0"/>
          <a:chOff x="1" y="1011"/>
          <a:chExt cx="664" cy="60"/>
        </a:xfrm>
      </xdr:grpSpPr>
      <xdr:sp macro="" textlink="">
        <xdr:nvSpPr>
          <xdr:cNvPr id="218157" name="Text Box 5579">
            <a:extLst>
              <a:ext uri="{FF2B5EF4-FFF2-40B4-BE49-F238E27FC236}">
                <a16:creationId xmlns:a16="http://schemas.microsoft.com/office/drawing/2014/main" id="{00000000-0008-0000-0000-00002D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58" name="Text Box 5580">
            <a:extLst>
              <a:ext uri="{FF2B5EF4-FFF2-40B4-BE49-F238E27FC236}">
                <a16:creationId xmlns:a16="http://schemas.microsoft.com/office/drawing/2014/main" id="{00000000-0008-0000-0000-00002E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59" name="Text Box 5581">
            <a:extLst>
              <a:ext uri="{FF2B5EF4-FFF2-40B4-BE49-F238E27FC236}">
                <a16:creationId xmlns:a16="http://schemas.microsoft.com/office/drawing/2014/main" id="{00000000-0008-0000-0000-00002F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60" name="Text Box 5582">
            <a:extLst>
              <a:ext uri="{FF2B5EF4-FFF2-40B4-BE49-F238E27FC236}">
                <a16:creationId xmlns:a16="http://schemas.microsoft.com/office/drawing/2014/main" id="{00000000-0008-0000-0000-000030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61" name="Text Box 5583">
            <a:extLst>
              <a:ext uri="{FF2B5EF4-FFF2-40B4-BE49-F238E27FC236}">
                <a16:creationId xmlns:a16="http://schemas.microsoft.com/office/drawing/2014/main" id="{00000000-0008-0000-0000-000031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62" name="Text Box 5584">
            <a:extLst>
              <a:ext uri="{FF2B5EF4-FFF2-40B4-BE49-F238E27FC236}">
                <a16:creationId xmlns:a16="http://schemas.microsoft.com/office/drawing/2014/main" id="{00000000-0008-0000-0000-000032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29" name="Text Box 5585">
            <a:extLst>
              <a:ext uri="{FF2B5EF4-FFF2-40B4-BE49-F238E27FC236}">
                <a16:creationId xmlns:a16="http://schemas.microsoft.com/office/drawing/2014/main" id="{00000000-0008-0000-0000-0000D1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30" name="Text Box 5586">
            <a:extLst>
              <a:ext uri="{FF2B5EF4-FFF2-40B4-BE49-F238E27FC236}">
                <a16:creationId xmlns:a16="http://schemas.microsoft.com/office/drawing/2014/main" id="{00000000-0008-0000-0000-0000D2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31" name="Text Box 5587">
            <a:extLst>
              <a:ext uri="{FF2B5EF4-FFF2-40B4-BE49-F238E27FC236}">
                <a16:creationId xmlns:a16="http://schemas.microsoft.com/office/drawing/2014/main" id="{00000000-0008-0000-0000-0000D3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32" name="Text Box 5588">
            <a:extLst>
              <a:ext uri="{FF2B5EF4-FFF2-40B4-BE49-F238E27FC236}">
                <a16:creationId xmlns:a16="http://schemas.microsoft.com/office/drawing/2014/main" id="{00000000-0008-0000-0000-0000D4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33" name="Text Box 5589">
            <a:extLst>
              <a:ext uri="{FF2B5EF4-FFF2-40B4-BE49-F238E27FC236}">
                <a16:creationId xmlns:a16="http://schemas.microsoft.com/office/drawing/2014/main" id="{00000000-0008-0000-0000-0000D5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34" name="Text Box 5590">
            <a:extLst>
              <a:ext uri="{FF2B5EF4-FFF2-40B4-BE49-F238E27FC236}">
                <a16:creationId xmlns:a16="http://schemas.microsoft.com/office/drawing/2014/main" id="{00000000-0008-0000-0000-0000D6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69" name="Line 5591">
            <a:extLst>
              <a:ext uri="{FF2B5EF4-FFF2-40B4-BE49-F238E27FC236}">
                <a16:creationId xmlns:a16="http://schemas.microsoft.com/office/drawing/2014/main" id="{00000000-0008-0000-0000-000039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29" name="Group 5592">
          <a:extLst>
            <a:ext uri="{FF2B5EF4-FFF2-40B4-BE49-F238E27FC236}">
              <a16:creationId xmlns:a16="http://schemas.microsoft.com/office/drawing/2014/main" id="{00000000-0008-0000-0000-0000DD320300}"/>
            </a:ext>
          </a:extLst>
        </xdr:cNvPr>
        <xdr:cNvGrpSpPr>
          <a:grpSpLocks/>
        </xdr:cNvGrpSpPr>
      </xdr:nvGrpSpPr>
      <xdr:grpSpPr bwMode="auto">
        <a:xfrm>
          <a:off x="0" y="17116425"/>
          <a:ext cx="6477000" cy="0"/>
          <a:chOff x="1" y="1011"/>
          <a:chExt cx="664" cy="60"/>
        </a:xfrm>
      </xdr:grpSpPr>
      <xdr:sp macro="" textlink="">
        <xdr:nvSpPr>
          <xdr:cNvPr id="218144" name="Text Box 5593">
            <a:extLst>
              <a:ext uri="{FF2B5EF4-FFF2-40B4-BE49-F238E27FC236}">
                <a16:creationId xmlns:a16="http://schemas.microsoft.com/office/drawing/2014/main" id="{00000000-0008-0000-0000-000020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45" name="Text Box 5594">
            <a:extLst>
              <a:ext uri="{FF2B5EF4-FFF2-40B4-BE49-F238E27FC236}">
                <a16:creationId xmlns:a16="http://schemas.microsoft.com/office/drawing/2014/main" id="{00000000-0008-0000-0000-000021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46" name="Text Box 5595">
            <a:extLst>
              <a:ext uri="{FF2B5EF4-FFF2-40B4-BE49-F238E27FC236}">
                <a16:creationId xmlns:a16="http://schemas.microsoft.com/office/drawing/2014/main" id="{00000000-0008-0000-0000-000022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47" name="Text Box 5596">
            <a:extLst>
              <a:ext uri="{FF2B5EF4-FFF2-40B4-BE49-F238E27FC236}">
                <a16:creationId xmlns:a16="http://schemas.microsoft.com/office/drawing/2014/main" id="{00000000-0008-0000-0000-000023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48" name="Text Box 5597">
            <a:extLst>
              <a:ext uri="{FF2B5EF4-FFF2-40B4-BE49-F238E27FC236}">
                <a16:creationId xmlns:a16="http://schemas.microsoft.com/office/drawing/2014/main" id="{00000000-0008-0000-0000-000024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49" name="Text Box 5598">
            <a:extLst>
              <a:ext uri="{FF2B5EF4-FFF2-40B4-BE49-F238E27FC236}">
                <a16:creationId xmlns:a16="http://schemas.microsoft.com/office/drawing/2014/main" id="{00000000-0008-0000-0000-000025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43" name="Text Box 5599">
            <a:extLst>
              <a:ext uri="{FF2B5EF4-FFF2-40B4-BE49-F238E27FC236}">
                <a16:creationId xmlns:a16="http://schemas.microsoft.com/office/drawing/2014/main" id="{00000000-0008-0000-0000-0000DF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44" name="Text Box 5600">
            <a:extLst>
              <a:ext uri="{FF2B5EF4-FFF2-40B4-BE49-F238E27FC236}">
                <a16:creationId xmlns:a16="http://schemas.microsoft.com/office/drawing/2014/main" id="{00000000-0008-0000-0000-0000E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45" name="Text Box 5601">
            <a:extLst>
              <a:ext uri="{FF2B5EF4-FFF2-40B4-BE49-F238E27FC236}">
                <a16:creationId xmlns:a16="http://schemas.microsoft.com/office/drawing/2014/main" id="{00000000-0008-0000-0000-0000E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46" name="Text Box 5602">
            <a:extLst>
              <a:ext uri="{FF2B5EF4-FFF2-40B4-BE49-F238E27FC236}">
                <a16:creationId xmlns:a16="http://schemas.microsoft.com/office/drawing/2014/main" id="{00000000-0008-0000-0000-0000E2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47" name="Text Box 5603">
            <a:extLst>
              <a:ext uri="{FF2B5EF4-FFF2-40B4-BE49-F238E27FC236}">
                <a16:creationId xmlns:a16="http://schemas.microsoft.com/office/drawing/2014/main" id="{00000000-0008-0000-0000-0000E3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48" name="Text Box 5604">
            <a:extLst>
              <a:ext uri="{FF2B5EF4-FFF2-40B4-BE49-F238E27FC236}">
                <a16:creationId xmlns:a16="http://schemas.microsoft.com/office/drawing/2014/main" id="{00000000-0008-0000-0000-0000E4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56" name="Line 5605">
            <a:extLst>
              <a:ext uri="{FF2B5EF4-FFF2-40B4-BE49-F238E27FC236}">
                <a16:creationId xmlns:a16="http://schemas.microsoft.com/office/drawing/2014/main" id="{00000000-0008-0000-0000-00002C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0" name="Group 5606">
          <a:extLst>
            <a:ext uri="{FF2B5EF4-FFF2-40B4-BE49-F238E27FC236}">
              <a16:creationId xmlns:a16="http://schemas.microsoft.com/office/drawing/2014/main" id="{00000000-0008-0000-0000-0000DE320300}"/>
            </a:ext>
          </a:extLst>
        </xdr:cNvPr>
        <xdr:cNvGrpSpPr>
          <a:grpSpLocks/>
        </xdr:cNvGrpSpPr>
      </xdr:nvGrpSpPr>
      <xdr:grpSpPr bwMode="auto">
        <a:xfrm>
          <a:off x="0" y="17116425"/>
          <a:ext cx="6477000" cy="0"/>
          <a:chOff x="1" y="1011"/>
          <a:chExt cx="664" cy="60"/>
        </a:xfrm>
      </xdr:grpSpPr>
      <xdr:sp macro="" textlink="">
        <xdr:nvSpPr>
          <xdr:cNvPr id="218131" name="Text Box 5607">
            <a:extLst>
              <a:ext uri="{FF2B5EF4-FFF2-40B4-BE49-F238E27FC236}">
                <a16:creationId xmlns:a16="http://schemas.microsoft.com/office/drawing/2014/main" id="{00000000-0008-0000-0000-000013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32" name="Text Box 5608">
            <a:extLst>
              <a:ext uri="{FF2B5EF4-FFF2-40B4-BE49-F238E27FC236}">
                <a16:creationId xmlns:a16="http://schemas.microsoft.com/office/drawing/2014/main" id="{00000000-0008-0000-0000-000014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33" name="Text Box 5609">
            <a:extLst>
              <a:ext uri="{FF2B5EF4-FFF2-40B4-BE49-F238E27FC236}">
                <a16:creationId xmlns:a16="http://schemas.microsoft.com/office/drawing/2014/main" id="{00000000-0008-0000-0000-000015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34" name="Text Box 5610">
            <a:extLst>
              <a:ext uri="{FF2B5EF4-FFF2-40B4-BE49-F238E27FC236}">
                <a16:creationId xmlns:a16="http://schemas.microsoft.com/office/drawing/2014/main" id="{00000000-0008-0000-0000-000016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35" name="Text Box 5611">
            <a:extLst>
              <a:ext uri="{FF2B5EF4-FFF2-40B4-BE49-F238E27FC236}">
                <a16:creationId xmlns:a16="http://schemas.microsoft.com/office/drawing/2014/main" id="{00000000-0008-0000-0000-000017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36" name="Text Box 5612">
            <a:extLst>
              <a:ext uri="{FF2B5EF4-FFF2-40B4-BE49-F238E27FC236}">
                <a16:creationId xmlns:a16="http://schemas.microsoft.com/office/drawing/2014/main" id="{00000000-0008-0000-0000-000018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57" name="Text Box 5613">
            <a:extLst>
              <a:ext uri="{FF2B5EF4-FFF2-40B4-BE49-F238E27FC236}">
                <a16:creationId xmlns:a16="http://schemas.microsoft.com/office/drawing/2014/main" id="{00000000-0008-0000-0000-0000ED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58" name="Text Box 5614">
            <a:extLst>
              <a:ext uri="{FF2B5EF4-FFF2-40B4-BE49-F238E27FC236}">
                <a16:creationId xmlns:a16="http://schemas.microsoft.com/office/drawing/2014/main" id="{00000000-0008-0000-0000-0000E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59" name="Text Box 5615">
            <a:extLst>
              <a:ext uri="{FF2B5EF4-FFF2-40B4-BE49-F238E27FC236}">
                <a16:creationId xmlns:a16="http://schemas.microsoft.com/office/drawing/2014/main" id="{00000000-0008-0000-0000-0000E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60" name="Text Box 5616">
            <a:extLst>
              <a:ext uri="{FF2B5EF4-FFF2-40B4-BE49-F238E27FC236}">
                <a16:creationId xmlns:a16="http://schemas.microsoft.com/office/drawing/2014/main" id="{00000000-0008-0000-0000-0000F0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61" name="Text Box 5617">
            <a:extLst>
              <a:ext uri="{FF2B5EF4-FFF2-40B4-BE49-F238E27FC236}">
                <a16:creationId xmlns:a16="http://schemas.microsoft.com/office/drawing/2014/main" id="{00000000-0008-0000-0000-0000F1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62" name="Text Box 5618">
            <a:extLst>
              <a:ext uri="{FF2B5EF4-FFF2-40B4-BE49-F238E27FC236}">
                <a16:creationId xmlns:a16="http://schemas.microsoft.com/office/drawing/2014/main" id="{00000000-0008-0000-0000-0000F2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43" name="Line 5619">
            <a:extLst>
              <a:ext uri="{FF2B5EF4-FFF2-40B4-BE49-F238E27FC236}">
                <a16:creationId xmlns:a16="http://schemas.microsoft.com/office/drawing/2014/main" id="{00000000-0008-0000-0000-00001F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1" name="Group 5620">
          <a:extLst>
            <a:ext uri="{FF2B5EF4-FFF2-40B4-BE49-F238E27FC236}">
              <a16:creationId xmlns:a16="http://schemas.microsoft.com/office/drawing/2014/main" id="{00000000-0008-0000-0000-0000DF320300}"/>
            </a:ext>
          </a:extLst>
        </xdr:cNvPr>
        <xdr:cNvGrpSpPr>
          <a:grpSpLocks/>
        </xdr:cNvGrpSpPr>
      </xdr:nvGrpSpPr>
      <xdr:grpSpPr bwMode="auto">
        <a:xfrm>
          <a:off x="0" y="17116425"/>
          <a:ext cx="6477000" cy="0"/>
          <a:chOff x="1" y="1011"/>
          <a:chExt cx="664" cy="60"/>
        </a:xfrm>
      </xdr:grpSpPr>
      <xdr:sp macro="" textlink="">
        <xdr:nvSpPr>
          <xdr:cNvPr id="218118" name="Text Box 5621">
            <a:extLst>
              <a:ext uri="{FF2B5EF4-FFF2-40B4-BE49-F238E27FC236}">
                <a16:creationId xmlns:a16="http://schemas.microsoft.com/office/drawing/2014/main" id="{00000000-0008-0000-0000-0000065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8119" name="Text Box 5622">
            <a:extLst>
              <a:ext uri="{FF2B5EF4-FFF2-40B4-BE49-F238E27FC236}">
                <a16:creationId xmlns:a16="http://schemas.microsoft.com/office/drawing/2014/main" id="{00000000-0008-0000-0000-0000075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8120" name="Text Box 5623">
            <a:extLst>
              <a:ext uri="{FF2B5EF4-FFF2-40B4-BE49-F238E27FC236}">
                <a16:creationId xmlns:a16="http://schemas.microsoft.com/office/drawing/2014/main" id="{00000000-0008-0000-0000-0000085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8121" name="Text Box 5624">
            <a:extLst>
              <a:ext uri="{FF2B5EF4-FFF2-40B4-BE49-F238E27FC236}">
                <a16:creationId xmlns:a16="http://schemas.microsoft.com/office/drawing/2014/main" id="{00000000-0008-0000-0000-0000095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8122" name="Text Box 5625">
            <a:extLst>
              <a:ext uri="{FF2B5EF4-FFF2-40B4-BE49-F238E27FC236}">
                <a16:creationId xmlns:a16="http://schemas.microsoft.com/office/drawing/2014/main" id="{00000000-0008-0000-0000-00000A5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123" name="Text Box 5626">
            <a:extLst>
              <a:ext uri="{FF2B5EF4-FFF2-40B4-BE49-F238E27FC236}">
                <a16:creationId xmlns:a16="http://schemas.microsoft.com/office/drawing/2014/main" id="{00000000-0008-0000-0000-00000B5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71" name="Text Box 5627">
            <a:extLst>
              <a:ext uri="{FF2B5EF4-FFF2-40B4-BE49-F238E27FC236}">
                <a16:creationId xmlns:a16="http://schemas.microsoft.com/office/drawing/2014/main" id="{00000000-0008-0000-0000-0000FB59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72" name="Text Box 5628">
            <a:extLst>
              <a:ext uri="{FF2B5EF4-FFF2-40B4-BE49-F238E27FC236}">
                <a16:creationId xmlns:a16="http://schemas.microsoft.com/office/drawing/2014/main" id="{00000000-0008-0000-0000-0000FC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73" name="Text Box 5629">
            <a:extLst>
              <a:ext uri="{FF2B5EF4-FFF2-40B4-BE49-F238E27FC236}">
                <a16:creationId xmlns:a16="http://schemas.microsoft.com/office/drawing/2014/main" id="{00000000-0008-0000-0000-0000FD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74" name="Text Box 5630">
            <a:extLst>
              <a:ext uri="{FF2B5EF4-FFF2-40B4-BE49-F238E27FC236}">
                <a16:creationId xmlns:a16="http://schemas.microsoft.com/office/drawing/2014/main" id="{00000000-0008-0000-0000-0000FE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75" name="Text Box 5631">
            <a:extLst>
              <a:ext uri="{FF2B5EF4-FFF2-40B4-BE49-F238E27FC236}">
                <a16:creationId xmlns:a16="http://schemas.microsoft.com/office/drawing/2014/main" id="{00000000-0008-0000-0000-0000FF59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76" name="Text Box 5632">
            <a:extLst>
              <a:ext uri="{FF2B5EF4-FFF2-40B4-BE49-F238E27FC236}">
                <a16:creationId xmlns:a16="http://schemas.microsoft.com/office/drawing/2014/main" id="{00000000-0008-0000-0000-000000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30" name="Line 5633">
            <a:extLst>
              <a:ext uri="{FF2B5EF4-FFF2-40B4-BE49-F238E27FC236}">
                <a16:creationId xmlns:a16="http://schemas.microsoft.com/office/drawing/2014/main" id="{00000000-0008-0000-0000-000012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2" name="Group 5634">
          <a:extLst>
            <a:ext uri="{FF2B5EF4-FFF2-40B4-BE49-F238E27FC236}">
              <a16:creationId xmlns:a16="http://schemas.microsoft.com/office/drawing/2014/main" id="{00000000-0008-0000-0000-0000E0320300}"/>
            </a:ext>
          </a:extLst>
        </xdr:cNvPr>
        <xdr:cNvGrpSpPr>
          <a:grpSpLocks/>
        </xdr:cNvGrpSpPr>
      </xdr:nvGrpSpPr>
      <xdr:grpSpPr bwMode="auto">
        <a:xfrm>
          <a:off x="0" y="17116425"/>
          <a:ext cx="6477000" cy="0"/>
          <a:chOff x="1" y="1011"/>
          <a:chExt cx="664" cy="60"/>
        </a:xfrm>
      </xdr:grpSpPr>
      <xdr:sp macro="" textlink="">
        <xdr:nvSpPr>
          <xdr:cNvPr id="209913" name="Text Box 5635">
            <a:extLst>
              <a:ext uri="{FF2B5EF4-FFF2-40B4-BE49-F238E27FC236}">
                <a16:creationId xmlns:a16="http://schemas.microsoft.com/office/drawing/2014/main" id="{00000000-0008-0000-0000-0000F9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914" name="Text Box 5636">
            <a:extLst>
              <a:ext uri="{FF2B5EF4-FFF2-40B4-BE49-F238E27FC236}">
                <a16:creationId xmlns:a16="http://schemas.microsoft.com/office/drawing/2014/main" id="{00000000-0008-0000-0000-0000FA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915" name="Text Box 5637">
            <a:extLst>
              <a:ext uri="{FF2B5EF4-FFF2-40B4-BE49-F238E27FC236}">
                <a16:creationId xmlns:a16="http://schemas.microsoft.com/office/drawing/2014/main" id="{00000000-0008-0000-0000-0000FB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916" name="Text Box 5638">
            <a:extLst>
              <a:ext uri="{FF2B5EF4-FFF2-40B4-BE49-F238E27FC236}">
                <a16:creationId xmlns:a16="http://schemas.microsoft.com/office/drawing/2014/main" id="{00000000-0008-0000-0000-0000FC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917" name="Text Box 5639">
            <a:extLst>
              <a:ext uri="{FF2B5EF4-FFF2-40B4-BE49-F238E27FC236}">
                <a16:creationId xmlns:a16="http://schemas.microsoft.com/office/drawing/2014/main" id="{00000000-0008-0000-0000-0000FD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918" name="Text Box 5640">
            <a:extLst>
              <a:ext uri="{FF2B5EF4-FFF2-40B4-BE49-F238E27FC236}">
                <a16:creationId xmlns:a16="http://schemas.microsoft.com/office/drawing/2014/main" id="{00000000-0008-0000-0000-0000FE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85" name="Text Box 5641">
            <a:extLst>
              <a:ext uri="{FF2B5EF4-FFF2-40B4-BE49-F238E27FC236}">
                <a16:creationId xmlns:a16="http://schemas.microsoft.com/office/drawing/2014/main" id="{00000000-0008-0000-0000-000009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586" name="Text Box 5642">
            <a:extLst>
              <a:ext uri="{FF2B5EF4-FFF2-40B4-BE49-F238E27FC236}">
                <a16:creationId xmlns:a16="http://schemas.microsoft.com/office/drawing/2014/main" id="{00000000-0008-0000-0000-00000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587" name="Text Box 5643">
            <a:extLst>
              <a:ext uri="{FF2B5EF4-FFF2-40B4-BE49-F238E27FC236}">
                <a16:creationId xmlns:a16="http://schemas.microsoft.com/office/drawing/2014/main" id="{00000000-0008-0000-0000-00000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88" name="Text Box 5644">
            <a:extLst>
              <a:ext uri="{FF2B5EF4-FFF2-40B4-BE49-F238E27FC236}">
                <a16:creationId xmlns:a16="http://schemas.microsoft.com/office/drawing/2014/main" id="{00000000-0008-0000-0000-00000C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589" name="Text Box 5645">
            <a:extLst>
              <a:ext uri="{FF2B5EF4-FFF2-40B4-BE49-F238E27FC236}">
                <a16:creationId xmlns:a16="http://schemas.microsoft.com/office/drawing/2014/main" id="{00000000-0008-0000-0000-00000D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590" name="Text Box 5646">
            <a:extLst>
              <a:ext uri="{FF2B5EF4-FFF2-40B4-BE49-F238E27FC236}">
                <a16:creationId xmlns:a16="http://schemas.microsoft.com/office/drawing/2014/main" id="{00000000-0008-0000-0000-00000E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8117" name="Line 5647">
            <a:extLst>
              <a:ext uri="{FF2B5EF4-FFF2-40B4-BE49-F238E27FC236}">
                <a16:creationId xmlns:a16="http://schemas.microsoft.com/office/drawing/2014/main" id="{00000000-0008-0000-0000-0000055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3" name="Group 5648">
          <a:extLst>
            <a:ext uri="{FF2B5EF4-FFF2-40B4-BE49-F238E27FC236}">
              <a16:creationId xmlns:a16="http://schemas.microsoft.com/office/drawing/2014/main" id="{00000000-0008-0000-0000-0000E1320300}"/>
            </a:ext>
          </a:extLst>
        </xdr:cNvPr>
        <xdr:cNvGrpSpPr>
          <a:grpSpLocks/>
        </xdr:cNvGrpSpPr>
      </xdr:nvGrpSpPr>
      <xdr:grpSpPr bwMode="auto">
        <a:xfrm>
          <a:off x="0" y="17116425"/>
          <a:ext cx="6477000" cy="0"/>
          <a:chOff x="1" y="1011"/>
          <a:chExt cx="664" cy="60"/>
        </a:xfrm>
      </xdr:grpSpPr>
      <xdr:sp macro="" textlink="">
        <xdr:nvSpPr>
          <xdr:cNvPr id="209900" name="Text Box 5649">
            <a:extLst>
              <a:ext uri="{FF2B5EF4-FFF2-40B4-BE49-F238E27FC236}">
                <a16:creationId xmlns:a16="http://schemas.microsoft.com/office/drawing/2014/main" id="{00000000-0008-0000-0000-0000EC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901" name="Text Box 5650">
            <a:extLst>
              <a:ext uri="{FF2B5EF4-FFF2-40B4-BE49-F238E27FC236}">
                <a16:creationId xmlns:a16="http://schemas.microsoft.com/office/drawing/2014/main" id="{00000000-0008-0000-0000-0000ED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902" name="Text Box 5651">
            <a:extLst>
              <a:ext uri="{FF2B5EF4-FFF2-40B4-BE49-F238E27FC236}">
                <a16:creationId xmlns:a16="http://schemas.microsoft.com/office/drawing/2014/main" id="{00000000-0008-0000-0000-0000EE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903" name="Text Box 5652">
            <a:extLst>
              <a:ext uri="{FF2B5EF4-FFF2-40B4-BE49-F238E27FC236}">
                <a16:creationId xmlns:a16="http://schemas.microsoft.com/office/drawing/2014/main" id="{00000000-0008-0000-0000-0000EF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904" name="Text Box 5653">
            <a:extLst>
              <a:ext uri="{FF2B5EF4-FFF2-40B4-BE49-F238E27FC236}">
                <a16:creationId xmlns:a16="http://schemas.microsoft.com/office/drawing/2014/main" id="{00000000-0008-0000-0000-0000F0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905" name="Text Box 5654">
            <a:extLst>
              <a:ext uri="{FF2B5EF4-FFF2-40B4-BE49-F238E27FC236}">
                <a16:creationId xmlns:a16="http://schemas.microsoft.com/office/drawing/2014/main" id="{00000000-0008-0000-0000-0000F1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599" name="Text Box 5655">
            <a:extLst>
              <a:ext uri="{FF2B5EF4-FFF2-40B4-BE49-F238E27FC236}">
                <a16:creationId xmlns:a16="http://schemas.microsoft.com/office/drawing/2014/main" id="{00000000-0008-0000-0000-000017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00" name="Text Box 5656">
            <a:extLst>
              <a:ext uri="{FF2B5EF4-FFF2-40B4-BE49-F238E27FC236}">
                <a16:creationId xmlns:a16="http://schemas.microsoft.com/office/drawing/2014/main" id="{00000000-0008-0000-0000-000018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01" name="Text Box 5657">
            <a:extLst>
              <a:ext uri="{FF2B5EF4-FFF2-40B4-BE49-F238E27FC236}">
                <a16:creationId xmlns:a16="http://schemas.microsoft.com/office/drawing/2014/main" id="{00000000-0008-0000-0000-000019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02" name="Text Box 5658">
            <a:extLst>
              <a:ext uri="{FF2B5EF4-FFF2-40B4-BE49-F238E27FC236}">
                <a16:creationId xmlns:a16="http://schemas.microsoft.com/office/drawing/2014/main" id="{00000000-0008-0000-0000-00001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03" name="Text Box 5659">
            <a:extLst>
              <a:ext uri="{FF2B5EF4-FFF2-40B4-BE49-F238E27FC236}">
                <a16:creationId xmlns:a16="http://schemas.microsoft.com/office/drawing/2014/main" id="{00000000-0008-0000-0000-00001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04" name="Text Box 5660">
            <a:extLst>
              <a:ext uri="{FF2B5EF4-FFF2-40B4-BE49-F238E27FC236}">
                <a16:creationId xmlns:a16="http://schemas.microsoft.com/office/drawing/2014/main" id="{00000000-0008-0000-0000-00001C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912" name="Line 5661">
            <a:extLst>
              <a:ext uri="{FF2B5EF4-FFF2-40B4-BE49-F238E27FC236}">
                <a16:creationId xmlns:a16="http://schemas.microsoft.com/office/drawing/2014/main" id="{00000000-0008-0000-0000-0000F8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4" name="Group 5662">
          <a:extLst>
            <a:ext uri="{FF2B5EF4-FFF2-40B4-BE49-F238E27FC236}">
              <a16:creationId xmlns:a16="http://schemas.microsoft.com/office/drawing/2014/main" id="{00000000-0008-0000-0000-0000E2320300}"/>
            </a:ext>
          </a:extLst>
        </xdr:cNvPr>
        <xdr:cNvGrpSpPr>
          <a:grpSpLocks/>
        </xdr:cNvGrpSpPr>
      </xdr:nvGrpSpPr>
      <xdr:grpSpPr bwMode="auto">
        <a:xfrm>
          <a:off x="0" y="17116425"/>
          <a:ext cx="6477000" cy="0"/>
          <a:chOff x="1" y="1011"/>
          <a:chExt cx="664" cy="60"/>
        </a:xfrm>
      </xdr:grpSpPr>
      <xdr:sp macro="" textlink="">
        <xdr:nvSpPr>
          <xdr:cNvPr id="209887" name="Text Box 5663">
            <a:extLst>
              <a:ext uri="{FF2B5EF4-FFF2-40B4-BE49-F238E27FC236}">
                <a16:creationId xmlns:a16="http://schemas.microsoft.com/office/drawing/2014/main" id="{00000000-0008-0000-0000-0000DF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88" name="Text Box 5664">
            <a:extLst>
              <a:ext uri="{FF2B5EF4-FFF2-40B4-BE49-F238E27FC236}">
                <a16:creationId xmlns:a16="http://schemas.microsoft.com/office/drawing/2014/main" id="{00000000-0008-0000-0000-0000E0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89" name="Text Box 5665">
            <a:extLst>
              <a:ext uri="{FF2B5EF4-FFF2-40B4-BE49-F238E27FC236}">
                <a16:creationId xmlns:a16="http://schemas.microsoft.com/office/drawing/2014/main" id="{00000000-0008-0000-0000-0000E1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90" name="Text Box 5666">
            <a:extLst>
              <a:ext uri="{FF2B5EF4-FFF2-40B4-BE49-F238E27FC236}">
                <a16:creationId xmlns:a16="http://schemas.microsoft.com/office/drawing/2014/main" id="{00000000-0008-0000-0000-0000E2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91" name="Text Box 5667">
            <a:extLst>
              <a:ext uri="{FF2B5EF4-FFF2-40B4-BE49-F238E27FC236}">
                <a16:creationId xmlns:a16="http://schemas.microsoft.com/office/drawing/2014/main" id="{00000000-0008-0000-0000-0000E3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92" name="Text Box 5668">
            <a:extLst>
              <a:ext uri="{FF2B5EF4-FFF2-40B4-BE49-F238E27FC236}">
                <a16:creationId xmlns:a16="http://schemas.microsoft.com/office/drawing/2014/main" id="{00000000-0008-0000-0000-0000E4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13" name="Text Box 5669">
            <a:extLst>
              <a:ext uri="{FF2B5EF4-FFF2-40B4-BE49-F238E27FC236}">
                <a16:creationId xmlns:a16="http://schemas.microsoft.com/office/drawing/2014/main" id="{00000000-0008-0000-0000-000025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14" name="Text Box 5670">
            <a:extLst>
              <a:ext uri="{FF2B5EF4-FFF2-40B4-BE49-F238E27FC236}">
                <a16:creationId xmlns:a16="http://schemas.microsoft.com/office/drawing/2014/main" id="{00000000-0008-0000-0000-000026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15" name="Text Box 5671">
            <a:extLst>
              <a:ext uri="{FF2B5EF4-FFF2-40B4-BE49-F238E27FC236}">
                <a16:creationId xmlns:a16="http://schemas.microsoft.com/office/drawing/2014/main" id="{00000000-0008-0000-0000-000027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16" name="Text Box 5672">
            <a:extLst>
              <a:ext uri="{FF2B5EF4-FFF2-40B4-BE49-F238E27FC236}">
                <a16:creationId xmlns:a16="http://schemas.microsoft.com/office/drawing/2014/main" id="{00000000-0008-0000-0000-000028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17" name="Text Box 5673">
            <a:extLst>
              <a:ext uri="{FF2B5EF4-FFF2-40B4-BE49-F238E27FC236}">
                <a16:creationId xmlns:a16="http://schemas.microsoft.com/office/drawing/2014/main" id="{00000000-0008-0000-0000-000029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18" name="Text Box 5674">
            <a:extLst>
              <a:ext uri="{FF2B5EF4-FFF2-40B4-BE49-F238E27FC236}">
                <a16:creationId xmlns:a16="http://schemas.microsoft.com/office/drawing/2014/main" id="{00000000-0008-0000-0000-00002A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99" name="Line 5675">
            <a:extLst>
              <a:ext uri="{FF2B5EF4-FFF2-40B4-BE49-F238E27FC236}">
                <a16:creationId xmlns:a16="http://schemas.microsoft.com/office/drawing/2014/main" id="{00000000-0008-0000-0000-0000EB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5" name="Group 5676">
          <a:extLst>
            <a:ext uri="{FF2B5EF4-FFF2-40B4-BE49-F238E27FC236}">
              <a16:creationId xmlns:a16="http://schemas.microsoft.com/office/drawing/2014/main" id="{00000000-0008-0000-0000-0000E3320300}"/>
            </a:ext>
          </a:extLst>
        </xdr:cNvPr>
        <xdr:cNvGrpSpPr>
          <a:grpSpLocks/>
        </xdr:cNvGrpSpPr>
      </xdr:nvGrpSpPr>
      <xdr:grpSpPr bwMode="auto">
        <a:xfrm>
          <a:off x="0" y="17116425"/>
          <a:ext cx="6477000" cy="0"/>
          <a:chOff x="1" y="1011"/>
          <a:chExt cx="664" cy="60"/>
        </a:xfrm>
      </xdr:grpSpPr>
      <xdr:sp macro="" textlink="">
        <xdr:nvSpPr>
          <xdr:cNvPr id="209874" name="Text Box 5677">
            <a:extLst>
              <a:ext uri="{FF2B5EF4-FFF2-40B4-BE49-F238E27FC236}">
                <a16:creationId xmlns:a16="http://schemas.microsoft.com/office/drawing/2014/main" id="{00000000-0008-0000-0000-0000D2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75" name="Text Box 5678">
            <a:extLst>
              <a:ext uri="{FF2B5EF4-FFF2-40B4-BE49-F238E27FC236}">
                <a16:creationId xmlns:a16="http://schemas.microsoft.com/office/drawing/2014/main" id="{00000000-0008-0000-0000-0000D3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76" name="Text Box 5679">
            <a:extLst>
              <a:ext uri="{FF2B5EF4-FFF2-40B4-BE49-F238E27FC236}">
                <a16:creationId xmlns:a16="http://schemas.microsoft.com/office/drawing/2014/main" id="{00000000-0008-0000-0000-0000D4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77" name="Text Box 5680">
            <a:extLst>
              <a:ext uri="{FF2B5EF4-FFF2-40B4-BE49-F238E27FC236}">
                <a16:creationId xmlns:a16="http://schemas.microsoft.com/office/drawing/2014/main" id="{00000000-0008-0000-0000-0000D5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78" name="Text Box 5681">
            <a:extLst>
              <a:ext uri="{FF2B5EF4-FFF2-40B4-BE49-F238E27FC236}">
                <a16:creationId xmlns:a16="http://schemas.microsoft.com/office/drawing/2014/main" id="{00000000-0008-0000-0000-0000D6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79" name="Text Box 5682">
            <a:extLst>
              <a:ext uri="{FF2B5EF4-FFF2-40B4-BE49-F238E27FC236}">
                <a16:creationId xmlns:a16="http://schemas.microsoft.com/office/drawing/2014/main" id="{00000000-0008-0000-0000-0000D7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27" name="Text Box 5683">
            <a:extLst>
              <a:ext uri="{FF2B5EF4-FFF2-40B4-BE49-F238E27FC236}">
                <a16:creationId xmlns:a16="http://schemas.microsoft.com/office/drawing/2014/main" id="{00000000-0008-0000-0000-000033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28" name="Text Box 5684">
            <a:extLst>
              <a:ext uri="{FF2B5EF4-FFF2-40B4-BE49-F238E27FC236}">
                <a16:creationId xmlns:a16="http://schemas.microsoft.com/office/drawing/2014/main" id="{00000000-0008-0000-0000-000034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29" name="Text Box 5685">
            <a:extLst>
              <a:ext uri="{FF2B5EF4-FFF2-40B4-BE49-F238E27FC236}">
                <a16:creationId xmlns:a16="http://schemas.microsoft.com/office/drawing/2014/main" id="{00000000-0008-0000-0000-000035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30" name="Text Box 5686">
            <a:extLst>
              <a:ext uri="{FF2B5EF4-FFF2-40B4-BE49-F238E27FC236}">
                <a16:creationId xmlns:a16="http://schemas.microsoft.com/office/drawing/2014/main" id="{00000000-0008-0000-0000-000036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31" name="Text Box 5687">
            <a:extLst>
              <a:ext uri="{FF2B5EF4-FFF2-40B4-BE49-F238E27FC236}">
                <a16:creationId xmlns:a16="http://schemas.microsoft.com/office/drawing/2014/main" id="{00000000-0008-0000-0000-000037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32" name="Text Box 5688">
            <a:extLst>
              <a:ext uri="{FF2B5EF4-FFF2-40B4-BE49-F238E27FC236}">
                <a16:creationId xmlns:a16="http://schemas.microsoft.com/office/drawing/2014/main" id="{00000000-0008-0000-0000-000038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86" name="Line 5689">
            <a:extLst>
              <a:ext uri="{FF2B5EF4-FFF2-40B4-BE49-F238E27FC236}">
                <a16:creationId xmlns:a16="http://schemas.microsoft.com/office/drawing/2014/main" id="{00000000-0008-0000-0000-0000DE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6" name="Group 5690">
          <a:extLst>
            <a:ext uri="{FF2B5EF4-FFF2-40B4-BE49-F238E27FC236}">
              <a16:creationId xmlns:a16="http://schemas.microsoft.com/office/drawing/2014/main" id="{00000000-0008-0000-0000-0000E4320300}"/>
            </a:ext>
          </a:extLst>
        </xdr:cNvPr>
        <xdr:cNvGrpSpPr>
          <a:grpSpLocks/>
        </xdr:cNvGrpSpPr>
      </xdr:nvGrpSpPr>
      <xdr:grpSpPr bwMode="auto">
        <a:xfrm>
          <a:off x="0" y="17116425"/>
          <a:ext cx="6477000" cy="0"/>
          <a:chOff x="1" y="1011"/>
          <a:chExt cx="664" cy="60"/>
        </a:xfrm>
      </xdr:grpSpPr>
      <xdr:sp macro="" textlink="">
        <xdr:nvSpPr>
          <xdr:cNvPr id="209861" name="Text Box 5691">
            <a:extLst>
              <a:ext uri="{FF2B5EF4-FFF2-40B4-BE49-F238E27FC236}">
                <a16:creationId xmlns:a16="http://schemas.microsoft.com/office/drawing/2014/main" id="{00000000-0008-0000-0000-0000C5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62" name="Text Box 5692">
            <a:extLst>
              <a:ext uri="{FF2B5EF4-FFF2-40B4-BE49-F238E27FC236}">
                <a16:creationId xmlns:a16="http://schemas.microsoft.com/office/drawing/2014/main" id="{00000000-0008-0000-0000-0000C6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63" name="Text Box 5693">
            <a:extLst>
              <a:ext uri="{FF2B5EF4-FFF2-40B4-BE49-F238E27FC236}">
                <a16:creationId xmlns:a16="http://schemas.microsoft.com/office/drawing/2014/main" id="{00000000-0008-0000-0000-0000C7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64" name="Text Box 5694">
            <a:extLst>
              <a:ext uri="{FF2B5EF4-FFF2-40B4-BE49-F238E27FC236}">
                <a16:creationId xmlns:a16="http://schemas.microsoft.com/office/drawing/2014/main" id="{00000000-0008-0000-0000-0000C8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65" name="Text Box 5695">
            <a:extLst>
              <a:ext uri="{FF2B5EF4-FFF2-40B4-BE49-F238E27FC236}">
                <a16:creationId xmlns:a16="http://schemas.microsoft.com/office/drawing/2014/main" id="{00000000-0008-0000-0000-0000C9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66" name="Text Box 5696">
            <a:extLst>
              <a:ext uri="{FF2B5EF4-FFF2-40B4-BE49-F238E27FC236}">
                <a16:creationId xmlns:a16="http://schemas.microsoft.com/office/drawing/2014/main" id="{00000000-0008-0000-0000-0000CA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41" name="Text Box 5697">
            <a:extLst>
              <a:ext uri="{FF2B5EF4-FFF2-40B4-BE49-F238E27FC236}">
                <a16:creationId xmlns:a16="http://schemas.microsoft.com/office/drawing/2014/main" id="{00000000-0008-0000-0000-000041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42" name="Text Box 5698">
            <a:extLst>
              <a:ext uri="{FF2B5EF4-FFF2-40B4-BE49-F238E27FC236}">
                <a16:creationId xmlns:a16="http://schemas.microsoft.com/office/drawing/2014/main" id="{00000000-0008-0000-0000-000042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43" name="Text Box 5699">
            <a:extLst>
              <a:ext uri="{FF2B5EF4-FFF2-40B4-BE49-F238E27FC236}">
                <a16:creationId xmlns:a16="http://schemas.microsoft.com/office/drawing/2014/main" id="{00000000-0008-0000-0000-000043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44" name="Text Box 5700">
            <a:extLst>
              <a:ext uri="{FF2B5EF4-FFF2-40B4-BE49-F238E27FC236}">
                <a16:creationId xmlns:a16="http://schemas.microsoft.com/office/drawing/2014/main" id="{00000000-0008-0000-0000-000044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45" name="Text Box 5701">
            <a:extLst>
              <a:ext uri="{FF2B5EF4-FFF2-40B4-BE49-F238E27FC236}">
                <a16:creationId xmlns:a16="http://schemas.microsoft.com/office/drawing/2014/main" id="{00000000-0008-0000-0000-000045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46" name="Text Box 5702">
            <a:extLst>
              <a:ext uri="{FF2B5EF4-FFF2-40B4-BE49-F238E27FC236}">
                <a16:creationId xmlns:a16="http://schemas.microsoft.com/office/drawing/2014/main" id="{00000000-0008-0000-0000-000046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73" name="Line 5703">
            <a:extLst>
              <a:ext uri="{FF2B5EF4-FFF2-40B4-BE49-F238E27FC236}">
                <a16:creationId xmlns:a16="http://schemas.microsoft.com/office/drawing/2014/main" id="{00000000-0008-0000-0000-0000D1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7" name="Group 5704">
          <a:extLst>
            <a:ext uri="{FF2B5EF4-FFF2-40B4-BE49-F238E27FC236}">
              <a16:creationId xmlns:a16="http://schemas.microsoft.com/office/drawing/2014/main" id="{00000000-0008-0000-0000-0000E5320300}"/>
            </a:ext>
          </a:extLst>
        </xdr:cNvPr>
        <xdr:cNvGrpSpPr>
          <a:grpSpLocks/>
        </xdr:cNvGrpSpPr>
      </xdr:nvGrpSpPr>
      <xdr:grpSpPr bwMode="auto">
        <a:xfrm>
          <a:off x="0" y="17116425"/>
          <a:ext cx="6477000" cy="0"/>
          <a:chOff x="1" y="1011"/>
          <a:chExt cx="664" cy="60"/>
        </a:xfrm>
      </xdr:grpSpPr>
      <xdr:sp macro="" textlink="">
        <xdr:nvSpPr>
          <xdr:cNvPr id="209848" name="Text Box 5705">
            <a:extLst>
              <a:ext uri="{FF2B5EF4-FFF2-40B4-BE49-F238E27FC236}">
                <a16:creationId xmlns:a16="http://schemas.microsoft.com/office/drawing/2014/main" id="{00000000-0008-0000-0000-0000B8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49" name="Text Box 5706">
            <a:extLst>
              <a:ext uri="{FF2B5EF4-FFF2-40B4-BE49-F238E27FC236}">
                <a16:creationId xmlns:a16="http://schemas.microsoft.com/office/drawing/2014/main" id="{00000000-0008-0000-0000-0000B9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50" name="Text Box 5707">
            <a:extLst>
              <a:ext uri="{FF2B5EF4-FFF2-40B4-BE49-F238E27FC236}">
                <a16:creationId xmlns:a16="http://schemas.microsoft.com/office/drawing/2014/main" id="{00000000-0008-0000-0000-0000BA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51" name="Text Box 5708">
            <a:extLst>
              <a:ext uri="{FF2B5EF4-FFF2-40B4-BE49-F238E27FC236}">
                <a16:creationId xmlns:a16="http://schemas.microsoft.com/office/drawing/2014/main" id="{00000000-0008-0000-0000-0000BB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52" name="Text Box 5709">
            <a:extLst>
              <a:ext uri="{FF2B5EF4-FFF2-40B4-BE49-F238E27FC236}">
                <a16:creationId xmlns:a16="http://schemas.microsoft.com/office/drawing/2014/main" id="{00000000-0008-0000-0000-0000BC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53" name="Text Box 5710">
            <a:extLst>
              <a:ext uri="{FF2B5EF4-FFF2-40B4-BE49-F238E27FC236}">
                <a16:creationId xmlns:a16="http://schemas.microsoft.com/office/drawing/2014/main" id="{00000000-0008-0000-0000-0000BD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55" name="Text Box 5711">
            <a:extLst>
              <a:ext uri="{FF2B5EF4-FFF2-40B4-BE49-F238E27FC236}">
                <a16:creationId xmlns:a16="http://schemas.microsoft.com/office/drawing/2014/main" id="{00000000-0008-0000-0000-00004F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56" name="Text Box 5712">
            <a:extLst>
              <a:ext uri="{FF2B5EF4-FFF2-40B4-BE49-F238E27FC236}">
                <a16:creationId xmlns:a16="http://schemas.microsoft.com/office/drawing/2014/main" id="{00000000-0008-0000-0000-000050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57" name="Text Box 5713">
            <a:extLst>
              <a:ext uri="{FF2B5EF4-FFF2-40B4-BE49-F238E27FC236}">
                <a16:creationId xmlns:a16="http://schemas.microsoft.com/office/drawing/2014/main" id="{00000000-0008-0000-0000-000051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58" name="Text Box 5714">
            <a:extLst>
              <a:ext uri="{FF2B5EF4-FFF2-40B4-BE49-F238E27FC236}">
                <a16:creationId xmlns:a16="http://schemas.microsoft.com/office/drawing/2014/main" id="{00000000-0008-0000-0000-000052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59" name="Text Box 5715">
            <a:extLst>
              <a:ext uri="{FF2B5EF4-FFF2-40B4-BE49-F238E27FC236}">
                <a16:creationId xmlns:a16="http://schemas.microsoft.com/office/drawing/2014/main" id="{00000000-0008-0000-0000-000053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60" name="Text Box 5716">
            <a:extLst>
              <a:ext uri="{FF2B5EF4-FFF2-40B4-BE49-F238E27FC236}">
                <a16:creationId xmlns:a16="http://schemas.microsoft.com/office/drawing/2014/main" id="{00000000-0008-0000-0000-000054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60" name="Line 5717">
            <a:extLst>
              <a:ext uri="{FF2B5EF4-FFF2-40B4-BE49-F238E27FC236}">
                <a16:creationId xmlns:a16="http://schemas.microsoft.com/office/drawing/2014/main" id="{00000000-0008-0000-0000-0000C4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8" name="Group 5718">
          <a:extLst>
            <a:ext uri="{FF2B5EF4-FFF2-40B4-BE49-F238E27FC236}">
              <a16:creationId xmlns:a16="http://schemas.microsoft.com/office/drawing/2014/main" id="{00000000-0008-0000-0000-0000E6320300}"/>
            </a:ext>
          </a:extLst>
        </xdr:cNvPr>
        <xdr:cNvGrpSpPr>
          <a:grpSpLocks/>
        </xdr:cNvGrpSpPr>
      </xdr:nvGrpSpPr>
      <xdr:grpSpPr bwMode="auto">
        <a:xfrm>
          <a:off x="0" y="17116425"/>
          <a:ext cx="6477000" cy="0"/>
          <a:chOff x="1" y="1011"/>
          <a:chExt cx="664" cy="60"/>
        </a:xfrm>
      </xdr:grpSpPr>
      <xdr:sp macro="" textlink="">
        <xdr:nvSpPr>
          <xdr:cNvPr id="209835" name="Text Box 5719">
            <a:extLst>
              <a:ext uri="{FF2B5EF4-FFF2-40B4-BE49-F238E27FC236}">
                <a16:creationId xmlns:a16="http://schemas.microsoft.com/office/drawing/2014/main" id="{00000000-0008-0000-0000-0000AB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36" name="Text Box 5720">
            <a:extLst>
              <a:ext uri="{FF2B5EF4-FFF2-40B4-BE49-F238E27FC236}">
                <a16:creationId xmlns:a16="http://schemas.microsoft.com/office/drawing/2014/main" id="{00000000-0008-0000-0000-0000AC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37" name="Text Box 5721">
            <a:extLst>
              <a:ext uri="{FF2B5EF4-FFF2-40B4-BE49-F238E27FC236}">
                <a16:creationId xmlns:a16="http://schemas.microsoft.com/office/drawing/2014/main" id="{00000000-0008-0000-0000-0000AD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38" name="Text Box 5722">
            <a:extLst>
              <a:ext uri="{FF2B5EF4-FFF2-40B4-BE49-F238E27FC236}">
                <a16:creationId xmlns:a16="http://schemas.microsoft.com/office/drawing/2014/main" id="{00000000-0008-0000-0000-0000AE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39" name="Text Box 5723">
            <a:extLst>
              <a:ext uri="{FF2B5EF4-FFF2-40B4-BE49-F238E27FC236}">
                <a16:creationId xmlns:a16="http://schemas.microsoft.com/office/drawing/2014/main" id="{00000000-0008-0000-0000-0000AF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40" name="Text Box 5724">
            <a:extLst>
              <a:ext uri="{FF2B5EF4-FFF2-40B4-BE49-F238E27FC236}">
                <a16:creationId xmlns:a16="http://schemas.microsoft.com/office/drawing/2014/main" id="{00000000-0008-0000-0000-0000B0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69" name="Text Box 5725">
            <a:extLst>
              <a:ext uri="{FF2B5EF4-FFF2-40B4-BE49-F238E27FC236}">
                <a16:creationId xmlns:a16="http://schemas.microsoft.com/office/drawing/2014/main" id="{00000000-0008-0000-0000-00005D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70" name="Text Box 5726">
            <a:extLst>
              <a:ext uri="{FF2B5EF4-FFF2-40B4-BE49-F238E27FC236}">
                <a16:creationId xmlns:a16="http://schemas.microsoft.com/office/drawing/2014/main" id="{00000000-0008-0000-0000-00005E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71" name="Text Box 5727">
            <a:extLst>
              <a:ext uri="{FF2B5EF4-FFF2-40B4-BE49-F238E27FC236}">
                <a16:creationId xmlns:a16="http://schemas.microsoft.com/office/drawing/2014/main" id="{00000000-0008-0000-0000-00005F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72" name="Text Box 5728">
            <a:extLst>
              <a:ext uri="{FF2B5EF4-FFF2-40B4-BE49-F238E27FC236}">
                <a16:creationId xmlns:a16="http://schemas.microsoft.com/office/drawing/2014/main" id="{00000000-0008-0000-0000-000060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73" name="Text Box 5729">
            <a:extLst>
              <a:ext uri="{FF2B5EF4-FFF2-40B4-BE49-F238E27FC236}">
                <a16:creationId xmlns:a16="http://schemas.microsoft.com/office/drawing/2014/main" id="{00000000-0008-0000-0000-000061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74" name="Text Box 5730">
            <a:extLst>
              <a:ext uri="{FF2B5EF4-FFF2-40B4-BE49-F238E27FC236}">
                <a16:creationId xmlns:a16="http://schemas.microsoft.com/office/drawing/2014/main" id="{00000000-0008-0000-0000-000062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47" name="Line 5731">
            <a:extLst>
              <a:ext uri="{FF2B5EF4-FFF2-40B4-BE49-F238E27FC236}">
                <a16:creationId xmlns:a16="http://schemas.microsoft.com/office/drawing/2014/main" id="{00000000-0008-0000-0000-0000B7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39" name="Group 5732">
          <a:extLst>
            <a:ext uri="{FF2B5EF4-FFF2-40B4-BE49-F238E27FC236}">
              <a16:creationId xmlns:a16="http://schemas.microsoft.com/office/drawing/2014/main" id="{00000000-0008-0000-0000-0000E7320300}"/>
            </a:ext>
          </a:extLst>
        </xdr:cNvPr>
        <xdr:cNvGrpSpPr>
          <a:grpSpLocks/>
        </xdr:cNvGrpSpPr>
      </xdr:nvGrpSpPr>
      <xdr:grpSpPr bwMode="auto">
        <a:xfrm>
          <a:off x="0" y="17116425"/>
          <a:ext cx="6477000" cy="0"/>
          <a:chOff x="1" y="1011"/>
          <a:chExt cx="664" cy="60"/>
        </a:xfrm>
      </xdr:grpSpPr>
      <xdr:sp macro="" textlink="">
        <xdr:nvSpPr>
          <xdr:cNvPr id="209822" name="Text Box 5733">
            <a:extLst>
              <a:ext uri="{FF2B5EF4-FFF2-40B4-BE49-F238E27FC236}">
                <a16:creationId xmlns:a16="http://schemas.microsoft.com/office/drawing/2014/main" id="{00000000-0008-0000-0000-00009E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23" name="Text Box 5734">
            <a:extLst>
              <a:ext uri="{FF2B5EF4-FFF2-40B4-BE49-F238E27FC236}">
                <a16:creationId xmlns:a16="http://schemas.microsoft.com/office/drawing/2014/main" id="{00000000-0008-0000-0000-00009F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24" name="Text Box 5735">
            <a:extLst>
              <a:ext uri="{FF2B5EF4-FFF2-40B4-BE49-F238E27FC236}">
                <a16:creationId xmlns:a16="http://schemas.microsoft.com/office/drawing/2014/main" id="{00000000-0008-0000-0000-0000A0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25" name="Text Box 5736">
            <a:extLst>
              <a:ext uri="{FF2B5EF4-FFF2-40B4-BE49-F238E27FC236}">
                <a16:creationId xmlns:a16="http://schemas.microsoft.com/office/drawing/2014/main" id="{00000000-0008-0000-0000-0000A1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26" name="Text Box 5737">
            <a:extLst>
              <a:ext uri="{FF2B5EF4-FFF2-40B4-BE49-F238E27FC236}">
                <a16:creationId xmlns:a16="http://schemas.microsoft.com/office/drawing/2014/main" id="{00000000-0008-0000-0000-0000A2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27" name="Text Box 5738">
            <a:extLst>
              <a:ext uri="{FF2B5EF4-FFF2-40B4-BE49-F238E27FC236}">
                <a16:creationId xmlns:a16="http://schemas.microsoft.com/office/drawing/2014/main" id="{00000000-0008-0000-0000-0000A3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83" name="Text Box 5739">
            <a:extLst>
              <a:ext uri="{FF2B5EF4-FFF2-40B4-BE49-F238E27FC236}">
                <a16:creationId xmlns:a16="http://schemas.microsoft.com/office/drawing/2014/main" id="{00000000-0008-0000-0000-00006B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84" name="Text Box 5740">
            <a:extLst>
              <a:ext uri="{FF2B5EF4-FFF2-40B4-BE49-F238E27FC236}">
                <a16:creationId xmlns:a16="http://schemas.microsoft.com/office/drawing/2014/main" id="{00000000-0008-0000-0000-00006C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85" name="Text Box 5741">
            <a:extLst>
              <a:ext uri="{FF2B5EF4-FFF2-40B4-BE49-F238E27FC236}">
                <a16:creationId xmlns:a16="http://schemas.microsoft.com/office/drawing/2014/main" id="{00000000-0008-0000-0000-00006D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86" name="Text Box 5742">
            <a:extLst>
              <a:ext uri="{FF2B5EF4-FFF2-40B4-BE49-F238E27FC236}">
                <a16:creationId xmlns:a16="http://schemas.microsoft.com/office/drawing/2014/main" id="{00000000-0008-0000-0000-00006E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687" name="Text Box 5743">
            <a:extLst>
              <a:ext uri="{FF2B5EF4-FFF2-40B4-BE49-F238E27FC236}">
                <a16:creationId xmlns:a16="http://schemas.microsoft.com/office/drawing/2014/main" id="{00000000-0008-0000-0000-00006F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688" name="Text Box 5744">
            <a:extLst>
              <a:ext uri="{FF2B5EF4-FFF2-40B4-BE49-F238E27FC236}">
                <a16:creationId xmlns:a16="http://schemas.microsoft.com/office/drawing/2014/main" id="{00000000-0008-0000-0000-000070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34" name="Line 5745">
            <a:extLst>
              <a:ext uri="{FF2B5EF4-FFF2-40B4-BE49-F238E27FC236}">
                <a16:creationId xmlns:a16="http://schemas.microsoft.com/office/drawing/2014/main" id="{00000000-0008-0000-0000-0000AA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0" name="Group 5746">
          <a:extLst>
            <a:ext uri="{FF2B5EF4-FFF2-40B4-BE49-F238E27FC236}">
              <a16:creationId xmlns:a16="http://schemas.microsoft.com/office/drawing/2014/main" id="{00000000-0008-0000-0000-0000E8320300}"/>
            </a:ext>
          </a:extLst>
        </xdr:cNvPr>
        <xdr:cNvGrpSpPr>
          <a:grpSpLocks/>
        </xdr:cNvGrpSpPr>
      </xdr:nvGrpSpPr>
      <xdr:grpSpPr bwMode="auto">
        <a:xfrm>
          <a:off x="0" y="17116425"/>
          <a:ext cx="6477000" cy="0"/>
          <a:chOff x="1" y="1011"/>
          <a:chExt cx="664" cy="60"/>
        </a:xfrm>
      </xdr:grpSpPr>
      <xdr:sp macro="" textlink="">
        <xdr:nvSpPr>
          <xdr:cNvPr id="209809" name="Text Box 5747">
            <a:extLst>
              <a:ext uri="{FF2B5EF4-FFF2-40B4-BE49-F238E27FC236}">
                <a16:creationId xmlns:a16="http://schemas.microsoft.com/office/drawing/2014/main" id="{00000000-0008-0000-0000-000091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810" name="Text Box 5748">
            <a:extLst>
              <a:ext uri="{FF2B5EF4-FFF2-40B4-BE49-F238E27FC236}">
                <a16:creationId xmlns:a16="http://schemas.microsoft.com/office/drawing/2014/main" id="{00000000-0008-0000-0000-000092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811" name="Text Box 5749">
            <a:extLst>
              <a:ext uri="{FF2B5EF4-FFF2-40B4-BE49-F238E27FC236}">
                <a16:creationId xmlns:a16="http://schemas.microsoft.com/office/drawing/2014/main" id="{00000000-0008-0000-0000-000093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812" name="Text Box 5750">
            <a:extLst>
              <a:ext uri="{FF2B5EF4-FFF2-40B4-BE49-F238E27FC236}">
                <a16:creationId xmlns:a16="http://schemas.microsoft.com/office/drawing/2014/main" id="{00000000-0008-0000-0000-000094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13" name="Text Box 5751">
            <a:extLst>
              <a:ext uri="{FF2B5EF4-FFF2-40B4-BE49-F238E27FC236}">
                <a16:creationId xmlns:a16="http://schemas.microsoft.com/office/drawing/2014/main" id="{00000000-0008-0000-0000-000095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14" name="Text Box 5752">
            <a:extLst>
              <a:ext uri="{FF2B5EF4-FFF2-40B4-BE49-F238E27FC236}">
                <a16:creationId xmlns:a16="http://schemas.microsoft.com/office/drawing/2014/main" id="{00000000-0008-0000-0000-000096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697" name="Text Box 5753">
            <a:extLst>
              <a:ext uri="{FF2B5EF4-FFF2-40B4-BE49-F238E27FC236}">
                <a16:creationId xmlns:a16="http://schemas.microsoft.com/office/drawing/2014/main" id="{00000000-0008-0000-0000-000079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698" name="Text Box 5754">
            <a:extLst>
              <a:ext uri="{FF2B5EF4-FFF2-40B4-BE49-F238E27FC236}">
                <a16:creationId xmlns:a16="http://schemas.microsoft.com/office/drawing/2014/main" id="{00000000-0008-0000-0000-00007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699" name="Text Box 5755">
            <a:extLst>
              <a:ext uri="{FF2B5EF4-FFF2-40B4-BE49-F238E27FC236}">
                <a16:creationId xmlns:a16="http://schemas.microsoft.com/office/drawing/2014/main" id="{00000000-0008-0000-0000-00007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00" name="Text Box 5756">
            <a:extLst>
              <a:ext uri="{FF2B5EF4-FFF2-40B4-BE49-F238E27FC236}">
                <a16:creationId xmlns:a16="http://schemas.microsoft.com/office/drawing/2014/main" id="{00000000-0008-0000-0000-00007C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01" name="Text Box 5757">
            <a:extLst>
              <a:ext uri="{FF2B5EF4-FFF2-40B4-BE49-F238E27FC236}">
                <a16:creationId xmlns:a16="http://schemas.microsoft.com/office/drawing/2014/main" id="{00000000-0008-0000-0000-00007D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02" name="Text Box 5758">
            <a:extLst>
              <a:ext uri="{FF2B5EF4-FFF2-40B4-BE49-F238E27FC236}">
                <a16:creationId xmlns:a16="http://schemas.microsoft.com/office/drawing/2014/main" id="{00000000-0008-0000-0000-00007E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21" name="Line 5759">
            <a:extLst>
              <a:ext uri="{FF2B5EF4-FFF2-40B4-BE49-F238E27FC236}">
                <a16:creationId xmlns:a16="http://schemas.microsoft.com/office/drawing/2014/main" id="{00000000-0008-0000-0000-00009D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1" name="Group 5760">
          <a:extLst>
            <a:ext uri="{FF2B5EF4-FFF2-40B4-BE49-F238E27FC236}">
              <a16:creationId xmlns:a16="http://schemas.microsoft.com/office/drawing/2014/main" id="{00000000-0008-0000-0000-0000E9320300}"/>
            </a:ext>
          </a:extLst>
        </xdr:cNvPr>
        <xdr:cNvGrpSpPr>
          <a:grpSpLocks/>
        </xdr:cNvGrpSpPr>
      </xdr:nvGrpSpPr>
      <xdr:grpSpPr bwMode="auto">
        <a:xfrm>
          <a:off x="0" y="17116425"/>
          <a:ext cx="6477000" cy="0"/>
          <a:chOff x="1" y="1011"/>
          <a:chExt cx="664" cy="60"/>
        </a:xfrm>
      </xdr:grpSpPr>
      <xdr:sp macro="" textlink="">
        <xdr:nvSpPr>
          <xdr:cNvPr id="209796" name="Text Box 5761">
            <a:extLst>
              <a:ext uri="{FF2B5EF4-FFF2-40B4-BE49-F238E27FC236}">
                <a16:creationId xmlns:a16="http://schemas.microsoft.com/office/drawing/2014/main" id="{00000000-0008-0000-0000-000084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97" name="Text Box 5762">
            <a:extLst>
              <a:ext uri="{FF2B5EF4-FFF2-40B4-BE49-F238E27FC236}">
                <a16:creationId xmlns:a16="http://schemas.microsoft.com/office/drawing/2014/main" id="{00000000-0008-0000-0000-000085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98" name="Text Box 5763">
            <a:extLst>
              <a:ext uri="{FF2B5EF4-FFF2-40B4-BE49-F238E27FC236}">
                <a16:creationId xmlns:a16="http://schemas.microsoft.com/office/drawing/2014/main" id="{00000000-0008-0000-0000-000086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99" name="Text Box 5764">
            <a:extLst>
              <a:ext uri="{FF2B5EF4-FFF2-40B4-BE49-F238E27FC236}">
                <a16:creationId xmlns:a16="http://schemas.microsoft.com/office/drawing/2014/main" id="{00000000-0008-0000-0000-000087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800" name="Text Box 5765">
            <a:extLst>
              <a:ext uri="{FF2B5EF4-FFF2-40B4-BE49-F238E27FC236}">
                <a16:creationId xmlns:a16="http://schemas.microsoft.com/office/drawing/2014/main" id="{00000000-0008-0000-0000-000088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801" name="Text Box 5766">
            <a:extLst>
              <a:ext uri="{FF2B5EF4-FFF2-40B4-BE49-F238E27FC236}">
                <a16:creationId xmlns:a16="http://schemas.microsoft.com/office/drawing/2014/main" id="{00000000-0008-0000-0000-000089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11" name="Text Box 5767">
            <a:extLst>
              <a:ext uri="{FF2B5EF4-FFF2-40B4-BE49-F238E27FC236}">
                <a16:creationId xmlns:a16="http://schemas.microsoft.com/office/drawing/2014/main" id="{00000000-0008-0000-0000-000087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12" name="Text Box 5768">
            <a:extLst>
              <a:ext uri="{FF2B5EF4-FFF2-40B4-BE49-F238E27FC236}">
                <a16:creationId xmlns:a16="http://schemas.microsoft.com/office/drawing/2014/main" id="{00000000-0008-0000-0000-000088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13" name="Text Box 5769">
            <a:extLst>
              <a:ext uri="{FF2B5EF4-FFF2-40B4-BE49-F238E27FC236}">
                <a16:creationId xmlns:a16="http://schemas.microsoft.com/office/drawing/2014/main" id="{00000000-0008-0000-0000-000089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14" name="Text Box 5770">
            <a:extLst>
              <a:ext uri="{FF2B5EF4-FFF2-40B4-BE49-F238E27FC236}">
                <a16:creationId xmlns:a16="http://schemas.microsoft.com/office/drawing/2014/main" id="{00000000-0008-0000-0000-00008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15" name="Text Box 5771">
            <a:extLst>
              <a:ext uri="{FF2B5EF4-FFF2-40B4-BE49-F238E27FC236}">
                <a16:creationId xmlns:a16="http://schemas.microsoft.com/office/drawing/2014/main" id="{00000000-0008-0000-0000-00008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16" name="Text Box 5772">
            <a:extLst>
              <a:ext uri="{FF2B5EF4-FFF2-40B4-BE49-F238E27FC236}">
                <a16:creationId xmlns:a16="http://schemas.microsoft.com/office/drawing/2014/main" id="{00000000-0008-0000-0000-00008C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808" name="Line 5773">
            <a:extLst>
              <a:ext uri="{FF2B5EF4-FFF2-40B4-BE49-F238E27FC236}">
                <a16:creationId xmlns:a16="http://schemas.microsoft.com/office/drawing/2014/main" id="{00000000-0008-0000-0000-000090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2" name="Group 5774">
          <a:extLst>
            <a:ext uri="{FF2B5EF4-FFF2-40B4-BE49-F238E27FC236}">
              <a16:creationId xmlns:a16="http://schemas.microsoft.com/office/drawing/2014/main" id="{00000000-0008-0000-0000-0000EA320300}"/>
            </a:ext>
          </a:extLst>
        </xdr:cNvPr>
        <xdr:cNvGrpSpPr>
          <a:grpSpLocks/>
        </xdr:cNvGrpSpPr>
      </xdr:nvGrpSpPr>
      <xdr:grpSpPr bwMode="auto">
        <a:xfrm>
          <a:off x="0" y="17116425"/>
          <a:ext cx="6477000" cy="0"/>
          <a:chOff x="1" y="1011"/>
          <a:chExt cx="664" cy="60"/>
        </a:xfrm>
      </xdr:grpSpPr>
      <xdr:sp macro="" textlink="">
        <xdr:nvSpPr>
          <xdr:cNvPr id="209783" name="Text Box 5775">
            <a:extLst>
              <a:ext uri="{FF2B5EF4-FFF2-40B4-BE49-F238E27FC236}">
                <a16:creationId xmlns:a16="http://schemas.microsoft.com/office/drawing/2014/main" id="{00000000-0008-0000-0000-000077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84" name="Text Box 5776">
            <a:extLst>
              <a:ext uri="{FF2B5EF4-FFF2-40B4-BE49-F238E27FC236}">
                <a16:creationId xmlns:a16="http://schemas.microsoft.com/office/drawing/2014/main" id="{00000000-0008-0000-0000-000078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85" name="Text Box 5777">
            <a:extLst>
              <a:ext uri="{FF2B5EF4-FFF2-40B4-BE49-F238E27FC236}">
                <a16:creationId xmlns:a16="http://schemas.microsoft.com/office/drawing/2014/main" id="{00000000-0008-0000-0000-000079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86" name="Text Box 5778">
            <a:extLst>
              <a:ext uri="{FF2B5EF4-FFF2-40B4-BE49-F238E27FC236}">
                <a16:creationId xmlns:a16="http://schemas.microsoft.com/office/drawing/2014/main" id="{00000000-0008-0000-0000-00007A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87" name="Text Box 5779">
            <a:extLst>
              <a:ext uri="{FF2B5EF4-FFF2-40B4-BE49-F238E27FC236}">
                <a16:creationId xmlns:a16="http://schemas.microsoft.com/office/drawing/2014/main" id="{00000000-0008-0000-0000-00007B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88" name="Text Box 5780">
            <a:extLst>
              <a:ext uri="{FF2B5EF4-FFF2-40B4-BE49-F238E27FC236}">
                <a16:creationId xmlns:a16="http://schemas.microsoft.com/office/drawing/2014/main" id="{00000000-0008-0000-0000-00007C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25" name="Text Box 5781">
            <a:extLst>
              <a:ext uri="{FF2B5EF4-FFF2-40B4-BE49-F238E27FC236}">
                <a16:creationId xmlns:a16="http://schemas.microsoft.com/office/drawing/2014/main" id="{00000000-0008-0000-0000-000095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26" name="Text Box 5782">
            <a:extLst>
              <a:ext uri="{FF2B5EF4-FFF2-40B4-BE49-F238E27FC236}">
                <a16:creationId xmlns:a16="http://schemas.microsoft.com/office/drawing/2014/main" id="{00000000-0008-0000-0000-000096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27" name="Text Box 5783">
            <a:extLst>
              <a:ext uri="{FF2B5EF4-FFF2-40B4-BE49-F238E27FC236}">
                <a16:creationId xmlns:a16="http://schemas.microsoft.com/office/drawing/2014/main" id="{00000000-0008-0000-0000-000097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28" name="Text Box 5784">
            <a:extLst>
              <a:ext uri="{FF2B5EF4-FFF2-40B4-BE49-F238E27FC236}">
                <a16:creationId xmlns:a16="http://schemas.microsoft.com/office/drawing/2014/main" id="{00000000-0008-0000-0000-000098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29" name="Text Box 5785">
            <a:extLst>
              <a:ext uri="{FF2B5EF4-FFF2-40B4-BE49-F238E27FC236}">
                <a16:creationId xmlns:a16="http://schemas.microsoft.com/office/drawing/2014/main" id="{00000000-0008-0000-0000-000099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30" name="Text Box 5786">
            <a:extLst>
              <a:ext uri="{FF2B5EF4-FFF2-40B4-BE49-F238E27FC236}">
                <a16:creationId xmlns:a16="http://schemas.microsoft.com/office/drawing/2014/main" id="{00000000-0008-0000-0000-00009A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95" name="Line 5787">
            <a:extLst>
              <a:ext uri="{FF2B5EF4-FFF2-40B4-BE49-F238E27FC236}">
                <a16:creationId xmlns:a16="http://schemas.microsoft.com/office/drawing/2014/main" id="{00000000-0008-0000-0000-000083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3" name="Group 5788">
          <a:extLst>
            <a:ext uri="{FF2B5EF4-FFF2-40B4-BE49-F238E27FC236}">
              <a16:creationId xmlns:a16="http://schemas.microsoft.com/office/drawing/2014/main" id="{00000000-0008-0000-0000-0000EB320300}"/>
            </a:ext>
          </a:extLst>
        </xdr:cNvPr>
        <xdr:cNvGrpSpPr>
          <a:grpSpLocks/>
        </xdr:cNvGrpSpPr>
      </xdr:nvGrpSpPr>
      <xdr:grpSpPr bwMode="auto">
        <a:xfrm>
          <a:off x="0" y="17116425"/>
          <a:ext cx="6477000" cy="0"/>
          <a:chOff x="1" y="1011"/>
          <a:chExt cx="664" cy="60"/>
        </a:xfrm>
      </xdr:grpSpPr>
      <xdr:sp macro="" textlink="">
        <xdr:nvSpPr>
          <xdr:cNvPr id="209770" name="Text Box 5789">
            <a:extLst>
              <a:ext uri="{FF2B5EF4-FFF2-40B4-BE49-F238E27FC236}">
                <a16:creationId xmlns:a16="http://schemas.microsoft.com/office/drawing/2014/main" id="{00000000-0008-0000-0000-00006A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71" name="Text Box 5790">
            <a:extLst>
              <a:ext uri="{FF2B5EF4-FFF2-40B4-BE49-F238E27FC236}">
                <a16:creationId xmlns:a16="http://schemas.microsoft.com/office/drawing/2014/main" id="{00000000-0008-0000-0000-00006B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72" name="Text Box 5791">
            <a:extLst>
              <a:ext uri="{FF2B5EF4-FFF2-40B4-BE49-F238E27FC236}">
                <a16:creationId xmlns:a16="http://schemas.microsoft.com/office/drawing/2014/main" id="{00000000-0008-0000-0000-00006C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73" name="Text Box 5792">
            <a:extLst>
              <a:ext uri="{FF2B5EF4-FFF2-40B4-BE49-F238E27FC236}">
                <a16:creationId xmlns:a16="http://schemas.microsoft.com/office/drawing/2014/main" id="{00000000-0008-0000-0000-00006D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74" name="Text Box 5793">
            <a:extLst>
              <a:ext uri="{FF2B5EF4-FFF2-40B4-BE49-F238E27FC236}">
                <a16:creationId xmlns:a16="http://schemas.microsoft.com/office/drawing/2014/main" id="{00000000-0008-0000-0000-00006E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75" name="Text Box 5794">
            <a:extLst>
              <a:ext uri="{FF2B5EF4-FFF2-40B4-BE49-F238E27FC236}">
                <a16:creationId xmlns:a16="http://schemas.microsoft.com/office/drawing/2014/main" id="{00000000-0008-0000-0000-00006F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39" name="Text Box 5795">
            <a:extLst>
              <a:ext uri="{FF2B5EF4-FFF2-40B4-BE49-F238E27FC236}">
                <a16:creationId xmlns:a16="http://schemas.microsoft.com/office/drawing/2014/main" id="{00000000-0008-0000-0000-0000A3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40" name="Text Box 5796">
            <a:extLst>
              <a:ext uri="{FF2B5EF4-FFF2-40B4-BE49-F238E27FC236}">
                <a16:creationId xmlns:a16="http://schemas.microsoft.com/office/drawing/2014/main" id="{00000000-0008-0000-0000-0000A4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41" name="Text Box 5797">
            <a:extLst>
              <a:ext uri="{FF2B5EF4-FFF2-40B4-BE49-F238E27FC236}">
                <a16:creationId xmlns:a16="http://schemas.microsoft.com/office/drawing/2014/main" id="{00000000-0008-0000-0000-0000A5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42" name="Text Box 5798">
            <a:extLst>
              <a:ext uri="{FF2B5EF4-FFF2-40B4-BE49-F238E27FC236}">
                <a16:creationId xmlns:a16="http://schemas.microsoft.com/office/drawing/2014/main" id="{00000000-0008-0000-0000-0000A6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43" name="Text Box 5799">
            <a:extLst>
              <a:ext uri="{FF2B5EF4-FFF2-40B4-BE49-F238E27FC236}">
                <a16:creationId xmlns:a16="http://schemas.microsoft.com/office/drawing/2014/main" id="{00000000-0008-0000-0000-0000A7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44" name="Text Box 5800">
            <a:extLst>
              <a:ext uri="{FF2B5EF4-FFF2-40B4-BE49-F238E27FC236}">
                <a16:creationId xmlns:a16="http://schemas.microsoft.com/office/drawing/2014/main" id="{00000000-0008-0000-0000-0000A8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82" name="Line 5801">
            <a:extLst>
              <a:ext uri="{FF2B5EF4-FFF2-40B4-BE49-F238E27FC236}">
                <a16:creationId xmlns:a16="http://schemas.microsoft.com/office/drawing/2014/main" id="{00000000-0008-0000-0000-000076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4" name="Group 5802">
          <a:extLst>
            <a:ext uri="{FF2B5EF4-FFF2-40B4-BE49-F238E27FC236}">
              <a16:creationId xmlns:a16="http://schemas.microsoft.com/office/drawing/2014/main" id="{00000000-0008-0000-0000-0000EC320300}"/>
            </a:ext>
          </a:extLst>
        </xdr:cNvPr>
        <xdr:cNvGrpSpPr>
          <a:grpSpLocks/>
        </xdr:cNvGrpSpPr>
      </xdr:nvGrpSpPr>
      <xdr:grpSpPr bwMode="auto">
        <a:xfrm>
          <a:off x="0" y="17116425"/>
          <a:ext cx="6477000" cy="0"/>
          <a:chOff x="1" y="1011"/>
          <a:chExt cx="664" cy="60"/>
        </a:xfrm>
      </xdr:grpSpPr>
      <xdr:sp macro="" textlink="">
        <xdr:nvSpPr>
          <xdr:cNvPr id="209757" name="Text Box 5803">
            <a:extLst>
              <a:ext uri="{FF2B5EF4-FFF2-40B4-BE49-F238E27FC236}">
                <a16:creationId xmlns:a16="http://schemas.microsoft.com/office/drawing/2014/main" id="{00000000-0008-0000-0000-00005D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58" name="Text Box 5804">
            <a:extLst>
              <a:ext uri="{FF2B5EF4-FFF2-40B4-BE49-F238E27FC236}">
                <a16:creationId xmlns:a16="http://schemas.microsoft.com/office/drawing/2014/main" id="{00000000-0008-0000-0000-00005E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59" name="Text Box 5805">
            <a:extLst>
              <a:ext uri="{FF2B5EF4-FFF2-40B4-BE49-F238E27FC236}">
                <a16:creationId xmlns:a16="http://schemas.microsoft.com/office/drawing/2014/main" id="{00000000-0008-0000-0000-00005F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60" name="Text Box 5806">
            <a:extLst>
              <a:ext uri="{FF2B5EF4-FFF2-40B4-BE49-F238E27FC236}">
                <a16:creationId xmlns:a16="http://schemas.microsoft.com/office/drawing/2014/main" id="{00000000-0008-0000-0000-000060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61" name="Text Box 5807">
            <a:extLst>
              <a:ext uri="{FF2B5EF4-FFF2-40B4-BE49-F238E27FC236}">
                <a16:creationId xmlns:a16="http://schemas.microsoft.com/office/drawing/2014/main" id="{00000000-0008-0000-0000-000061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62" name="Text Box 5808">
            <a:extLst>
              <a:ext uri="{FF2B5EF4-FFF2-40B4-BE49-F238E27FC236}">
                <a16:creationId xmlns:a16="http://schemas.microsoft.com/office/drawing/2014/main" id="{00000000-0008-0000-0000-000062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53" name="Text Box 5809">
            <a:extLst>
              <a:ext uri="{FF2B5EF4-FFF2-40B4-BE49-F238E27FC236}">
                <a16:creationId xmlns:a16="http://schemas.microsoft.com/office/drawing/2014/main" id="{00000000-0008-0000-0000-0000B1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54" name="Text Box 5810">
            <a:extLst>
              <a:ext uri="{FF2B5EF4-FFF2-40B4-BE49-F238E27FC236}">
                <a16:creationId xmlns:a16="http://schemas.microsoft.com/office/drawing/2014/main" id="{00000000-0008-0000-0000-0000B2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55" name="Text Box 5811">
            <a:extLst>
              <a:ext uri="{FF2B5EF4-FFF2-40B4-BE49-F238E27FC236}">
                <a16:creationId xmlns:a16="http://schemas.microsoft.com/office/drawing/2014/main" id="{00000000-0008-0000-0000-0000B3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56" name="Text Box 5812">
            <a:extLst>
              <a:ext uri="{FF2B5EF4-FFF2-40B4-BE49-F238E27FC236}">
                <a16:creationId xmlns:a16="http://schemas.microsoft.com/office/drawing/2014/main" id="{00000000-0008-0000-0000-0000B4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57" name="Text Box 5813">
            <a:extLst>
              <a:ext uri="{FF2B5EF4-FFF2-40B4-BE49-F238E27FC236}">
                <a16:creationId xmlns:a16="http://schemas.microsoft.com/office/drawing/2014/main" id="{00000000-0008-0000-0000-0000B5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58" name="Text Box 5814">
            <a:extLst>
              <a:ext uri="{FF2B5EF4-FFF2-40B4-BE49-F238E27FC236}">
                <a16:creationId xmlns:a16="http://schemas.microsoft.com/office/drawing/2014/main" id="{00000000-0008-0000-0000-0000B6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69" name="Line 5815">
            <a:extLst>
              <a:ext uri="{FF2B5EF4-FFF2-40B4-BE49-F238E27FC236}">
                <a16:creationId xmlns:a16="http://schemas.microsoft.com/office/drawing/2014/main" id="{00000000-0008-0000-0000-000069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5" name="Group 5816">
          <a:extLst>
            <a:ext uri="{FF2B5EF4-FFF2-40B4-BE49-F238E27FC236}">
              <a16:creationId xmlns:a16="http://schemas.microsoft.com/office/drawing/2014/main" id="{00000000-0008-0000-0000-0000ED320300}"/>
            </a:ext>
          </a:extLst>
        </xdr:cNvPr>
        <xdr:cNvGrpSpPr>
          <a:grpSpLocks/>
        </xdr:cNvGrpSpPr>
      </xdr:nvGrpSpPr>
      <xdr:grpSpPr bwMode="auto">
        <a:xfrm>
          <a:off x="0" y="17116425"/>
          <a:ext cx="6477000" cy="0"/>
          <a:chOff x="1" y="1011"/>
          <a:chExt cx="664" cy="60"/>
        </a:xfrm>
      </xdr:grpSpPr>
      <xdr:sp macro="" textlink="">
        <xdr:nvSpPr>
          <xdr:cNvPr id="209744" name="Text Box 5817">
            <a:extLst>
              <a:ext uri="{FF2B5EF4-FFF2-40B4-BE49-F238E27FC236}">
                <a16:creationId xmlns:a16="http://schemas.microsoft.com/office/drawing/2014/main" id="{00000000-0008-0000-0000-000050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45" name="Text Box 5818">
            <a:extLst>
              <a:ext uri="{FF2B5EF4-FFF2-40B4-BE49-F238E27FC236}">
                <a16:creationId xmlns:a16="http://schemas.microsoft.com/office/drawing/2014/main" id="{00000000-0008-0000-0000-000051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46" name="Text Box 5819">
            <a:extLst>
              <a:ext uri="{FF2B5EF4-FFF2-40B4-BE49-F238E27FC236}">
                <a16:creationId xmlns:a16="http://schemas.microsoft.com/office/drawing/2014/main" id="{00000000-0008-0000-0000-000052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47" name="Text Box 5820">
            <a:extLst>
              <a:ext uri="{FF2B5EF4-FFF2-40B4-BE49-F238E27FC236}">
                <a16:creationId xmlns:a16="http://schemas.microsoft.com/office/drawing/2014/main" id="{00000000-0008-0000-0000-000053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48" name="Text Box 5821">
            <a:extLst>
              <a:ext uri="{FF2B5EF4-FFF2-40B4-BE49-F238E27FC236}">
                <a16:creationId xmlns:a16="http://schemas.microsoft.com/office/drawing/2014/main" id="{00000000-0008-0000-0000-000054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49" name="Text Box 5822">
            <a:extLst>
              <a:ext uri="{FF2B5EF4-FFF2-40B4-BE49-F238E27FC236}">
                <a16:creationId xmlns:a16="http://schemas.microsoft.com/office/drawing/2014/main" id="{00000000-0008-0000-0000-000055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67" name="Text Box 5823">
            <a:extLst>
              <a:ext uri="{FF2B5EF4-FFF2-40B4-BE49-F238E27FC236}">
                <a16:creationId xmlns:a16="http://schemas.microsoft.com/office/drawing/2014/main" id="{00000000-0008-0000-0000-0000BF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68" name="Text Box 5824">
            <a:extLst>
              <a:ext uri="{FF2B5EF4-FFF2-40B4-BE49-F238E27FC236}">
                <a16:creationId xmlns:a16="http://schemas.microsoft.com/office/drawing/2014/main" id="{00000000-0008-0000-0000-0000C0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69" name="Text Box 5825">
            <a:extLst>
              <a:ext uri="{FF2B5EF4-FFF2-40B4-BE49-F238E27FC236}">
                <a16:creationId xmlns:a16="http://schemas.microsoft.com/office/drawing/2014/main" id="{00000000-0008-0000-0000-0000C1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70" name="Text Box 5826">
            <a:extLst>
              <a:ext uri="{FF2B5EF4-FFF2-40B4-BE49-F238E27FC236}">
                <a16:creationId xmlns:a16="http://schemas.microsoft.com/office/drawing/2014/main" id="{00000000-0008-0000-0000-0000C2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71" name="Text Box 5827">
            <a:extLst>
              <a:ext uri="{FF2B5EF4-FFF2-40B4-BE49-F238E27FC236}">
                <a16:creationId xmlns:a16="http://schemas.microsoft.com/office/drawing/2014/main" id="{00000000-0008-0000-0000-0000C3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72" name="Text Box 5828">
            <a:extLst>
              <a:ext uri="{FF2B5EF4-FFF2-40B4-BE49-F238E27FC236}">
                <a16:creationId xmlns:a16="http://schemas.microsoft.com/office/drawing/2014/main" id="{00000000-0008-0000-0000-0000C4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56" name="Line 5829">
            <a:extLst>
              <a:ext uri="{FF2B5EF4-FFF2-40B4-BE49-F238E27FC236}">
                <a16:creationId xmlns:a16="http://schemas.microsoft.com/office/drawing/2014/main" id="{00000000-0008-0000-0000-00005C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6" name="Group 5830">
          <a:extLst>
            <a:ext uri="{FF2B5EF4-FFF2-40B4-BE49-F238E27FC236}">
              <a16:creationId xmlns:a16="http://schemas.microsoft.com/office/drawing/2014/main" id="{00000000-0008-0000-0000-0000EE320300}"/>
            </a:ext>
          </a:extLst>
        </xdr:cNvPr>
        <xdr:cNvGrpSpPr>
          <a:grpSpLocks/>
        </xdr:cNvGrpSpPr>
      </xdr:nvGrpSpPr>
      <xdr:grpSpPr bwMode="auto">
        <a:xfrm>
          <a:off x="0" y="17116425"/>
          <a:ext cx="6477000" cy="0"/>
          <a:chOff x="1" y="1011"/>
          <a:chExt cx="664" cy="60"/>
        </a:xfrm>
      </xdr:grpSpPr>
      <xdr:sp macro="" textlink="">
        <xdr:nvSpPr>
          <xdr:cNvPr id="209731" name="Text Box 5831">
            <a:extLst>
              <a:ext uri="{FF2B5EF4-FFF2-40B4-BE49-F238E27FC236}">
                <a16:creationId xmlns:a16="http://schemas.microsoft.com/office/drawing/2014/main" id="{00000000-0008-0000-0000-000043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32" name="Text Box 5832">
            <a:extLst>
              <a:ext uri="{FF2B5EF4-FFF2-40B4-BE49-F238E27FC236}">
                <a16:creationId xmlns:a16="http://schemas.microsoft.com/office/drawing/2014/main" id="{00000000-0008-0000-0000-000044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33" name="Text Box 5833">
            <a:extLst>
              <a:ext uri="{FF2B5EF4-FFF2-40B4-BE49-F238E27FC236}">
                <a16:creationId xmlns:a16="http://schemas.microsoft.com/office/drawing/2014/main" id="{00000000-0008-0000-0000-000045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34" name="Text Box 5834">
            <a:extLst>
              <a:ext uri="{FF2B5EF4-FFF2-40B4-BE49-F238E27FC236}">
                <a16:creationId xmlns:a16="http://schemas.microsoft.com/office/drawing/2014/main" id="{00000000-0008-0000-0000-000046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35" name="Text Box 5835">
            <a:extLst>
              <a:ext uri="{FF2B5EF4-FFF2-40B4-BE49-F238E27FC236}">
                <a16:creationId xmlns:a16="http://schemas.microsoft.com/office/drawing/2014/main" id="{00000000-0008-0000-0000-000047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36" name="Text Box 5836">
            <a:extLst>
              <a:ext uri="{FF2B5EF4-FFF2-40B4-BE49-F238E27FC236}">
                <a16:creationId xmlns:a16="http://schemas.microsoft.com/office/drawing/2014/main" id="{00000000-0008-0000-0000-000048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81" name="Text Box 5837">
            <a:extLst>
              <a:ext uri="{FF2B5EF4-FFF2-40B4-BE49-F238E27FC236}">
                <a16:creationId xmlns:a16="http://schemas.microsoft.com/office/drawing/2014/main" id="{00000000-0008-0000-0000-0000CD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82" name="Text Box 5838">
            <a:extLst>
              <a:ext uri="{FF2B5EF4-FFF2-40B4-BE49-F238E27FC236}">
                <a16:creationId xmlns:a16="http://schemas.microsoft.com/office/drawing/2014/main" id="{00000000-0008-0000-0000-0000CE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83" name="Text Box 5839">
            <a:extLst>
              <a:ext uri="{FF2B5EF4-FFF2-40B4-BE49-F238E27FC236}">
                <a16:creationId xmlns:a16="http://schemas.microsoft.com/office/drawing/2014/main" id="{00000000-0008-0000-0000-0000CF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84" name="Text Box 5840">
            <a:extLst>
              <a:ext uri="{FF2B5EF4-FFF2-40B4-BE49-F238E27FC236}">
                <a16:creationId xmlns:a16="http://schemas.microsoft.com/office/drawing/2014/main" id="{00000000-0008-0000-0000-0000D0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85" name="Text Box 5841">
            <a:extLst>
              <a:ext uri="{FF2B5EF4-FFF2-40B4-BE49-F238E27FC236}">
                <a16:creationId xmlns:a16="http://schemas.microsoft.com/office/drawing/2014/main" id="{00000000-0008-0000-0000-0000D1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86" name="Text Box 5842">
            <a:extLst>
              <a:ext uri="{FF2B5EF4-FFF2-40B4-BE49-F238E27FC236}">
                <a16:creationId xmlns:a16="http://schemas.microsoft.com/office/drawing/2014/main" id="{00000000-0008-0000-0000-0000D2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43" name="Line 5843">
            <a:extLst>
              <a:ext uri="{FF2B5EF4-FFF2-40B4-BE49-F238E27FC236}">
                <a16:creationId xmlns:a16="http://schemas.microsoft.com/office/drawing/2014/main" id="{00000000-0008-0000-0000-00004F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7" name="Group 5844">
          <a:extLst>
            <a:ext uri="{FF2B5EF4-FFF2-40B4-BE49-F238E27FC236}">
              <a16:creationId xmlns:a16="http://schemas.microsoft.com/office/drawing/2014/main" id="{00000000-0008-0000-0000-0000EF320300}"/>
            </a:ext>
          </a:extLst>
        </xdr:cNvPr>
        <xdr:cNvGrpSpPr>
          <a:grpSpLocks/>
        </xdr:cNvGrpSpPr>
      </xdr:nvGrpSpPr>
      <xdr:grpSpPr bwMode="auto">
        <a:xfrm>
          <a:off x="0" y="17116425"/>
          <a:ext cx="6477000" cy="0"/>
          <a:chOff x="1" y="1011"/>
          <a:chExt cx="664" cy="60"/>
        </a:xfrm>
      </xdr:grpSpPr>
      <xdr:sp macro="" textlink="">
        <xdr:nvSpPr>
          <xdr:cNvPr id="209718" name="Text Box 5845">
            <a:extLst>
              <a:ext uri="{FF2B5EF4-FFF2-40B4-BE49-F238E27FC236}">
                <a16:creationId xmlns:a16="http://schemas.microsoft.com/office/drawing/2014/main" id="{00000000-0008-0000-0000-000036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19" name="Text Box 5846">
            <a:extLst>
              <a:ext uri="{FF2B5EF4-FFF2-40B4-BE49-F238E27FC236}">
                <a16:creationId xmlns:a16="http://schemas.microsoft.com/office/drawing/2014/main" id="{00000000-0008-0000-0000-000037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20" name="Text Box 5847">
            <a:extLst>
              <a:ext uri="{FF2B5EF4-FFF2-40B4-BE49-F238E27FC236}">
                <a16:creationId xmlns:a16="http://schemas.microsoft.com/office/drawing/2014/main" id="{00000000-0008-0000-0000-000038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21" name="Text Box 5848">
            <a:extLst>
              <a:ext uri="{FF2B5EF4-FFF2-40B4-BE49-F238E27FC236}">
                <a16:creationId xmlns:a16="http://schemas.microsoft.com/office/drawing/2014/main" id="{00000000-0008-0000-0000-000039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22" name="Text Box 5849">
            <a:extLst>
              <a:ext uri="{FF2B5EF4-FFF2-40B4-BE49-F238E27FC236}">
                <a16:creationId xmlns:a16="http://schemas.microsoft.com/office/drawing/2014/main" id="{00000000-0008-0000-0000-00003A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23" name="Text Box 5850">
            <a:extLst>
              <a:ext uri="{FF2B5EF4-FFF2-40B4-BE49-F238E27FC236}">
                <a16:creationId xmlns:a16="http://schemas.microsoft.com/office/drawing/2014/main" id="{00000000-0008-0000-0000-00003B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795" name="Text Box 5851">
            <a:extLst>
              <a:ext uri="{FF2B5EF4-FFF2-40B4-BE49-F238E27FC236}">
                <a16:creationId xmlns:a16="http://schemas.microsoft.com/office/drawing/2014/main" id="{00000000-0008-0000-0000-0000DB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796" name="Text Box 5852">
            <a:extLst>
              <a:ext uri="{FF2B5EF4-FFF2-40B4-BE49-F238E27FC236}">
                <a16:creationId xmlns:a16="http://schemas.microsoft.com/office/drawing/2014/main" id="{00000000-0008-0000-0000-0000DC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797" name="Text Box 5853">
            <a:extLst>
              <a:ext uri="{FF2B5EF4-FFF2-40B4-BE49-F238E27FC236}">
                <a16:creationId xmlns:a16="http://schemas.microsoft.com/office/drawing/2014/main" id="{00000000-0008-0000-0000-0000DD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798" name="Text Box 5854">
            <a:extLst>
              <a:ext uri="{FF2B5EF4-FFF2-40B4-BE49-F238E27FC236}">
                <a16:creationId xmlns:a16="http://schemas.microsoft.com/office/drawing/2014/main" id="{00000000-0008-0000-0000-0000DE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799" name="Text Box 5855">
            <a:extLst>
              <a:ext uri="{FF2B5EF4-FFF2-40B4-BE49-F238E27FC236}">
                <a16:creationId xmlns:a16="http://schemas.microsoft.com/office/drawing/2014/main" id="{00000000-0008-0000-0000-0000DF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00" name="Text Box 5856">
            <a:extLst>
              <a:ext uri="{FF2B5EF4-FFF2-40B4-BE49-F238E27FC236}">
                <a16:creationId xmlns:a16="http://schemas.microsoft.com/office/drawing/2014/main" id="{00000000-0008-0000-0000-0000E0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30" name="Line 5857">
            <a:extLst>
              <a:ext uri="{FF2B5EF4-FFF2-40B4-BE49-F238E27FC236}">
                <a16:creationId xmlns:a16="http://schemas.microsoft.com/office/drawing/2014/main" id="{00000000-0008-0000-0000-000042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8" name="Group 5858">
          <a:extLst>
            <a:ext uri="{FF2B5EF4-FFF2-40B4-BE49-F238E27FC236}">
              <a16:creationId xmlns:a16="http://schemas.microsoft.com/office/drawing/2014/main" id="{00000000-0008-0000-0000-0000F0320300}"/>
            </a:ext>
          </a:extLst>
        </xdr:cNvPr>
        <xdr:cNvGrpSpPr>
          <a:grpSpLocks/>
        </xdr:cNvGrpSpPr>
      </xdr:nvGrpSpPr>
      <xdr:grpSpPr bwMode="auto">
        <a:xfrm>
          <a:off x="0" y="17116425"/>
          <a:ext cx="6477000" cy="0"/>
          <a:chOff x="1" y="1011"/>
          <a:chExt cx="664" cy="60"/>
        </a:xfrm>
      </xdr:grpSpPr>
      <xdr:sp macro="" textlink="">
        <xdr:nvSpPr>
          <xdr:cNvPr id="209705" name="Text Box 5859">
            <a:extLst>
              <a:ext uri="{FF2B5EF4-FFF2-40B4-BE49-F238E27FC236}">
                <a16:creationId xmlns:a16="http://schemas.microsoft.com/office/drawing/2014/main" id="{00000000-0008-0000-0000-000029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706" name="Text Box 5860">
            <a:extLst>
              <a:ext uri="{FF2B5EF4-FFF2-40B4-BE49-F238E27FC236}">
                <a16:creationId xmlns:a16="http://schemas.microsoft.com/office/drawing/2014/main" id="{00000000-0008-0000-0000-00002A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707" name="Text Box 5861">
            <a:extLst>
              <a:ext uri="{FF2B5EF4-FFF2-40B4-BE49-F238E27FC236}">
                <a16:creationId xmlns:a16="http://schemas.microsoft.com/office/drawing/2014/main" id="{00000000-0008-0000-0000-00002B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708" name="Text Box 5862">
            <a:extLst>
              <a:ext uri="{FF2B5EF4-FFF2-40B4-BE49-F238E27FC236}">
                <a16:creationId xmlns:a16="http://schemas.microsoft.com/office/drawing/2014/main" id="{00000000-0008-0000-0000-00002C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709" name="Text Box 5863">
            <a:extLst>
              <a:ext uri="{FF2B5EF4-FFF2-40B4-BE49-F238E27FC236}">
                <a16:creationId xmlns:a16="http://schemas.microsoft.com/office/drawing/2014/main" id="{00000000-0008-0000-0000-00002D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710" name="Text Box 5864">
            <a:extLst>
              <a:ext uri="{FF2B5EF4-FFF2-40B4-BE49-F238E27FC236}">
                <a16:creationId xmlns:a16="http://schemas.microsoft.com/office/drawing/2014/main" id="{00000000-0008-0000-0000-00002E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809" name="Text Box 5865">
            <a:extLst>
              <a:ext uri="{FF2B5EF4-FFF2-40B4-BE49-F238E27FC236}">
                <a16:creationId xmlns:a16="http://schemas.microsoft.com/office/drawing/2014/main" id="{00000000-0008-0000-0000-0000E9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810" name="Text Box 5866">
            <a:extLst>
              <a:ext uri="{FF2B5EF4-FFF2-40B4-BE49-F238E27FC236}">
                <a16:creationId xmlns:a16="http://schemas.microsoft.com/office/drawing/2014/main" id="{00000000-0008-0000-0000-0000E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811" name="Text Box 5867">
            <a:extLst>
              <a:ext uri="{FF2B5EF4-FFF2-40B4-BE49-F238E27FC236}">
                <a16:creationId xmlns:a16="http://schemas.microsoft.com/office/drawing/2014/main" id="{00000000-0008-0000-0000-0000E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12" name="Text Box 5868">
            <a:extLst>
              <a:ext uri="{FF2B5EF4-FFF2-40B4-BE49-F238E27FC236}">
                <a16:creationId xmlns:a16="http://schemas.microsoft.com/office/drawing/2014/main" id="{00000000-0008-0000-0000-0000EC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813" name="Text Box 5869">
            <a:extLst>
              <a:ext uri="{FF2B5EF4-FFF2-40B4-BE49-F238E27FC236}">
                <a16:creationId xmlns:a16="http://schemas.microsoft.com/office/drawing/2014/main" id="{00000000-0008-0000-0000-0000ED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14" name="Text Box 5870">
            <a:extLst>
              <a:ext uri="{FF2B5EF4-FFF2-40B4-BE49-F238E27FC236}">
                <a16:creationId xmlns:a16="http://schemas.microsoft.com/office/drawing/2014/main" id="{00000000-0008-0000-0000-0000EE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17" name="Line 5871">
            <a:extLst>
              <a:ext uri="{FF2B5EF4-FFF2-40B4-BE49-F238E27FC236}">
                <a16:creationId xmlns:a16="http://schemas.microsoft.com/office/drawing/2014/main" id="{00000000-0008-0000-0000-000035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49" name="Group 5872">
          <a:extLst>
            <a:ext uri="{FF2B5EF4-FFF2-40B4-BE49-F238E27FC236}">
              <a16:creationId xmlns:a16="http://schemas.microsoft.com/office/drawing/2014/main" id="{00000000-0008-0000-0000-0000F1320300}"/>
            </a:ext>
          </a:extLst>
        </xdr:cNvPr>
        <xdr:cNvGrpSpPr>
          <a:grpSpLocks/>
        </xdr:cNvGrpSpPr>
      </xdr:nvGrpSpPr>
      <xdr:grpSpPr bwMode="auto">
        <a:xfrm>
          <a:off x="0" y="17116425"/>
          <a:ext cx="6477000" cy="0"/>
          <a:chOff x="1" y="1011"/>
          <a:chExt cx="664" cy="60"/>
        </a:xfrm>
      </xdr:grpSpPr>
      <xdr:sp macro="" textlink="">
        <xdr:nvSpPr>
          <xdr:cNvPr id="209692" name="Text Box 5873">
            <a:extLst>
              <a:ext uri="{FF2B5EF4-FFF2-40B4-BE49-F238E27FC236}">
                <a16:creationId xmlns:a16="http://schemas.microsoft.com/office/drawing/2014/main" id="{00000000-0008-0000-0000-00001C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693" name="Text Box 5874">
            <a:extLst>
              <a:ext uri="{FF2B5EF4-FFF2-40B4-BE49-F238E27FC236}">
                <a16:creationId xmlns:a16="http://schemas.microsoft.com/office/drawing/2014/main" id="{00000000-0008-0000-0000-00001D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694" name="Text Box 5875">
            <a:extLst>
              <a:ext uri="{FF2B5EF4-FFF2-40B4-BE49-F238E27FC236}">
                <a16:creationId xmlns:a16="http://schemas.microsoft.com/office/drawing/2014/main" id="{00000000-0008-0000-0000-00001E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695" name="Text Box 5876">
            <a:extLst>
              <a:ext uri="{FF2B5EF4-FFF2-40B4-BE49-F238E27FC236}">
                <a16:creationId xmlns:a16="http://schemas.microsoft.com/office/drawing/2014/main" id="{00000000-0008-0000-0000-00001F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696" name="Text Box 5877">
            <a:extLst>
              <a:ext uri="{FF2B5EF4-FFF2-40B4-BE49-F238E27FC236}">
                <a16:creationId xmlns:a16="http://schemas.microsoft.com/office/drawing/2014/main" id="{00000000-0008-0000-0000-000020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697" name="Text Box 5878">
            <a:extLst>
              <a:ext uri="{FF2B5EF4-FFF2-40B4-BE49-F238E27FC236}">
                <a16:creationId xmlns:a16="http://schemas.microsoft.com/office/drawing/2014/main" id="{00000000-0008-0000-0000-000021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823" name="Text Box 5879">
            <a:extLst>
              <a:ext uri="{FF2B5EF4-FFF2-40B4-BE49-F238E27FC236}">
                <a16:creationId xmlns:a16="http://schemas.microsoft.com/office/drawing/2014/main" id="{00000000-0008-0000-0000-0000F7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824" name="Text Box 5880">
            <a:extLst>
              <a:ext uri="{FF2B5EF4-FFF2-40B4-BE49-F238E27FC236}">
                <a16:creationId xmlns:a16="http://schemas.microsoft.com/office/drawing/2014/main" id="{00000000-0008-0000-0000-0000F8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825" name="Text Box 5881">
            <a:extLst>
              <a:ext uri="{FF2B5EF4-FFF2-40B4-BE49-F238E27FC236}">
                <a16:creationId xmlns:a16="http://schemas.microsoft.com/office/drawing/2014/main" id="{00000000-0008-0000-0000-0000F9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26" name="Text Box 5882">
            <a:extLst>
              <a:ext uri="{FF2B5EF4-FFF2-40B4-BE49-F238E27FC236}">
                <a16:creationId xmlns:a16="http://schemas.microsoft.com/office/drawing/2014/main" id="{00000000-0008-0000-0000-0000FA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827" name="Text Box 5883">
            <a:extLst>
              <a:ext uri="{FF2B5EF4-FFF2-40B4-BE49-F238E27FC236}">
                <a16:creationId xmlns:a16="http://schemas.microsoft.com/office/drawing/2014/main" id="{00000000-0008-0000-0000-0000FB5A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28" name="Text Box 5884">
            <a:extLst>
              <a:ext uri="{FF2B5EF4-FFF2-40B4-BE49-F238E27FC236}">
                <a16:creationId xmlns:a16="http://schemas.microsoft.com/office/drawing/2014/main" id="{00000000-0008-0000-0000-0000FC5A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704" name="Line 5885">
            <a:extLst>
              <a:ext uri="{FF2B5EF4-FFF2-40B4-BE49-F238E27FC236}">
                <a16:creationId xmlns:a16="http://schemas.microsoft.com/office/drawing/2014/main" id="{00000000-0008-0000-0000-000028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107</xdr:row>
      <xdr:rowOff>0</xdr:rowOff>
    </xdr:from>
    <xdr:to>
      <xdr:col>6</xdr:col>
      <xdr:colOff>0</xdr:colOff>
      <xdr:row>107</xdr:row>
      <xdr:rowOff>0</xdr:rowOff>
    </xdr:to>
    <xdr:grpSp>
      <xdr:nvGrpSpPr>
        <xdr:cNvPr id="209650" name="Group 5886">
          <a:extLst>
            <a:ext uri="{FF2B5EF4-FFF2-40B4-BE49-F238E27FC236}">
              <a16:creationId xmlns:a16="http://schemas.microsoft.com/office/drawing/2014/main" id="{00000000-0008-0000-0000-0000F2320300}"/>
            </a:ext>
          </a:extLst>
        </xdr:cNvPr>
        <xdr:cNvGrpSpPr>
          <a:grpSpLocks/>
        </xdr:cNvGrpSpPr>
      </xdr:nvGrpSpPr>
      <xdr:grpSpPr bwMode="auto">
        <a:xfrm>
          <a:off x="0" y="17116425"/>
          <a:ext cx="6477000" cy="0"/>
          <a:chOff x="1" y="1011"/>
          <a:chExt cx="664" cy="60"/>
        </a:xfrm>
      </xdr:grpSpPr>
      <xdr:sp macro="" textlink="">
        <xdr:nvSpPr>
          <xdr:cNvPr id="209679" name="Text Box 5887">
            <a:extLst>
              <a:ext uri="{FF2B5EF4-FFF2-40B4-BE49-F238E27FC236}">
                <a16:creationId xmlns:a16="http://schemas.microsoft.com/office/drawing/2014/main" id="{00000000-0008-0000-0000-00000F3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9680" name="Text Box 5888">
            <a:extLst>
              <a:ext uri="{FF2B5EF4-FFF2-40B4-BE49-F238E27FC236}">
                <a16:creationId xmlns:a16="http://schemas.microsoft.com/office/drawing/2014/main" id="{00000000-0008-0000-0000-0000103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9681" name="Text Box 5889">
            <a:extLst>
              <a:ext uri="{FF2B5EF4-FFF2-40B4-BE49-F238E27FC236}">
                <a16:creationId xmlns:a16="http://schemas.microsoft.com/office/drawing/2014/main" id="{00000000-0008-0000-0000-0000113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9682" name="Text Box 5890">
            <a:extLst>
              <a:ext uri="{FF2B5EF4-FFF2-40B4-BE49-F238E27FC236}">
                <a16:creationId xmlns:a16="http://schemas.microsoft.com/office/drawing/2014/main" id="{00000000-0008-0000-0000-0000123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9683" name="Text Box 5891">
            <a:extLst>
              <a:ext uri="{FF2B5EF4-FFF2-40B4-BE49-F238E27FC236}">
                <a16:creationId xmlns:a16="http://schemas.microsoft.com/office/drawing/2014/main" id="{00000000-0008-0000-0000-0000133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9684" name="Text Box 5892">
            <a:extLst>
              <a:ext uri="{FF2B5EF4-FFF2-40B4-BE49-F238E27FC236}">
                <a16:creationId xmlns:a16="http://schemas.microsoft.com/office/drawing/2014/main" id="{00000000-0008-0000-0000-0000143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8837" name="Text Box 5893">
            <a:extLst>
              <a:ext uri="{FF2B5EF4-FFF2-40B4-BE49-F238E27FC236}">
                <a16:creationId xmlns:a16="http://schemas.microsoft.com/office/drawing/2014/main" id="{00000000-0008-0000-0000-0000055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8838" name="Text Box 5894">
            <a:extLst>
              <a:ext uri="{FF2B5EF4-FFF2-40B4-BE49-F238E27FC236}">
                <a16:creationId xmlns:a16="http://schemas.microsoft.com/office/drawing/2014/main" id="{00000000-0008-0000-0000-0000065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8839" name="Text Box 5895">
            <a:extLst>
              <a:ext uri="{FF2B5EF4-FFF2-40B4-BE49-F238E27FC236}">
                <a16:creationId xmlns:a16="http://schemas.microsoft.com/office/drawing/2014/main" id="{00000000-0008-0000-0000-0000075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40" name="Text Box 5896">
            <a:extLst>
              <a:ext uri="{FF2B5EF4-FFF2-40B4-BE49-F238E27FC236}">
                <a16:creationId xmlns:a16="http://schemas.microsoft.com/office/drawing/2014/main" id="{00000000-0008-0000-0000-0000085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8841" name="Text Box 5897">
            <a:extLst>
              <a:ext uri="{FF2B5EF4-FFF2-40B4-BE49-F238E27FC236}">
                <a16:creationId xmlns:a16="http://schemas.microsoft.com/office/drawing/2014/main" id="{00000000-0008-0000-0000-0000095B0100}"/>
              </a:ext>
            </a:extLst>
          </xdr:cNvPr>
          <xdr:cNvSpPr txBox="1">
            <a:spLocks noChangeArrowheads="1"/>
          </xdr:cNvSpPr>
        </xdr:nvSpPr>
        <xdr:spPr bwMode="auto">
          <a:xfrm>
            <a:off x="-9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8842" name="Text Box 5898">
            <a:extLst>
              <a:ext uri="{FF2B5EF4-FFF2-40B4-BE49-F238E27FC236}">
                <a16:creationId xmlns:a16="http://schemas.microsoft.com/office/drawing/2014/main" id="{00000000-0008-0000-0000-00000A5B0100}"/>
              </a:ext>
            </a:extLst>
          </xdr:cNvPr>
          <xdr:cNvSpPr txBox="1">
            <a:spLocks noChangeArrowheads="1"/>
          </xdr:cNvSpPr>
        </xdr:nvSpPr>
        <xdr:spPr bwMode="auto">
          <a:xfrm>
            <a:off x="-1479452727525" y="125825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9691" name="Line 5899">
            <a:extLst>
              <a:ext uri="{FF2B5EF4-FFF2-40B4-BE49-F238E27FC236}">
                <a16:creationId xmlns:a16="http://schemas.microsoft.com/office/drawing/2014/main" id="{00000000-0008-0000-0000-00001B3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542925</xdr:colOff>
      <xdr:row>0</xdr:row>
      <xdr:rowOff>76201</xdr:rowOff>
    </xdr:from>
    <xdr:to>
      <xdr:col>5</xdr:col>
      <xdr:colOff>744378</xdr:colOff>
      <xdr:row>4</xdr:row>
      <xdr:rowOff>20683</xdr:rowOff>
    </xdr:to>
    <xdr:pic>
      <xdr:nvPicPr>
        <xdr:cNvPr id="5771" name="Picture 5770">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0" y="76201"/>
          <a:ext cx="953928" cy="592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122661" name="Group 2">
          <a:extLst>
            <a:ext uri="{FF2B5EF4-FFF2-40B4-BE49-F238E27FC236}">
              <a16:creationId xmlns:a16="http://schemas.microsoft.com/office/drawing/2014/main" id="{00000000-0008-0000-0800-000025DF0100}"/>
            </a:ext>
          </a:extLst>
        </xdr:cNvPr>
        <xdr:cNvGrpSpPr>
          <a:grpSpLocks/>
        </xdr:cNvGrpSpPr>
      </xdr:nvGrpSpPr>
      <xdr:grpSpPr bwMode="auto">
        <a:xfrm>
          <a:off x="0" y="9391650"/>
          <a:ext cx="6734175" cy="0"/>
          <a:chOff x="1" y="1011"/>
          <a:chExt cx="664" cy="60"/>
        </a:xfrm>
      </xdr:grpSpPr>
      <xdr:sp macro="" textlink="">
        <xdr:nvSpPr>
          <xdr:cNvPr id="122830" name="Text Box 3">
            <a:extLst>
              <a:ext uri="{FF2B5EF4-FFF2-40B4-BE49-F238E27FC236}">
                <a16:creationId xmlns:a16="http://schemas.microsoft.com/office/drawing/2014/main" id="{00000000-0008-0000-0800-0000CE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831" name="Text Box 4">
            <a:extLst>
              <a:ext uri="{FF2B5EF4-FFF2-40B4-BE49-F238E27FC236}">
                <a16:creationId xmlns:a16="http://schemas.microsoft.com/office/drawing/2014/main" id="{00000000-0008-0000-0800-0000CF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832" name="Text Box 5">
            <a:extLst>
              <a:ext uri="{FF2B5EF4-FFF2-40B4-BE49-F238E27FC236}">
                <a16:creationId xmlns:a16="http://schemas.microsoft.com/office/drawing/2014/main" id="{00000000-0008-0000-0800-0000D0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833" name="Text Box 6">
            <a:extLst>
              <a:ext uri="{FF2B5EF4-FFF2-40B4-BE49-F238E27FC236}">
                <a16:creationId xmlns:a16="http://schemas.microsoft.com/office/drawing/2014/main" id="{00000000-0008-0000-0800-0000D1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834" name="Text Box 7">
            <a:extLst>
              <a:ext uri="{FF2B5EF4-FFF2-40B4-BE49-F238E27FC236}">
                <a16:creationId xmlns:a16="http://schemas.microsoft.com/office/drawing/2014/main" id="{00000000-0008-0000-0800-0000D2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835" name="Text Box 8">
            <a:extLst>
              <a:ext uri="{FF2B5EF4-FFF2-40B4-BE49-F238E27FC236}">
                <a16:creationId xmlns:a16="http://schemas.microsoft.com/office/drawing/2014/main" id="{00000000-0008-0000-0800-0000D3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201" name="Text Box 9">
            <a:extLst>
              <a:ext uri="{FF2B5EF4-FFF2-40B4-BE49-F238E27FC236}">
                <a16:creationId xmlns:a16="http://schemas.microsoft.com/office/drawing/2014/main" id="{00000000-0008-0000-0800-000009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202" name="Text Box 10">
            <a:extLst>
              <a:ext uri="{FF2B5EF4-FFF2-40B4-BE49-F238E27FC236}">
                <a16:creationId xmlns:a16="http://schemas.microsoft.com/office/drawing/2014/main" id="{00000000-0008-0000-0800-00000A2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203" name="Text Box 11">
            <a:extLst>
              <a:ext uri="{FF2B5EF4-FFF2-40B4-BE49-F238E27FC236}">
                <a16:creationId xmlns:a16="http://schemas.microsoft.com/office/drawing/2014/main" id="{00000000-0008-0000-0800-00000B2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04" name="Text Box 12">
            <a:extLst>
              <a:ext uri="{FF2B5EF4-FFF2-40B4-BE49-F238E27FC236}">
                <a16:creationId xmlns:a16="http://schemas.microsoft.com/office/drawing/2014/main" id="{00000000-0008-0000-0800-00000C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205" name="Text Box 13">
            <a:extLst>
              <a:ext uri="{FF2B5EF4-FFF2-40B4-BE49-F238E27FC236}">
                <a16:creationId xmlns:a16="http://schemas.microsoft.com/office/drawing/2014/main" id="{00000000-0008-0000-0800-00000D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06" name="Text Box 14">
            <a:extLst>
              <a:ext uri="{FF2B5EF4-FFF2-40B4-BE49-F238E27FC236}">
                <a16:creationId xmlns:a16="http://schemas.microsoft.com/office/drawing/2014/main" id="{00000000-0008-0000-0800-00000E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842" name="Line 15">
            <a:extLst>
              <a:ext uri="{FF2B5EF4-FFF2-40B4-BE49-F238E27FC236}">
                <a16:creationId xmlns:a16="http://schemas.microsoft.com/office/drawing/2014/main" id="{00000000-0008-0000-0800-0000DA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22662" name="Group 16">
          <a:extLst>
            <a:ext uri="{FF2B5EF4-FFF2-40B4-BE49-F238E27FC236}">
              <a16:creationId xmlns:a16="http://schemas.microsoft.com/office/drawing/2014/main" id="{00000000-0008-0000-0800-000026DF0100}"/>
            </a:ext>
          </a:extLst>
        </xdr:cNvPr>
        <xdr:cNvGrpSpPr>
          <a:grpSpLocks/>
        </xdr:cNvGrpSpPr>
      </xdr:nvGrpSpPr>
      <xdr:grpSpPr bwMode="auto">
        <a:xfrm>
          <a:off x="0" y="9391650"/>
          <a:ext cx="6734175" cy="0"/>
          <a:chOff x="1" y="1011"/>
          <a:chExt cx="664" cy="60"/>
        </a:xfrm>
      </xdr:grpSpPr>
      <xdr:sp macro="" textlink="">
        <xdr:nvSpPr>
          <xdr:cNvPr id="122817" name="Text Box 17">
            <a:extLst>
              <a:ext uri="{FF2B5EF4-FFF2-40B4-BE49-F238E27FC236}">
                <a16:creationId xmlns:a16="http://schemas.microsoft.com/office/drawing/2014/main" id="{00000000-0008-0000-0800-0000C1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818" name="Text Box 18">
            <a:extLst>
              <a:ext uri="{FF2B5EF4-FFF2-40B4-BE49-F238E27FC236}">
                <a16:creationId xmlns:a16="http://schemas.microsoft.com/office/drawing/2014/main" id="{00000000-0008-0000-0800-0000C2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819" name="Text Box 19">
            <a:extLst>
              <a:ext uri="{FF2B5EF4-FFF2-40B4-BE49-F238E27FC236}">
                <a16:creationId xmlns:a16="http://schemas.microsoft.com/office/drawing/2014/main" id="{00000000-0008-0000-0800-0000C3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820" name="Text Box 20">
            <a:extLst>
              <a:ext uri="{FF2B5EF4-FFF2-40B4-BE49-F238E27FC236}">
                <a16:creationId xmlns:a16="http://schemas.microsoft.com/office/drawing/2014/main" id="{00000000-0008-0000-0800-0000C4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821" name="Text Box 21">
            <a:extLst>
              <a:ext uri="{FF2B5EF4-FFF2-40B4-BE49-F238E27FC236}">
                <a16:creationId xmlns:a16="http://schemas.microsoft.com/office/drawing/2014/main" id="{00000000-0008-0000-0800-0000C5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822" name="Text Box 22">
            <a:extLst>
              <a:ext uri="{FF2B5EF4-FFF2-40B4-BE49-F238E27FC236}">
                <a16:creationId xmlns:a16="http://schemas.microsoft.com/office/drawing/2014/main" id="{00000000-0008-0000-0800-0000C6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215" name="Text Box 23">
            <a:extLst>
              <a:ext uri="{FF2B5EF4-FFF2-40B4-BE49-F238E27FC236}">
                <a16:creationId xmlns:a16="http://schemas.microsoft.com/office/drawing/2014/main" id="{00000000-0008-0000-0800-000017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216" name="Text Box 24">
            <a:extLst>
              <a:ext uri="{FF2B5EF4-FFF2-40B4-BE49-F238E27FC236}">
                <a16:creationId xmlns:a16="http://schemas.microsoft.com/office/drawing/2014/main" id="{00000000-0008-0000-0800-0000182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217" name="Text Box 25">
            <a:extLst>
              <a:ext uri="{FF2B5EF4-FFF2-40B4-BE49-F238E27FC236}">
                <a16:creationId xmlns:a16="http://schemas.microsoft.com/office/drawing/2014/main" id="{00000000-0008-0000-0800-0000192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18" name="Text Box 26">
            <a:extLst>
              <a:ext uri="{FF2B5EF4-FFF2-40B4-BE49-F238E27FC236}">
                <a16:creationId xmlns:a16="http://schemas.microsoft.com/office/drawing/2014/main" id="{00000000-0008-0000-0800-00001A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219" name="Text Box 27">
            <a:extLst>
              <a:ext uri="{FF2B5EF4-FFF2-40B4-BE49-F238E27FC236}">
                <a16:creationId xmlns:a16="http://schemas.microsoft.com/office/drawing/2014/main" id="{00000000-0008-0000-0800-00001B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20" name="Text Box 28">
            <a:extLst>
              <a:ext uri="{FF2B5EF4-FFF2-40B4-BE49-F238E27FC236}">
                <a16:creationId xmlns:a16="http://schemas.microsoft.com/office/drawing/2014/main" id="{00000000-0008-0000-0800-00001C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829" name="Line 29">
            <a:extLst>
              <a:ext uri="{FF2B5EF4-FFF2-40B4-BE49-F238E27FC236}">
                <a16:creationId xmlns:a16="http://schemas.microsoft.com/office/drawing/2014/main" id="{00000000-0008-0000-0800-0000CD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22663" name="Group 30">
          <a:extLst>
            <a:ext uri="{FF2B5EF4-FFF2-40B4-BE49-F238E27FC236}">
              <a16:creationId xmlns:a16="http://schemas.microsoft.com/office/drawing/2014/main" id="{00000000-0008-0000-0800-000027DF0100}"/>
            </a:ext>
          </a:extLst>
        </xdr:cNvPr>
        <xdr:cNvGrpSpPr>
          <a:grpSpLocks/>
        </xdr:cNvGrpSpPr>
      </xdr:nvGrpSpPr>
      <xdr:grpSpPr bwMode="auto">
        <a:xfrm>
          <a:off x="0" y="9391650"/>
          <a:ext cx="6734175" cy="0"/>
          <a:chOff x="1" y="1011"/>
          <a:chExt cx="664" cy="60"/>
        </a:xfrm>
      </xdr:grpSpPr>
      <xdr:sp macro="" textlink="">
        <xdr:nvSpPr>
          <xdr:cNvPr id="122804" name="Text Box 31">
            <a:extLst>
              <a:ext uri="{FF2B5EF4-FFF2-40B4-BE49-F238E27FC236}">
                <a16:creationId xmlns:a16="http://schemas.microsoft.com/office/drawing/2014/main" id="{00000000-0008-0000-0800-0000B4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805" name="Text Box 32">
            <a:extLst>
              <a:ext uri="{FF2B5EF4-FFF2-40B4-BE49-F238E27FC236}">
                <a16:creationId xmlns:a16="http://schemas.microsoft.com/office/drawing/2014/main" id="{00000000-0008-0000-0800-0000B5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806" name="Text Box 33">
            <a:extLst>
              <a:ext uri="{FF2B5EF4-FFF2-40B4-BE49-F238E27FC236}">
                <a16:creationId xmlns:a16="http://schemas.microsoft.com/office/drawing/2014/main" id="{00000000-0008-0000-0800-0000B6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807" name="Text Box 34">
            <a:extLst>
              <a:ext uri="{FF2B5EF4-FFF2-40B4-BE49-F238E27FC236}">
                <a16:creationId xmlns:a16="http://schemas.microsoft.com/office/drawing/2014/main" id="{00000000-0008-0000-0800-0000B7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808" name="Text Box 35">
            <a:extLst>
              <a:ext uri="{FF2B5EF4-FFF2-40B4-BE49-F238E27FC236}">
                <a16:creationId xmlns:a16="http://schemas.microsoft.com/office/drawing/2014/main" id="{00000000-0008-0000-0800-0000B8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809" name="Text Box 36">
            <a:extLst>
              <a:ext uri="{FF2B5EF4-FFF2-40B4-BE49-F238E27FC236}">
                <a16:creationId xmlns:a16="http://schemas.microsoft.com/office/drawing/2014/main" id="{00000000-0008-0000-0800-0000B9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229" name="Text Box 37">
            <a:extLst>
              <a:ext uri="{FF2B5EF4-FFF2-40B4-BE49-F238E27FC236}">
                <a16:creationId xmlns:a16="http://schemas.microsoft.com/office/drawing/2014/main" id="{00000000-0008-0000-0800-000025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230" name="Text Box 38">
            <a:extLst>
              <a:ext uri="{FF2B5EF4-FFF2-40B4-BE49-F238E27FC236}">
                <a16:creationId xmlns:a16="http://schemas.microsoft.com/office/drawing/2014/main" id="{00000000-0008-0000-0800-0000262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231" name="Text Box 39">
            <a:extLst>
              <a:ext uri="{FF2B5EF4-FFF2-40B4-BE49-F238E27FC236}">
                <a16:creationId xmlns:a16="http://schemas.microsoft.com/office/drawing/2014/main" id="{00000000-0008-0000-0800-0000272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32" name="Text Box 40">
            <a:extLst>
              <a:ext uri="{FF2B5EF4-FFF2-40B4-BE49-F238E27FC236}">
                <a16:creationId xmlns:a16="http://schemas.microsoft.com/office/drawing/2014/main" id="{00000000-0008-0000-0800-000028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233" name="Text Box 41">
            <a:extLst>
              <a:ext uri="{FF2B5EF4-FFF2-40B4-BE49-F238E27FC236}">
                <a16:creationId xmlns:a16="http://schemas.microsoft.com/office/drawing/2014/main" id="{00000000-0008-0000-0800-000029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34" name="Text Box 42">
            <a:extLst>
              <a:ext uri="{FF2B5EF4-FFF2-40B4-BE49-F238E27FC236}">
                <a16:creationId xmlns:a16="http://schemas.microsoft.com/office/drawing/2014/main" id="{00000000-0008-0000-0800-00002A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816" name="Line 43">
            <a:extLst>
              <a:ext uri="{FF2B5EF4-FFF2-40B4-BE49-F238E27FC236}">
                <a16:creationId xmlns:a16="http://schemas.microsoft.com/office/drawing/2014/main" id="{00000000-0008-0000-0800-0000C0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22860</xdr:rowOff>
    </xdr:from>
    <xdr:to>
      <xdr:col>6</xdr:col>
      <xdr:colOff>0</xdr:colOff>
      <xdr:row>59</xdr:row>
      <xdr:rowOff>22860</xdr:rowOff>
    </xdr:to>
    <xdr:grpSp>
      <xdr:nvGrpSpPr>
        <xdr:cNvPr id="122664" name="Group 44">
          <a:extLst>
            <a:ext uri="{FF2B5EF4-FFF2-40B4-BE49-F238E27FC236}">
              <a16:creationId xmlns:a16="http://schemas.microsoft.com/office/drawing/2014/main" id="{00000000-0008-0000-0800-000028DF0100}"/>
            </a:ext>
          </a:extLst>
        </xdr:cNvPr>
        <xdr:cNvGrpSpPr>
          <a:grpSpLocks/>
        </xdr:cNvGrpSpPr>
      </xdr:nvGrpSpPr>
      <xdr:grpSpPr bwMode="auto">
        <a:xfrm>
          <a:off x="0" y="9414510"/>
          <a:ext cx="6734175" cy="0"/>
          <a:chOff x="1" y="1011"/>
          <a:chExt cx="664" cy="60"/>
        </a:xfrm>
      </xdr:grpSpPr>
      <xdr:sp macro="" textlink="">
        <xdr:nvSpPr>
          <xdr:cNvPr id="122791" name="Text Box 45">
            <a:extLst>
              <a:ext uri="{FF2B5EF4-FFF2-40B4-BE49-F238E27FC236}">
                <a16:creationId xmlns:a16="http://schemas.microsoft.com/office/drawing/2014/main" id="{00000000-0008-0000-0800-0000A7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792" name="Text Box 46">
            <a:extLst>
              <a:ext uri="{FF2B5EF4-FFF2-40B4-BE49-F238E27FC236}">
                <a16:creationId xmlns:a16="http://schemas.microsoft.com/office/drawing/2014/main" id="{00000000-0008-0000-0800-0000A8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793" name="Text Box 47">
            <a:extLst>
              <a:ext uri="{FF2B5EF4-FFF2-40B4-BE49-F238E27FC236}">
                <a16:creationId xmlns:a16="http://schemas.microsoft.com/office/drawing/2014/main" id="{00000000-0008-0000-0800-0000A9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794" name="Text Box 48">
            <a:extLst>
              <a:ext uri="{FF2B5EF4-FFF2-40B4-BE49-F238E27FC236}">
                <a16:creationId xmlns:a16="http://schemas.microsoft.com/office/drawing/2014/main" id="{00000000-0008-0000-0800-0000AA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795" name="Text Box 49">
            <a:extLst>
              <a:ext uri="{FF2B5EF4-FFF2-40B4-BE49-F238E27FC236}">
                <a16:creationId xmlns:a16="http://schemas.microsoft.com/office/drawing/2014/main" id="{00000000-0008-0000-0800-0000AB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796" name="Text Box 50">
            <a:extLst>
              <a:ext uri="{FF2B5EF4-FFF2-40B4-BE49-F238E27FC236}">
                <a16:creationId xmlns:a16="http://schemas.microsoft.com/office/drawing/2014/main" id="{00000000-0008-0000-0800-0000AC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243" name="Text Box 51">
            <a:extLst>
              <a:ext uri="{FF2B5EF4-FFF2-40B4-BE49-F238E27FC236}">
                <a16:creationId xmlns:a16="http://schemas.microsoft.com/office/drawing/2014/main" id="{00000000-0008-0000-0800-000033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244" name="Text Box 52">
            <a:extLst>
              <a:ext uri="{FF2B5EF4-FFF2-40B4-BE49-F238E27FC236}">
                <a16:creationId xmlns:a16="http://schemas.microsoft.com/office/drawing/2014/main" id="{00000000-0008-0000-0800-0000342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245" name="Text Box 53">
            <a:extLst>
              <a:ext uri="{FF2B5EF4-FFF2-40B4-BE49-F238E27FC236}">
                <a16:creationId xmlns:a16="http://schemas.microsoft.com/office/drawing/2014/main" id="{00000000-0008-0000-0800-0000352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46" name="Text Box 54">
            <a:extLst>
              <a:ext uri="{FF2B5EF4-FFF2-40B4-BE49-F238E27FC236}">
                <a16:creationId xmlns:a16="http://schemas.microsoft.com/office/drawing/2014/main" id="{00000000-0008-0000-0800-000036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247" name="Text Box 55">
            <a:extLst>
              <a:ext uri="{FF2B5EF4-FFF2-40B4-BE49-F238E27FC236}">
                <a16:creationId xmlns:a16="http://schemas.microsoft.com/office/drawing/2014/main" id="{00000000-0008-0000-0800-0000372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48" name="Text Box 56">
            <a:extLst>
              <a:ext uri="{FF2B5EF4-FFF2-40B4-BE49-F238E27FC236}">
                <a16:creationId xmlns:a16="http://schemas.microsoft.com/office/drawing/2014/main" id="{00000000-0008-0000-0800-0000382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803" name="Line 57">
            <a:extLst>
              <a:ext uri="{FF2B5EF4-FFF2-40B4-BE49-F238E27FC236}">
                <a16:creationId xmlns:a16="http://schemas.microsoft.com/office/drawing/2014/main" id="{00000000-0008-0000-0800-0000B3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22668" name="Group 100">
          <a:extLst>
            <a:ext uri="{FF2B5EF4-FFF2-40B4-BE49-F238E27FC236}">
              <a16:creationId xmlns:a16="http://schemas.microsoft.com/office/drawing/2014/main" id="{00000000-0008-0000-0800-00002CDF0100}"/>
            </a:ext>
          </a:extLst>
        </xdr:cNvPr>
        <xdr:cNvGrpSpPr>
          <a:grpSpLocks/>
        </xdr:cNvGrpSpPr>
      </xdr:nvGrpSpPr>
      <xdr:grpSpPr bwMode="auto">
        <a:xfrm>
          <a:off x="0" y="9553575"/>
          <a:ext cx="6734175" cy="0"/>
          <a:chOff x="1" y="1011"/>
          <a:chExt cx="664" cy="60"/>
        </a:xfrm>
      </xdr:grpSpPr>
      <xdr:sp macro="" textlink="">
        <xdr:nvSpPr>
          <xdr:cNvPr id="122739" name="Text Box 101">
            <a:extLst>
              <a:ext uri="{FF2B5EF4-FFF2-40B4-BE49-F238E27FC236}">
                <a16:creationId xmlns:a16="http://schemas.microsoft.com/office/drawing/2014/main" id="{00000000-0008-0000-0800-000073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740" name="Text Box 102">
            <a:extLst>
              <a:ext uri="{FF2B5EF4-FFF2-40B4-BE49-F238E27FC236}">
                <a16:creationId xmlns:a16="http://schemas.microsoft.com/office/drawing/2014/main" id="{00000000-0008-0000-0800-000074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741" name="Text Box 103">
            <a:extLst>
              <a:ext uri="{FF2B5EF4-FFF2-40B4-BE49-F238E27FC236}">
                <a16:creationId xmlns:a16="http://schemas.microsoft.com/office/drawing/2014/main" id="{00000000-0008-0000-0800-000075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742" name="Text Box 104">
            <a:extLst>
              <a:ext uri="{FF2B5EF4-FFF2-40B4-BE49-F238E27FC236}">
                <a16:creationId xmlns:a16="http://schemas.microsoft.com/office/drawing/2014/main" id="{00000000-0008-0000-0800-000076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743" name="Text Box 105">
            <a:extLst>
              <a:ext uri="{FF2B5EF4-FFF2-40B4-BE49-F238E27FC236}">
                <a16:creationId xmlns:a16="http://schemas.microsoft.com/office/drawing/2014/main" id="{00000000-0008-0000-0800-000077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744" name="Text Box 106">
            <a:extLst>
              <a:ext uri="{FF2B5EF4-FFF2-40B4-BE49-F238E27FC236}">
                <a16:creationId xmlns:a16="http://schemas.microsoft.com/office/drawing/2014/main" id="{00000000-0008-0000-0800-000078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299" name="Text Box 107">
            <a:extLst>
              <a:ext uri="{FF2B5EF4-FFF2-40B4-BE49-F238E27FC236}">
                <a16:creationId xmlns:a16="http://schemas.microsoft.com/office/drawing/2014/main" id="{00000000-0008-0000-0800-00006B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00" name="Text Box 108">
            <a:extLst>
              <a:ext uri="{FF2B5EF4-FFF2-40B4-BE49-F238E27FC236}">
                <a16:creationId xmlns:a16="http://schemas.microsoft.com/office/drawing/2014/main" id="{00000000-0008-0000-0800-00006C2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01" name="Text Box 109">
            <a:extLst>
              <a:ext uri="{FF2B5EF4-FFF2-40B4-BE49-F238E27FC236}">
                <a16:creationId xmlns:a16="http://schemas.microsoft.com/office/drawing/2014/main" id="{00000000-0008-0000-0800-00006D2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02" name="Text Box 110">
            <a:extLst>
              <a:ext uri="{FF2B5EF4-FFF2-40B4-BE49-F238E27FC236}">
                <a16:creationId xmlns:a16="http://schemas.microsoft.com/office/drawing/2014/main" id="{00000000-0008-0000-0800-00006E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03" name="Text Box 111">
            <a:extLst>
              <a:ext uri="{FF2B5EF4-FFF2-40B4-BE49-F238E27FC236}">
                <a16:creationId xmlns:a16="http://schemas.microsoft.com/office/drawing/2014/main" id="{00000000-0008-0000-0800-00006F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04" name="Text Box 112">
            <a:extLst>
              <a:ext uri="{FF2B5EF4-FFF2-40B4-BE49-F238E27FC236}">
                <a16:creationId xmlns:a16="http://schemas.microsoft.com/office/drawing/2014/main" id="{00000000-0008-0000-0800-000070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751" name="Line 113">
            <a:extLst>
              <a:ext uri="{FF2B5EF4-FFF2-40B4-BE49-F238E27FC236}">
                <a16:creationId xmlns:a16="http://schemas.microsoft.com/office/drawing/2014/main" id="{00000000-0008-0000-0800-00007F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22669" name="Group 114">
          <a:extLst>
            <a:ext uri="{FF2B5EF4-FFF2-40B4-BE49-F238E27FC236}">
              <a16:creationId xmlns:a16="http://schemas.microsoft.com/office/drawing/2014/main" id="{00000000-0008-0000-0800-00002DDF0100}"/>
            </a:ext>
          </a:extLst>
        </xdr:cNvPr>
        <xdr:cNvGrpSpPr>
          <a:grpSpLocks/>
        </xdr:cNvGrpSpPr>
      </xdr:nvGrpSpPr>
      <xdr:grpSpPr bwMode="auto">
        <a:xfrm>
          <a:off x="0" y="9553575"/>
          <a:ext cx="6734175" cy="0"/>
          <a:chOff x="1" y="1011"/>
          <a:chExt cx="664" cy="60"/>
        </a:xfrm>
      </xdr:grpSpPr>
      <xdr:sp macro="" textlink="">
        <xdr:nvSpPr>
          <xdr:cNvPr id="122726" name="Text Box 115">
            <a:extLst>
              <a:ext uri="{FF2B5EF4-FFF2-40B4-BE49-F238E27FC236}">
                <a16:creationId xmlns:a16="http://schemas.microsoft.com/office/drawing/2014/main" id="{00000000-0008-0000-0800-000066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727" name="Text Box 116">
            <a:extLst>
              <a:ext uri="{FF2B5EF4-FFF2-40B4-BE49-F238E27FC236}">
                <a16:creationId xmlns:a16="http://schemas.microsoft.com/office/drawing/2014/main" id="{00000000-0008-0000-0800-000067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728" name="Text Box 117">
            <a:extLst>
              <a:ext uri="{FF2B5EF4-FFF2-40B4-BE49-F238E27FC236}">
                <a16:creationId xmlns:a16="http://schemas.microsoft.com/office/drawing/2014/main" id="{00000000-0008-0000-0800-000068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729" name="Text Box 118">
            <a:extLst>
              <a:ext uri="{FF2B5EF4-FFF2-40B4-BE49-F238E27FC236}">
                <a16:creationId xmlns:a16="http://schemas.microsoft.com/office/drawing/2014/main" id="{00000000-0008-0000-0800-000069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730" name="Text Box 119">
            <a:extLst>
              <a:ext uri="{FF2B5EF4-FFF2-40B4-BE49-F238E27FC236}">
                <a16:creationId xmlns:a16="http://schemas.microsoft.com/office/drawing/2014/main" id="{00000000-0008-0000-0800-00006A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731" name="Text Box 120">
            <a:extLst>
              <a:ext uri="{FF2B5EF4-FFF2-40B4-BE49-F238E27FC236}">
                <a16:creationId xmlns:a16="http://schemas.microsoft.com/office/drawing/2014/main" id="{00000000-0008-0000-0800-00006B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313" name="Text Box 121">
            <a:extLst>
              <a:ext uri="{FF2B5EF4-FFF2-40B4-BE49-F238E27FC236}">
                <a16:creationId xmlns:a16="http://schemas.microsoft.com/office/drawing/2014/main" id="{00000000-0008-0000-0800-000079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14" name="Text Box 122">
            <a:extLst>
              <a:ext uri="{FF2B5EF4-FFF2-40B4-BE49-F238E27FC236}">
                <a16:creationId xmlns:a16="http://schemas.microsoft.com/office/drawing/2014/main" id="{00000000-0008-0000-0800-00007A2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15" name="Text Box 123">
            <a:extLst>
              <a:ext uri="{FF2B5EF4-FFF2-40B4-BE49-F238E27FC236}">
                <a16:creationId xmlns:a16="http://schemas.microsoft.com/office/drawing/2014/main" id="{00000000-0008-0000-0800-00007B2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16" name="Text Box 124">
            <a:extLst>
              <a:ext uri="{FF2B5EF4-FFF2-40B4-BE49-F238E27FC236}">
                <a16:creationId xmlns:a16="http://schemas.microsoft.com/office/drawing/2014/main" id="{00000000-0008-0000-0800-00007C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17" name="Text Box 125">
            <a:extLst>
              <a:ext uri="{FF2B5EF4-FFF2-40B4-BE49-F238E27FC236}">
                <a16:creationId xmlns:a16="http://schemas.microsoft.com/office/drawing/2014/main" id="{00000000-0008-0000-0800-00007D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18" name="Text Box 126">
            <a:extLst>
              <a:ext uri="{FF2B5EF4-FFF2-40B4-BE49-F238E27FC236}">
                <a16:creationId xmlns:a16="http://schemas.microsoft.com/office/drawing/2014/main" id="{00000000-0008-0000-0800-00007E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738" name="Line 127">
            <a:extLst>
              <a:ext uri="{FF2B5EF4-FFF2-40B4-BE49-F238E27FC236}">
                <a16:creationId xmlns:a16="http://schemas.microsoft.com/office/drawing/2014/main" id="{00000000-0008-0000-0800-000072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22670" name="Group 128">
          <a:extLst>
            <a:ext uri="{FF2B5EF4-FFF2-40B4-BE49-F238E27FC236}">
              <a16:creationId xmlns:a16="http://schemas.microsoft.com/office/drawing/2014/main" id="{00000000-0008-0000-0800-00002EDF0100}"/>
            </a:ext>
          </a:extLst>
        </xdr:cNvPr>
        <xdr:cNvGrpSpPr>
          <a:grpSpLocks/>
        </xdr:cNvGrpSpPr>
      </xdr:nvGrpSpPr>
      <xdr:grpSpPr bwMode="auto">
        <a:xfrm>
          <a:off x="0" y="9553575"/>
          <a:ext cx="6734175" cy="0"/>
          <a:chOff x="1" y="1011"/>
          <a:chExt cx="664" cy="60"/>
        </a:xfrm>
      </xdr:grpSpPr>
      <xdr:sp macro="" textlink="">
        <xdr:nvSpPr>
          <xdr:cNvPr id="122713" name="Text Box 129">
            <a:extLst>
              <a:ext uri="{FF2B5EF4-FFF2-40B4-BE49-F238E27FC236}">
                <a16:creationId xmlns:a16="http://schemas.microsoft.com/office/drawing/2014/main" id="{00000000-0008-0000-0800-000059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714" name="Text Box 130">
            <a:extLst>
              <a:ext uri="{FF2B5EF4-FFF2-40B4-BE49-F238E27FC236}">
                <a16:creationId xmlns:a16="http://schemas.microsoft.com/office/drawing/2014/main" id="{00000000-0008-0000-0800-00005A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715" name="Text Box 131">
            <a:extLst>
              <a:ext uri="{FF2B5EF4-FFF2-40B4-BE49-F238E27FC236}">
                <a16:creationId xmlns:a16="http://schemas.microsoft.com/office/drawing/2014/main" id="{00000000-0008-0000-0800-00005B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716" name="Text Box 132">
            <a:extLst>
              <a:ext uri="{FF2B5EF4-FFF2-40B4-BE49-F238E27FC236}">
                <a16:creationId xmlns:a16="http://schemas.microsoft.com/office/drawing/2014/main" id="{00000000-0008-0000-0800-00005C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717" name="Text Box 133">
            <a:extLst>
              <a:ext uri="{FF2B5EF4-FFF2-40B4-BE49-F238E27FC236}">
                <a16:creationId xmlns:a16="http://schemas.microsoft.com/office/drawing/2014/main" id="{00000000-0008-0000-0800-00005D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718" name="Text Box 134">
            <a:extLst>
              <a:ext uri="{FF2B5EF4-FFF2-40B4-BE49-F238E27FC236}">
                <a16:creationId xmlns:a16="http://schemas.microsoft.com/office/drawing/2014/main" id="{00000000-0008-0000-0800-00005E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327" name="Text Box 135">
            <a:extLst>
              <a:ext uri="{FF2B5EF4-FFF2-40B4-BE49-F238E27FC236}">
                <a16:creationId xmlns:a16="http://schemas.microsoft.com/office/drawing/2014/main" id="{00000000-0008-0000-0800-000087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28" name="Text Box 136">
            <a:extLst>
              <a:ext uri="{FF2B5EF4-FFF2-40B4-BE49-F238E27FC236}">
                <a16:creationId xmlns:a16="http://schemas.microsoft.com/office/drawing/2014/main" id="{00000000-0008-0000-0800-0000882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29" name="Text Box 137">
            <a:extLst>
              <a:ext uri="{FF2B5EF4-FFF2-40B4-BE49-F238E27FC236}">
                <a16:creationId xmlns:a16="http://schemas.microsoft.com/office/drawing/2014/main" id="{00000000-0008-0000-0800-0000892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30" name="Text Box 138">
            <a:extLst>
              <a:ext uri="{FF2B5EF4-FFF2-40B4-BE49-F238E27FC236}">
                <a16:creationId xmlns:a16="http://schemas.microsoft.com/office/drawing/2014/main" id="{00000000-0008-0000-0800-00008A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31" name="Text Box 139">
            <a:extLst>
              <a:ext uri="{FF2B5EF4-FFF2-40B4-BE49-F238E27FC236}">
                <a16:creationId xmlns:a16="http://schemas.microsoft.com/office/drawing/2014/main" id="{00000000-0008-0000-0800-00008B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32" name="Text Box 140">
            <a:extLst>
              <a:ext uri="{FF2B5EF4-FFF2-40B4-BE49-F238E27FC236}">
                <a16:creationId xmlns:a16="http://schemas.microsoft.com/office/drawing/2014/main" id="{00000000-0008-0000-0800-00008C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725" name="Line 141">
            <a:extLst>
              <a:ext uri="{FF2B5EF4-FFF2-40B4-BE49-F238E27FC236}">
                <a16:creationId xmlns:a16="http://schemas.microsoft.com/office/drawing/2014/main" id="{00000000-0008-0000-0800-000065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7620</xdr:rowOff>
    </xdr:from>
    <xdr:to>
      <xdr:col>6</xdr:col>
      <xdr:colOff>0</xdr:colOff>
      <xdr:row>60</xdr:row>
      <xdr:rowOff>7620</xdr:rowOff>
    </xdr:to>
    <xdr:grpSp>
      <xdr:nvGrpSpPr>
        <xdr:cNvPr id="122671" name="Group 142">
          <a:extLst>
            <a:ext uri="{FF2B5EF4-FFF2-40B4-BE49-F238E27FC236}">
              <a16:creationId xmlns:a16="http://schemas.microsoft.com/office/drawing/2014/main" id="{00000000-0008-0000-0800-00002FDF0100}"/>
            </a:ext>
          </a:extLst>
        </xdr:cNvPr>
        <xdr:cNvGrpSpPr>
          <a:grpSpLocks/>
        </xdr:cNvGrpSpPr>
      </xdr:nvGrpSpPr>
      <xdr:grpSpPr bwMode="auto">
        <a:xfrm>
          <a:off x="0" y="9561195"/>
          <a:ext cx="6734175" cy="0"/>
          <a:chOff x="1" y="1011"/>
          <a:chExt cx="664" cy="60"/>
        </a:xfrm>
      </xdr:grpSpPr>
      <xdr:sp macro="" textlink="">
        <xdr:nvSpPr>
          <xdr:cNvPr id="122700" name="Text Box 143">
            <a:extLst>
              <a:ext uri="{FF2B5EF4-FFF2-40B4-BE49-F238E27FC236}">
                <a16:creationId xmlns:a16="http://schemas.microsoft.com/office/drawing/2014/main" id="{00000000-0008-0000-0800-00004CDF01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22701" name="Text Box 144">
            <a:extLst>
              <a:ext uri="{FF2B5EF4-FFF2-40B4-BE49-F238E27FC236}">
                <a16:creationId xmlns:a16="http://schemas.microsoft.com/office/drawing/2014/main" id="{00000000-0008-0000-0800-00004DDF01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22702" name="Text Box 145">
            <a:extLst>
              <a:ext uri="{FF2B5EF4-FFF2-40B4-BE49-F238E27FC236}">
                <a16:creationId xmlns:a16="http://schemas.microsoft.com/office/drawing/2014/main" id="{00000000-0008-0000-0800-00004EDF01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22703" name="Text Box 146">
            <a:extLst>
              <a:ext uri="{FF2B5EF4-FFF2-40B4-BE49-F238E27FC236}">
                <a16:creationId xmlns:a16="http://schemas.microsoft.com/office/drawing/2014/main" id="{00000000-0008-0000-0800-00004FDF01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22704" name="Text Box 147">
            <a:extLst>
              <a:ext uri="{FF2B5EF4-FFF2-40B4-BE49-F238E27FC236}">
                <a16:creationId xmlns:a16="http://schemas.microsoft.com/office/drawing/2014/main" id="{00000000-0008-0000-0800-000050DF01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2705" name="Text Box 148">
            <a:extLst>
              <a:ext uri="{FF2B5EF4-FFF2-40B4-BE49-F238E27FC236}">
                <a16:creationId xmlns:a16="http://schemas.microsoft.com/office/drawing/2014/main" id="{00000000-0008-0000-0800-000051DF01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8341" name="Text Box 149">
            <a:extLst>
              <a:ext uri="{FF2B5EF4-FFF2-40B4-BE49-F238E27FC236}">
                <a16:creationId xmlns:a16="http://schemas.microsoft.com/office/drawing/2014/main" id="{00000000-0008-0000-0800-000095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342" name="Text Box 150">
            <a:extLst>
              <a:ext uri="{FF2B5EF4-FFF2-40B4-BE49-F238E27FC236}">
                <a16:creationId xmlns:a16="http://schemas.microsoft.com/office/drawing/2014/main" id="{00000000-0008-0000-0800-0000962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343" name="Text Box 151">
            <a:extLst>
              <a:ext uri="{FF2B5EF4-FFF2-40B4-BE49-F238E27FC236}">
                <a16:creationId xmlns:a16="http://schemas.microsoft.com/office/drawing/2014/main" id="{00000000-0008-0000-0800-0000972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44" name="Text Box 152">
            <a:extLst>
              <a:ext uri="{FF2B5EF4-FFF2-40B4-BE49-F238E27FC236}">
                <a16:creationId xmlns:a16="http://schemas.microsoft.com/office/drawing/2014/main" id="{00000000-0008-0000-0800-000098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45" name="Text Box 153">
            <a:extLst>
              <a:ext uri="{FF2B5EF4-FFF2-40B4-BE49-F238E27FC236}">
                <a16:creationId xmlns:a16="http://schemas.microsoft.com/office/drawing/2014/main" id="{00000000-0008-0000-0800-0000992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346" name="Text Box 154">
            <a:extLst>
              <a:ext uri="{FF2B5EF4-FFF2-40B4-BE49-F238E27FC236}">
                <a16:creationId xmlns:a16="http://schemas.microsoft.com/office/drawing/2014/main" id="{00000000-0008-0000-0800-00009A2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2712" name="Line 155">
            <a:extLst>
              <a:ext uri="{FF2B5EF4-FFF2-40B4-BE49-F238E27FC236}">
                <a16:creationId xmlns:a16="http://schemas.microsoft.com/office/drawing/2014/main" id="{00000000-0008-0000-0800-000058DF01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304801</xdr:colOff>
      <xdr:row>0</xdr:row>
      <xdr:rowOff>76200</xdr:rowOff>
    </xdr:from>
    <xdr:to>
      <xdr:col>5</xdr:col>
      <xdr:colOff>561976</xdr:colOff>
      <xdr:row>4</xdr:row>
      <xdr:rowOff>5574</xdr:rowOff>
    </xdr:to>
    <xdr:pic>
      <xdr:nvPicPr>
        <xdr:cNvPr id="170" name="Picture 169">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6" y="76200"/>
          <a:ext cx="1009650" cy="577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78753" name="Group 1">
          <a:extLst>
            <a:ext uri="{FF2B5EF4-FFF2-40B4-BE49-F238E27FC236}">
              <a16:creationId xmlns:a16="http://schemas.microsoft.com/office/drawing/2014/main" id="{00000000-0008-0000-0900-000041BA0200}"/>
            </a:ext>
          </a:extLst>
        </xdr:cNvPr>
        <xdr:cNvGrpSpPr>
          <a:grpSpLocks/>
        </xdr:cNvGrpSpPr>
      </xdr:nvGrpSpPr>
      <xdr:grpSpPr bwMode="auto">
        <a:xfrm>
          <a:off x="0" y="26698575"/>
          <a:ext cx="6867525" cy="0"/>
          <a:chOff x="1" y="1011"/>
          <a:chExt cx="664" cy="60"/>
        </a:xfrm>
      </xdr:grpSpPr>
      <xdr:sp macro="" textlink="">
        <xdr:nvSpPr>
          <xdr:cNvPr id="179104" name="Text Box 2">
            <a:extLst>
              <a:ext uri="{FF2B5EF4-FFF2-40B4-BE49-F238E27FC236}">
                <a16:creationId xmlns:a16="http://schemas.microsoft.com/office/drawing/2014/main" id="{00000000-0008-0000-0900-0000A0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105" name="Text Box 3">
            <a:extLst>
              <a:ext uri="{FF2B5EF4-FFF2-40B4-BE49-F238E27FC236}">
                <a16:creationId xmlns:a16="http://schemas.microsoft.com/office/drawing/2014/main" id="{00000000-0008-0000-0900-0000A1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106" name="Text Box 4">
            <a:extLst>
              <a:ext uri="{FF2B5EF4-FFF2-40B4-BE49-F238E27FC236}">
                <a16:creationId xmlns:a16="http://schemas.microsoft.com/office/drawing/2014/main" id="{00000000-0008-0000-0900-0000A2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107" name="Text Box 5">
            <a:extLst>
              <a:ext uri="{FF2B5EF4-FFF2-40B4-BE49-F238E27FC236}">
                <a16:creationId xmlns:a16="http://schemas.microsoft.com/office/drawing/2014/main" id="{00000000-0008-0000-0900-0000A3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108" name="Text Box 6">
            <a:extLst>
              <a:ext uri="{FF2B5EF4-FFF2-40B4-BE49-F238E27FC236}">
                <a16:creationId xmlns:a16="http://schemas.microsoft.com/office/drawing/2014/main" id="{00000000-0008-0000-0900-0000A4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109" name="Text Box 7">
            <a:extLst>
              <a:ext uri="{FF2B5EF4-FFF2-40B4-BE49-F238E27FC236}">
                <a16:creationId xmlns:a16="http://schemas.microsoft.com/office/drawing/2014/main" id="{00000000-0008-0000-0900-0000A5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46" name="Text Box 8">
            <a:extLst>
              <a:ext uri="{FF2B5EF4-FFF2-40B4-BE49-F238E27FC236}">
                <a16:creationId xmlns:a16="http://schemas.microsoft.com/office/drawing/2014/main" id="{00000000-0008-0000-0900-00001E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55" name="Text Box 9">
            <a:extLst>
              <a:ext uri="{FF2B5EF4-FFF2-40B4-BE49-F238E27FC236}">
                <a16:creationId xmlns:a16="http://schemas.microsoft.com/office/drawing/2014/main" id="{00000000-0008-0000-0900-0000273D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56" name="Text Box 10">
            <a:extLst>
              <a:ext uri="{FF2B5EF4-FFF2-40B4-BE49-F238E27FC236}">
                <a16:creationId xmlns:a16="http://schemas.microsoft.com/office/drawing/2014/main" id="{00000000-0008-0000-0900-0000283D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57" name="Text Box 11">
            <a:extLst>
              <a:ext uri="{FF2B5EF4-FFF2-40B4-BE49-F238E27FC236}">
                <a16:creationId xmlns:a16="http://schemas.microsoft.com/office/drawing/2014/main" id="{00000000-0008-0000-0900-000029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58" name="Text Box 12">
            <a:extLst>
              <a:ext uri="{FF2B5EF4-FFF2-40B4-BE49-F238E27FC236}">
                <a16:creationId xmlns:a16="http://schemas.microsoft.com/office/drawing/2014/main" id="{00000000-0008-0000-0900-00002A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59" name="Text Box 13">
            <a:extLst>
              <a:ext uri="{FF2B5EF4-FFF2-40B4-BE49-F238E27FC236}">
                <a16:creationId xmlns:a16="http://schemas.microsoft.com/office/drawing/2014/main" id="{00000000-0008-0000-0900-00002B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116" name="Line 14">
            <a:extLst>
              <a:ext uri="{FF2B5EF4-FFF2-40B4-BE49-F238E27FC236}">
                <a16:creationId xmlns:a16="http://schemas.microsoft.com/office/drawing/2014/main" id="{00000000-0008-0000-0900-0000AC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4" name="Group 15">
          <a:extLst>
            <a:ext uri="{FF2B5EF4-FFF2-40B4-BE49-F238E27FC236}">
              <a16:creationId xmlns:a16="http://schemas.microsoft.com/office/drawing/2014/main" id="{00000000-0008-0000-0900-000042BA0200}"/>
            </a:ext>
          </a:extLst>
        </xdr:cNvPr>
        <xdr:cNvGrpSpPr>
          <a:grpSpLocks/>
        </xdr:cNvGrpSpPr>
      </xdr:nvGrpSpPr>
      <xdr:grpSpPr bwMode="auto">
        <a:xfrm>
          <a:off x="0" y="26698575"/>
          <a:ext cx="6867525" cy="0"/>
          <a:chOff x="1" y="1011"/>
          <a:chExt cx="664" cy="60"/>
        </a:xfrm>
      </xdr:grpSpPr>
      <xdr:sp macro="" textlink="">
        <xdr:nvSpPr>
          <xdr:cNvPr id="179091" name="Text Box 16">
            <a:extLst>
              <a:ext uri="{FF2B5EF4-FFF2-40B4-BE49-F238E27FC236}">
                <a16:creationId xmlns:a16="http://schemas.microsoft.com/office/drawing/2014/main" id="{00000000-0008-0000-0900-000093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92" name="Text Box 17">
            <a:extLst>
              <a:ext uri="{FF2B5EF4-FFF2-40B4-BE49-F238E27FC236}">
                <a16:creationId xmlns:a16="http://schemas.microsoft.com/office/drawing/2014/main" id="{00000000-0008-0000-0900-000094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93" name="Text Box 18">
            <a:extLst>
              <a:ext uri="{FF2B5EF4-FFF2-40B4-BE49-F238E27FC236}">
                <a16:creationId xmlns:a16="http://schemas.microsoft.com/office/drawing/2014/main" id="{00000000-0008-0000-0900-000095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94" name="Text Box 19">
            <a:extLst>
              <a:ext uri="{FF2B5EF4-FFF2-40B4-BE49-F238E27FC236}">
                <a16:creationId xmlns:a16="http://schemas.microsoft.com/office/drawing/2014/main" id="{00000000-0008-0000-0900-000096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95" name="Text Box 20">
            <a:extLst>
              <a:ext uri="{FF2B5EF4-FFF2-40B4-BE49-F238E27FC236}">
                <a16:creationId xmlns:a16="http://schemas.microsoft.com/office/drawing/2014/main" id="{00000000-0008-0000-0900-000097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96" name="Text Box 21">
            <a:extLst>
              <a:ext uri="{FF2B5EF4-FFF2-40B4-BE49-F238E27FC236}">
                <a16:creationId xmlns:a16="http://schemas.microsoft.com/office/drawing/2014/main" id="{00000000-0008-0000-0900-000098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33" name="Text Box 22">
            <a:extLst>
              <a:ext uri="{FF2B5EF4-FFF2-40B4-BE49-F238E27FC236}">
                <a16:creationId xmlns:a16="http://schemas.microsoft.com/office/drawing/2014/main" id="{00000000-0008-0000-0900-000011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41" name="Text Box 23">
            <a:extLst>
              <a:ext uri="{FF2B5EF4-FFF2-40B4-BE49-F238E27FC236}">
                <a16:creationId xmlns:a16="http://schemas.microsoft.com/office/drawing/2014/main" id="{00000000-0008-0000-0900-0000193D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42" name="Text Box 24">
            <a:extLst>
              <a:ext uri="{FF2B5EF4-FFF2-40B4-BE49-F238E27FC236}">
                <a16:creationId xmlns:a16="http://schemas.microsoft.com/office/drawing/2014/main" id="{00000000-0008-0000-0900-00001A3D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43" name="Text Box 25">
            <a:extLst>
              <a:ext uri="{FF2B5EF4-FFF2-40B4-BE49-F238E27FC236}">
                <a16:creationId xmlns:a16="http://schemas.microsoft.com/office/drawing/2014/main" id="{00000000-0008-0000-0900-00001B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44" name="Text Box 26">
            <a:extLst>
              <a:ext uri="{FF2B5EF4-FFF2-40B4-BE49-F238E27FC236}">
                <a16:creationId xmlns:a16="http://schemas.microsoft.com/office/drawing/2014/main" id="{00000000-0008-0000-0900-00001C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45" name="Text Box 27">
            <a:extLst>
              <a:ext uri="{FF2B5EF4-FFF2-40B4-BE49-F238E27FC236}">
                <a16:creationId xmlns:a16="http://schemas.microsoft.com/office/drawing/2014/main" id="{00000000-0008-0000-0900-00001D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103" name="Line 28">
            <a:extLst>
              <a:ext uri="{FF2B5EF4-FFF2-40B4-BE49-F238E27FC236}">
                <a16:creationId xmlns:a16="http://schemas.microsoft.com/office/drawing/2014/main" id="{00000000-0008-0000-0900-00009F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5" name="Group 29">
          <a:extLst>
            <a:ext uri="{FF2B5EF4-FFF2-40B4-BE49-F238E27FC236}">
              <a16:creationId xmlns:a16="http://schemas.microsoft.com/office/drawing/2014/main" id="{00000000-0008-0000-0900-000043BA0200}"/>
            </a:ext>
          </a:extLst>
        </xdr:cNvPr>
        <xdr:cNvGrpSpPr>
          <a:grpSpLocks/>
        </xdr:cNvGrpSpPr>
      </xdr:nvGrpSpPr>
      <xdr:grpSpPr bwMode="auto">
        <a:xfrm>
          <a:off x="0" y="26698575"/>
          <a:ext cx="6867525" cy="0"/>
          <a:chOff x="1" y="1011"/>
          <a:chExt cx="664" cy="60"/>
        </a:xfrm>
      </xdr:grpSpPr>
      <xdr:sp macro="" textlink="">
        <xdr:nvSpPr>
          <xdr:cNvPr id="179078" name="Text Box 30">
            <a:extLst>
              <a:ext uri="{FF2B5EF4-FFF2-40B4-BE49-F238E27FC236}">
                <a16:creationId xmlns:a16="http://schemas.microsoft.com/office/drawing/2014/main" id="{00000000-0008-0000-0900-000086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79" name="Text Box 31">
            <a:extLst>
              <a:ext uri="{FF2B5EF4-FFF2-40B4-BE49-F238E27FC236}">
                <a16:creationId xmlns:a16="http://schemas.microsoft.com/office/drawing/2014/main" id="{00000000-0008-0000-0900-000087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80" name="Text Box 32">
            <a:extLst>
              <a:ext uri="{FF2B5EF4-FFF2-40B4-BE49-F238E27FC236}">
                <a16:creationId xmlns:a16="http://schemas.microsoft.com/office/drawing/2014/main" id="{00000000-0008-0000-0900-000088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81" name="Text Box 33">
            <a:extLst>
              <a:ext uri="{FF2B5EF4-FFF2-40B4-BE49-F238E27FC236}">
                <a16:creationId xmlns:a16="http://schemas.microsoft.com/office/drawing/2014/main" id="{00000000-0008-0000-0900-000089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82" name="Text Box 34">
            <a:extLst>
              <a:ext uri="{FF2B5EF4-FFF2-40B4-BE49-F238E27FC236}">
                <a16:creationId xmlns:a16="http://schemas.microsoft.com/office/drawing/2014/main" id="{00000000-0008-0000-0900-00008A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83" name="Text Box 35">
            <a:extLst>
              <a:ext uri="{FF2B5EF4-FFF2-40B4-BE49-F238E27FC236}">
                <a16:creationId xmlns:a16="http://schemas.microsoft.com/office/drawing/2014/main" id="{00000000-0008-0000-0900-00008B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396" name="Text Box 36">
            <a:extLst>
              <a:ext uri="{FF2B5EF4-FFF2-40B4-BE49-F238E27FC236}">
                <a16:creationId xmlns:a16="http://schemas.microsoft.com/office/drawing/2014/main" id="{00000000-0008-0000-0900-000024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397" name="Text Box 37">
            <a:extLst>
              <a:ext uri="{FF2B5EF4-FFF2-40B4-BE49-F238E27FC236}">
                <a16:creationId xmlns:a16="http://schemas.microsoft.com/office/drawing/2014/main" id="{00000000-0008-0000-0900-000025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398" name="Text Box 38">
            <a:extLst>
              <a:ext uri="{FF2B5EF4-FFF2-40B4-BE49-F238E27FC236}">
                <a16:creationId xmlns:a16="http://schemas.microsoft.com/office/drawing/2014/main" id="{00000000-0008-0000-0900-000026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399" name="Text Box 39">
            <a:extLst>
              <a:ext uri="{FF2B5EF4-FFF2-40B4-BE49-F238E27FC236}">
                <a16:creationId xmlns:a16="http://schemas.microsoft.com/office/drawing/2014/main" id="{00000000-0008-0000-0900-000027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30" name="Text Box 40">
            <a:extLst>
              <a:ext uri="{FF2B5EF4-FFF2-40B4-BE49-F238E27FC236}">
                <a16:creationId xmlns:a16="http://schemas.microsoft.com/office/drawing/2014/main" id="{00000000-0008-0000-0900-00000E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31" name="Text Box 41">
            <a:extLst>
              <a:ext uri="{FF2B5EF4-FFF2-40B4-BE49-F238E27FC236}">
                <a16:creationId xmlns:a16="http://schemas.microsoft.com/office/drawing/2014/main" id="{00000000-0008-0000-0900-00000F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90" name="Line 42">
            <a:extLst>
              <a:ext uri="{FF2B5EF4-FFF2-40B4-BE49-F238E27FC236}">
                <a16:creationId xmlns:a16="http://schemas.microsoft.com/office/drawing/2014/main" id="{00000000-0008-0000-0900-000092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6" name="Group 43">
          <a:extLst>
            <a:ext uri="{FF2B5EF4-FFF2-40B4-BE49-F238E27FC236}">
              <a16:creationId xmlns:a16="http://schemas.microsoft.com/office/drawing/2014/main" id="{00000000-0008-0000-0900-000044BA0200}"/>
            </a:ext>
          </a:extLst>
        </xdr:cNvPr>
        <xdr:cNvGrpSpPr>
          <a:grpSpLocks/>
        </xdr:cNvGrpSpPr>
      </xdr:nvGrpSpPr>
      <xdr:grpSpPr bwMode="auto">
        <a:xfrm>
          <a:off x="0" y="26698575"/>
          <a:ext cx="6867525" cy="0"/>
          <a:chOff x="1" y="1011"/>
          <a:chExt cx="664" cy="60"/>
        </a:xfrm>
      </xdr:grpSpPr>
      <xdr:sp macro="" textlink="">
        <xdr:nvSpPr>
          <xdr:cNvPr id="179065" name="Text Box 44">
            <a:extLst>
              <a:ext uri="{FF2B5EF4-FFF2-40B4-BE49-F238E27FC236}">
                <a16:creationId xmlns:a16="http://schemas.microsoft.com/office/drawing/2014/main" id="{00000000-0008-0000-0900-000079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66" name="Text Box 45">
            <a:extLst>
              <a:ext uri="{FF2B5EF4-FFF2-40B4-BE49-F238E27FC236}">
                <a16:creationId xmlns:a16="http://schemas.microsoft.com/office/drawing/2014/main" id="{00000000-0008-0000-0900-00007A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67" name="Text Box 46">
            <a:extLst>
              <a:ext uri="{FF2B5EF4-FFF2-40B4-BE49-F238E27FC236}">
                <a16:creationId xmlns:a16="http://schemas.microsoft.com/office/drawing/2014/main" id="{00000000-0008-0000-0900-00007B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68" name="Text Box 47">
            <a:extLst>
              <a:ext uri="{FF2B5EF4-FFF2-40B4-BE49-F238E27FC236}">
                <a16:creationId xmlns:a16="http://schemas.microsoft.com/office/drawing/2014/main" id="{00000000-0008-0000-0900-00007C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69" name="Text Box 48">
            <a:extLst>
              <a:ext uri="{FF2B5EF4-FFF2-40B4-BE49-F238E27FC236}">
                <a16:creationId xmlns:a16="http://schemas.microsoft.com/office/drawing/2014/main" id="{00000000-0008-0000-0900-00007D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70" name="Text Box 49">
            <a:extLst>
              <a:ext uri="{FF2B5EF4-FFF2-40B4-BE49-F238E27FC236}">
                <a16:creationId xmlns:a16="http://schemas.microsoft.com/office/drawing/2014/main" id="{00000000-0008-0000-0900-00007E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410" name="Text Box 50">
            <a:extLst>
              <a:ext uri="{FF2B5EF4-FFF2-40B4-BE49-F238E27FC236}">
                <a16:creationId xmlns:a16="http://schemas.microsoft.com/office/drawing/2014/main" id="{00000000-0008-0000-0900-000032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411" name="Text Box 51">
            <a:extLst>
              <a:ext uri="{FF2B5EF4-FFF2-40B4-BE49-F238E27FC236}">
                <a16:creationId xmlns:a16="http://schemas.microsoft.com/office/drawing/2014/main" id="{00000000-0008-0000-0900-000033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412" name="Text Box 52">
            <a:extLst>
              <a:ext uri="{FF2B5EF4-FFF2-40B4-BE49-F238E27FC236}">
                <a16:creationId xmlns:a16="http://schemas.microsoft.com/office/drawing/2014/main" id="{00000000-0008-0000-0900-000034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18" name="Text Box 53">
            <a:extLst>
              <a:ext uri="{FF2B5EF4-FFF2-40B4-BE49-F238E27FC236}">
                <a16:creationId xmlns:a16="http://schemas.microsoft.com/office/drawing/2014/main" id="{00000000-0008-0000-0900-000002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19" name="Text Box 54">
            <a:extLst>
              <a:ext uri="{FF2B5EF4-FFF2-40B4-BE49-F238E27FC236}">
                <a16:creationId xmlns:a16="http://schemas.microsoft.com/office/drawing/2014/main" id="{00000000-0008-0000-0900-0000033D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20" name="Text Box 55">
            <a:extLst>
              <a:ext uri="{FF2B5EF4-FFF2-40B4-BE49-F238E27FC236}">
                <a16:creationId xmlns:a16="http://schemas.microsoft.com/office/drawing/2014/main" id="{00000000-0008-0000-0900-0000043D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77" name="Line 56">
            <a:extLst>
              <a:ext uri="{FF2B5EF4-FFF2-40B4-BE49-F238E27FC236}">
                <a16:creationId xmlns:a16="http://schemas.microsoft.com/office/drawing/2014/main" id="{00000000-0008-0000-0900-000085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7" name="Group 57">
          <a:extLst>
            <a:ext uri="{FF2B5EF4-FFF2-40B4-BE49-F238E27FC236}">
              <a16:creationId xmlns:a16="http://schemas.microsoft.com/office/drawing/2014/main" id="{00000000-0008-0000-0900-000045BA0200}"/>
            </a:ext>
          </a:extLst>
        </xdr:cNvPr>
        <xdr:cNvGrpSpPr>
          <a:grpSpLocks/>
        </xdr:cNvGrpSpPr>
      </xdr:nvGrpSpPr>
      <xdr:grpSpPr bwMode="auto">
        <a:xfrm>
          <a:off x="0" y="26698575"/>
          <a:ext cx="6867525" cy="0"/>
          <a:chOff x="1" y="1011"/>
          <a:chExt cx="664" cy="60"/>
        </a:xfrm>
      </xdr:grpSpPr>
      <xdr:sp macro="" textlink="">
        <xdr:nvSpPr>
          <xdr:cNvPr id="179052" name="Text Box 58">
            <a:extLst>
              <a:ext uri="{FF2B5EF4-FFF2-40B4-BE49-F238E27FC236}">
                <a16:creationId xmlns:a16="http://schemas.microsoft.com/office/drawing/2014/main" id="{00000000-0008-0000-0900-00006C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53" name="Text Box 59">
            <a:extLst>
              <a:ext uri="{FF2B5EF4-FFF2-40B4-BE49-F238E27FC236}">
                <a16:creationId xmlns:a16="http://schemas.microsoft.com/office/drawing/2014/main" id="{00000000-0008-0000-0900-00006D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54" name="Text Box 60">
            <a:extLst>
              <a:ext uri="{FF2B5EF4-FFF2-40B4-BE49-F238E27FC236}">
                <a16:creationId xmlns:a16="http://schemas.microsoft.com/office/drawing/2014/main" id="{00000000-0008-0000-0900-00006E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55" name="Text Box 61">
            <a:extLst>
              <a:ext uri="{FF2B5EF4-FFF2-40B4-BE49-F238E27FC236}">
                <a16:creationId xmlns:a16="http://schemas.microsoft.com/office/drawing/2014/main" id="{00000000-0008-0000-0900-00006F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56" name="Text Box 62">
            <a:extLst>
              <a:ext uri="{FF2B5EF4-FFF2-40B4-BE49-F238E27FC236}">
                <a16:creationId xmlns:a16="http://schemas.microsoft.com/office/drawing/2014/main" id="{00000000-0008-0000-0900-000070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57" name="Text Box 63">
            <a:extLst>
              <a:ext uri="{FF2B5EF4-FFF2-40B4-BE49-F238E27FC236}">
                <a16:creationId xmlns:a16="http://schemas.microsoft.com/office/drawing/2014/main" id="{00000000-0008-0000-0900-000071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424" name="Text Box 64">
            <a:extLst>
              <a:ext uri="{FF2B5EF4-FFF2-40B4-BE49-F238E27FC236}">
                <a16:creationId xmlns:a16="http://schemas.microsoft.com/office/drawing/2014/main" id="{00000000-0008-0000-0900-000040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425" name="Text Box 65">
            <a:extLst>
              <a:ext uri="{FF2B5EF4-FFF2-40B4-BE49-F238E27FC236}">
                <a16:creationId xmlns:a16="http://schemas.microsoft.com/office/drawing/2014/main" id="{00000000-0008-0000-0900-000041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03" name="Text Box 66">
            <a:extLst>
              <a:ext uri="{FF2B5EF4-FFF2-40B4-BE49-F238E27FC236}">
                <a16:creationId xmlns:a16="http://schemas.microsoft.com/office/drawing/2014/main" id="{00000000-0008-0000-0900-0000F3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04" name="Text Box 67">
            <a:extLst>
              <a:ext uri="{FF2B5EF4-FFF2-40B4-BE49-F238E27FC236}">
                <a16:creationId xmlns:a16="http://schemas.microsoft.com/office/drawing/2014/main" id="{00000000-0008-0000-0900-0000F4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05" name="Text Box 68">
            <a:extLst>
              <a:ext uri="{FF2B5EF4-FFF2-40B4-BE49-F238E27FC236}">
                <a16:creationId xmlns:a16="http://schemas.microsoft.com/office/drawing/2014/main" id="{00000000-0008-0000-0900-0000F5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06" name="Text Box 69">
            <a:extLst>
              <a:ext uri="{FF2B5EF4-FFF2-40B4-BE49-F238E27FC236}">
                <a16:creationId xmlns:a16="http://schemas.microsoft.com/office/drawing/2014/main" id="{00000000-0008-0000-0900-0000F6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64" name="Line 70">
            <a:extLst>
              <a:ext uri="{FF2B5EF4-FFF2-40B4-BE49-F238E27FC236}">
                <a16:creationId xmlns:a16="http://schemas.microsoft.com/office/drawing/2014/main" id="{00000000-0008-0000-0900-000078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8" name="Group 71">
          <a:extLst>
            <a:ext uri="{FF2B5EF4-FFF2-40B4-BE49-F238E27FC236}">
              <a16:creationId xmlns:a16="http://schemas.microsoft.com/office/drawing/2014/main" id="{00000000-0008-0000-0900-000046BA0200}"/>
            </a:ext>
          </a:extLst>
        </xdr:cNvPr>
        <xdr:cNvGrpSpPr>
          <a:grpSpLocks/>
        </xdr:cNvGrpSpPr>
      </xdr:nvGrpSpPr>
      <xdr:grpSpPr bwMode="auto">
        <a:xfrm>
          <a:off x="0" y="26698575"/>
          <a:ext cx="6867525" cy="0"/>
          <a:chOff x="1" y="1011"/>
          <a:chExt cx="664" cy="60"/>
        </a:xfrm>
      </xdr:grpSpPr>
      <xdr:sp macro="" textlink="">
        <xdr:nvSpPr>
          <xdr:cNvPr id="179039" name="Text Box 72">
            <a:extLst>
              <a:ext uri="{FF2B5EF4-FFF2-40B4-BE49-F238E27FC236}">
                <a16:creationId xmlns:a16="http://schemas.microsoft.com/office/drawing/2014/main" id="{00000000-0008-0000-0900-00005F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40" name="Text Box 73">
            <a:extLst>
              <a:ext uri="{FF2B5EF4-FFF2-40B4-BE49-F238E27FC236}">
                <a16:creationId xmlns:a16="http://schemas.microsoft.com/office/drawing/2014/main" id="{00000000-0008-0000-0900-000060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41" name="Text Box 74">
            <a:extLst>
              <a:ext uri="{FF2B5EF4-FFF2-40B4-BE49-F238E27FC236}">
                <a16:creationId xmlns:a16="http://schemas.microsoft.com/office/drawing/2014/main" id="{00000000-0008-0000-0900-000061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42" name="Text Box 75">
            <a:extLst>
              <a:ext uri="{FF2B5EF4-FFF2-40B4-BE49-F238E27FC236}">
                <a16:creationId xmlns:a16="http://schemas.microsoft.com/office/drawing/2014/main" id="{00000000-0008-0000-0900-000062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43" name="Text Box 76">
            <a:extLst>
              <a:ext uri="{FF2B5EF4-FFF2-40B4-BE49-F238E27FC236}">
                <a16:creationId xmlns:a16="http://schemas.microsoft.com/office/drawing/2014/main" id="{00000000-0008-0000-0900-000063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44" name="Text Box 77">
            <a:extLst>
              <a:ext uri="{FF2B5EF4-FFF2-40B4-BE49-F238E27FC236}">
                <a16:creationId xmlns:a16="http://schemas.microsoft.com/office/drawing/2014/main" id="{00000000-0008-0000-0900-000064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438" name="Text Box 78">
            <a:extLst>
              <a:ext uri="{FF2B5EF4-FFF2-40B4-BE49-F238E27FC236}">
                <a16:creationId xmlns:a16="http://schemas.microsoft.com/office/drawing/2014/main" id="{00000000-0008-0000-0900-00004E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64" name="Text Box 79">
            <a:extLst>
              <a:ext uri="{FF2B5EF4-FFF2-40B4-BE49-F238E27FC236}">
                <a16:creationId xmlns:a16="http://schemas.microsoft.com/office/drawing/2014/main" id="{00000000-0008-0000-0900-0000CC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76" name="Text Box 80">
            <a:extLst>
              <a:ext uri="{FF2B5EF4-FFF2-40B4-BE49-F238E27FC236}">
                <a16:creationId xmlns:a16="http://schemas.microsoft.com/office/drawing/2014/main" id="{00000000-0008-0000-0900-0000D8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77" name="Text Box 81">
            <a:extLst>
              <a:ext uri="{FF2B5EF4-FFF2-40B4-BE49-F238E27FC236}">
                <a16:creationId xmlns:a16="http://schemas.microsoft.com/office/drawing/2014/main" id="{00000000-0008-0000-0900-0000D9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78" name="Text Box 82">
            <a:extLst>
              <a:ext uri="{FF2B5EF4-FFF2-40B4-BE49-F238E27FC236}">
                <a16:creationId xmlns:a16="http://schemas.microsoft.com/office/drawing/2014/main" id="{00000000-0008-0000-0900-0000DA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89" name="Text Box 83">
            <a:extLst>
              <a:ext uri="{FF2B5EF4-FFF2-40B4-BE49-F238E27FC236}">
                <a16:creationId xmlns:a16="http://schemas.microsoft.com/office/drawing/2014/main" id="{00000000-0008-0000-0900-0000E5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51" name="Line 84">
            <a:extLst>
              <a:ext uri="{FF2B5EF4-FFF2-40B4-BE49-F238E27FC236}">
                <a16:creationId xmlns:a16="http://schemas.microsoft.com/office/drawing/2014/main" id="{00000000-0008-0000-0900-00006B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59" name="Group 85">
          <a:extLst>
            <a:ext uri="{FF2B5EF4-FFF2-40B4-BE49-F238E27FC236}">
              <a16:creationId xmlns:a16="http://schemas.microsoft.com/office/drawing/2014/main" id="{00000000-0008-0000-0900-000047BA0200}"/>
            </a:ext>
          </a:extLst>
        </xdr:cNvPr>
        <xdr:cNvGrpSpPr>
          <a:grpSpLocks/>
        </xdr:cNvGrpSpPr>
      </xdr:nvGrpSpPr>
      <xdr:grpSpPr bwMode="auto">
        <a:xfrm>
          <a:off x="0" y="26698575"/>
          <a:ext cx="6867525" cy="0"/>
          <a:chOff x="1" y="1011"/>
          <a:chExt cx="664" cy="60"/>
        </a:xfrm>
      </xdr:grpSpPr>
      <xdr:sp macro="" textlink="">
        <xdr:nvSpPr>
          <xdr:cNvPr id="179026" name="Text Box 86">
            <a:extLst>
              <a:ext uri="{FF2B5EF4-FFF2-40B4-BE49-F238E27FC236}">
                <a16:creationId xmlns:a16="http://schemas.microsoft.com/office/drawing/2014/main" id="{00000000-0008-0000-0900-000052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27" name="Text Box 87">
            <a:extLst>
              <a:ext uri="{FF2B5EF4-FFF2-40B4-BE49-F238E27FC236}">
                <a16:creationId xmlns:a16="http://schemas.microsoft.com/office/drawing/2014/main" id="{00000000-0008-0000-0900-000053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28" name="Text Box 88">
            <a:extLst>
              <a:ext uri="{FF2B5EF4-FFF2-40B4-BE49-F238E27FC236}">
                <a16:creationId xmlns:a16="http://schemas.microsoft.com/office/drawing/2014/main" id="{00000000-0008-0000-0900-000054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29" name="Text Box 89">
            <a:extLst>
              <a:ext uri="{FF2B5EF4-FFF2-40B4-BE49-F238E27FC236}">
                <a16:creationId xmlns:a16="http://schemas.microsoft.com/office/drawing/2014/main" id="{00000000-0008-0000-0900-000055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30" name="Text Box 90">
            <a:extLst>
              <a:ext uri="{FF2B5EF4-FFF2-40B4-BE49-F238E27FC236}">
                <a16:creationId xmlns:a16="http://schemas.microsoft.com/office/drawing/2014/main" id="{00000000-0008-0000-0900-000056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31" name="Text Box 91">
            <a:extLst>
              <a:ext uri="{FF2B5EF4-FFF2-40B4-BE49-F238E27FC236}">
                <a16:creationId xmlns:a16="http://schemas.microsoft.com/office/drawing/2014/main" id="{00000000-0008-0000-0900-000057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501" name="Text Box 92">
            <a:extLst>
              <a:ext uri="{FF2B5EF4-FFF2-40B4-BE49-F238E27FC236}">
                <a16:creationId xmlns:a16="http://schemas.microsoft.com/office/drawing/2014/main" id="{00000000-0008-0000-0900-00008D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02" name="Text Box 93">
            <a:extLst>
              <a:ext uri="{FF2B5EF4-FFF2-40B4-BE49-F238E27FC236}">
                <a16:creationId xmlns:a16="http://schemas.microsoft.com/office/drawing/2014/main" id="{00000000-0008-0000-0900-00008E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03" name="Text Box 94">
            <a:extLst>
              <a:ext uri="{FF2B5EF4-FFF2-40B4-BE49-F238E27FC236}">
                <a16:creationId xmlns:a16="http://schemas.microsoft.com/office/drawing/2014/main" id="{00000000-0008-0000-0900-00008F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14" name="Text Box 95">
            <a:extLst>
              <a:ext uri="{FF2B5EF4-FFF2-40B4-BE49-F238E27FC236}">
                <a16:creationId xmlns:a16="http://schemas.microsoft.com/office/drawing/2014/main" id="{00000000-0008-0000-0900-00009A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15" name="Text Box 96">
            <a:extLst>
              <a:ext uri="{FF2B5EF4-FFF2-40B4-BE49-F238E27FC236}">
                <a16:creationId xmlns:a16="http://schemas.microsoft.com/office/drawing/2014/main" id="{00000000-0008-0000-0900-00009B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16" name="Text Box 97">
            <a:extLst>
              <a:ext uri="{FF2B5EF4-FFF2-40B4-BE49-F238E27FC236}">
                <a16:creationId xmlns:a16="http://schemas.microsoft.com/office/drawing/2014/main" id="{00000000-0008-0000-0900-00009C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38" name="Line 98">
            <a:extLst>
              <a:ext uri="{FF2B5EF4-FFF2-40B4-BE49-F238E27FC236}">
                <a16:creationId xmlns:a16="http://schemas.microsoft.com/office/drawing/2014/main" id="{00000000-0008-0000-0900-00005E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0" name="Group 99">
          <a:extLst>
            <a:ext uri="{FF2B5EF4-FFF2-40B4-BE49-F238E27FC236}">
              <a16:creationId xmlns:a16="http://schemas.microsoft.com/office/drawing/2014/main" id="{00000000-0008-0000-0900-000048BA0200}"/>
            </a:ext>
          </a:extLst>
        </xdr:cNvPr>
        <xdr:cNvGrpSpPr>
          <a:grpSpLocks/>
        </xdr:cNvGrpSpPr>
      </xdr:nvGrpSpPr>
      <xdr:grpSpPr bwMode="auto">
        <a:xfrm>
          <a:off x="0" y="26698575"/>
          <a:ext cx="6867525" cy="0"/>
          <a:chOff x="1" y="1011"/>
          <a:chExt cx="664" cy="60"/>
        </a:xfrm>
      </xdr:grpSpPr>
      <xdr:sp macro="" textlink="">
        <xdr:nvSpPr>
          <xdr:cNvPr id="179013" name="Text Box 100">
            <a:extLst>
              <a:ext uri="{FF2B5EF4-FFF2-40B4-BE49-F238E27FC236}">
                <a16:creationId xmlns:a16="http://schemas.microsoft.com/office/drawing/2014/main" id="{00000000-0008-0000-0900-000045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14" name="Text Box 101">
            <a:extLst>
              <a:ext uri="{FF2B5EF4-FFF2-40B4-BE49-F238E27FC236}">
                <a16:creationId xmlns:a16="http://schemas.microsoft.com/office/drawing/2014/main" id="{00000000-0008-0000-0900-000046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15" name="Text Box 102">
            <a:extLst>
              <a:ext uri="{FF2B5EF4-FFF2-40B4-BE49-F238E27FC236}">
                <a16:creationId xmlns:a16="http://schemas.microsoft.com/office/drawing/2014/main" id="{00000000-0008-0000-0900-000047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16" name="Text Box 103">
            <a:extLst>
              <a:ext uri="{FF2B5EF4-FFF2-40B4-BE49-F238E27FC236}">
                <a16:creationId xmlns:a16="http://schemas.microsoft.com/office/drawing/2014/main" id="{00000000-0008-0000-0900-000048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17" name="Text Box 104">
            <a:extLst>
              <a:ext uri="{FF2B5EF4-FFF2-40B4-BE49-F238E27FC236}">
                <a16:creationId xmlns:a16="http://schemas.microsoft.com/office/drawing/2014/main" id="{00000000-0008-0000-0900-000049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18" name="Text Box 105">
            <a:extLst>
              <a:ext uri="{FF2B5EF4-FFF2-40B4-BE49-F238E27FC236}">
                <a16:creationId xmlns:a16="http://schemas.microsoft.com/office/drawing/2014/main" id="{00000000-0008-0000-0900-00004A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472" name="Text Box 106">
            <a:extLst>
              <a:ext uri="{FF2B5EF4-FFF2-40B4-BE49-F238E27FC236}">
                <a16:creationId xmlns:a16="http://schemas.microsoft.com/office/drawing/2014/main" id="{00000000-0008-0000-0900-000070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473" name="Text Box 107">
            <a:extLst>
              <a:ext uri="{FF2B5EF4-FFF2-40B4-BE49-F238E27FC236}">
                <a16:creationId xmlns:a16="http://schemas.microsoft.com/office/drawing/2014/main" id="{00000000-0008-0000-0900-000071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474" name="Text Box 108">
            <a:extLst>
              <a:ext uri="{FF2B5EF4-FFF2-40B4-BE49-F238E27FC236}">
                <a16:creationId xmlns:a16="http://schemas.microsoft.com/office/drawing/2014/main" id="{00000000-0008-0000-0900-000072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75" name="Text Box 109">
            <a:extLst>
              <a:ext uri="{FF2B5EF4-FFF2-40B4-BE49-F238E27FC236}">
                <a16:creationId xmlns:a16="http://schemas.microsoft.com/office/drawing/2014/main" id="{00000000-0008-0000-0900-000073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476" name="Text Box 110">
            <a:extLst>
              <a:ext uri="{FF2B5EF4-FFF2-40B4-BE49-F238E27FC236}">
                <a16:creationId xmlns:a16="http://schemas.microsoft.com/office/drawing/2014/main" id="{00000000-0008-0000-0900-000074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77" name="Text Box 111">
            <a:extLst>
              <a:ext uri="{FF2B5EF4-FFF2-40B4-BE49-F238E27FC236}">
                <a16:creationId xmlns:a16="http://schemas.microsoft.com/office/drawing/2014/main" id="{00000000-0008-0000-0900-000075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25" name="Line 112">
            <a:extLst>
              <a:ext uri="{FF2B5EF4-FFF2-40B4-BE49-F238E27FC236}">
                <a16:creationId xmlns:a16="http://schemas.microsoft.com/office/drawing/2014/main" id="{00000000-0008-0000-0900-000051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1" name="Group 113">
          <a:extLst>
            <a:ext uri="{FF2B5EF4-FFF2-40B4-BE49-F238E27FC236}">
              <a16:creationId xmlns:a16="http://schemas.microsoft.com/office/drawing/2014/main" id="{00000000-0008-0000-0900-000049BA0200}"/>
            </a:ext>
          </a:extLst>
        </xdr:cNvPr>
        <xdr:cNvGrpSpPr>
          <a:grpSpLocks/>
        </xdr:cNvGrpSpPr>
      </xdr:nvGrpSpPr>
      <xdr:grpSpPr bwMode="auto">
        <a:xfrm>
          <a:off x="0" y="26698575"/>
          <a:ext cx="6867525" cy="0"/>
          <a:chOff x="1" y="1011"/>
          <a:chExt cx="664" cy="60"/>
        </a:xfrm>
      </xdr:grpSpPr>
      <xdr:sp macro="" textlink="">
        <xdr:nvSpPr>
          <xdr:cNvPr id="179000" name="Text Box 114">
            <a:extLst>
              <a:ext uri="{FF2B5EF4-FFF2-40B4-BE49-F238E27FC236}">
                <a16:creationId xmlns:a16="http://schemas.microsoft.com/office/drawing/2014/main" id="{00000000-0008-0000-0900-000038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001" name="Text Box 115">
            <a:extLst>
              <a:ext uri="{FF2B5EF4-FFF2-40B4-BE49-F238E27FC236}">
                <a16:creationId xmlns:a16="http://schemas.microsoft.com/office/drawing/2014/main" id="{00000000-0008-0000-0900-000039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002" name="Text Box 116">
            <a:extLst>
              <a:ext uri="{FF2B5EF4-FFF2-40B4-BE49-F238E27FC236}">
                <a16:creationId xmlns:a16="http://schemas.microsoft.com/office/drawing/2014/main" id="{00000000-0008-0000-0900-00003A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003" name="Text Box 117">
            <a:extLst>
              <a:ext uri="{FF2B5EF4-FFF2-40B4-BE49-F238E27FC236}">
                <a16:creationId xmlns:a16="http://schemas.microsoft.com/office/drawing/2014/main" id="{00000000-0008-0000-0900-00003B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004" name="Text Box 118">
            <a:extLst>
              <a:ext uri="{FF2B5EF4-FFF2-40B4-BE49-F238E27FC236}">
                <a16:creationId xmlns:a16="http://schemas.microsoft.com/office/drawing/2014/main" id="{00000000-0008-0000-0900-00003C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005" name="Text Box 119">
            <a:extLst>
              <a:ext uri="{FF2B5EF4-FFF2-40B4-BE49-F238E27FC236}">
                <a16:creationId xmlns:a16="http://schemas.microsoft.com/office/drawing/2014/main" id="{00000000-0008-0000-0900-00003D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7" name="Text Box 120">
            <a:extLst>
              <a:ext uri="{FF2B5EF4-FFF2-40B4-BE49-F238E27FC236}">
                <a16:creationId xmlns:a16="http://schemas.microsoft.com/office/drawing/2014/main" id="{00000000-0008-0000-0900-00001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8" name="Text Box 121">
            <a:extLst>
              <a:ext uri="{FF2B5EF4-FFF2-40B4-BE49-F238E27FC236}">
                <a16:creationId xmlns:a16="http://schemas.microsoft.com/office/drawing/2014/main" id="{00000000-0008-0000-0900-00001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Text Box 122">
            <a:extLst>
              <a:ext uri="{FF2B5EF4-FFF2-40B4-BE49-F238E27FC236}">
                <a16:creationId xmlns:a16="http://schemas.microsoft.com/office/drawing/2014/main" id="{00000000-0008-0000-0900-00001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 name="Text Box 123">
            <a:extLst>
              <a:ext uri="{FF2B5EF4-FFF2-40B4-BE49-F238E27FC236}">
                <a16:creationId xmlns:a16="http://schemas.microsoft.com/office/drawing/2014/main" id="{00000000-0008-0000-0900-00001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1" name="Text Box 124">
            <a:extLst>
              <a:ext uri="{FF2B5EF4-FFF2-40B4-BE49-F238E27FC236}">
                <a16:creationId xmlns:a16="http://schemas.microsoft.com/office/drawing/2014/main" id="{00000000-0008-0000-0900-00001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85" name="Text Box 125">
            <a:extLst>
              <a:ext uri="{FF2B5EF4-FFF2-40B4-BE49-F238E27FC236}">
                <a16:creationId xmlns:a16="http://schemas.microsoft.com/office/drawing/2014/main" id="{00000000-0008-0000-0900-00007D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012" name="Line 126">
            <a:extLst>
              <a:ext uri="{FF2B5EF4-FFF2-40B4-BE49-F238E27FC236}">
                <a16:creationId xmlns:a16="http://schemas.microsoft.com/office/drawing/2014/main" id="{00000000-0008-0000-0900-000044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2" name="Group 127">
          <a:extLst>
            <a:ext uri="{FF2B5EF4-FFF2-40B4-BE49-F238E27FC236}">
              <a16:creationId xmlns:a16="http://schemas.microsoft.com/office/drawing/2014/main" id="{00000000-0008-0000-0900-00004ABA0200}"/>
            </a:ext>
          </a:extLst>
        </xdr:cNvPr>
        <xdr:cNvGrpSpPr>
          <a:grpSpLocks/>
        </xdr:cNvGrpSpPr>
      </xdr:nvGrpSpPr>
      <xdr:grpSpPr bwMode="auto">
        <a:xfrm>
          <a:off x="0" y="26698575"/>
          <a:ext cx="6867525" cy="0"/>
          <a:chOff x="1" y="1011"/>
          <a:chExt cx="664" cy="60"/>
        </a:xfrm>
      </xdr:grpSpPr>
      <xdr:sp macro="" textlink="">
        <xdr:nvSpPr>
          <xdr:cNvPr id="178987" name="Text Box 128">
            <a:extLst>
              <a:ext uri="{FF2B5EF4-FFF2-40B4-BE49-F238E27FC236}">
                <a16:creationId xmlns:a16="http://schemas.microsoft.com/office/drawing/2014/main" id="{00000000-0008-0000-0900-00002B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88" name="Text Box 129">
            <a:extLst>
              <a:ext uri="{FF2B5EF4-FFF2-40B4-BE49-F238E27FC236}">
                <a16:creationId xmlns:a16="http://schemas.microsoft.com/office/drawing/2014/main" id="{00000000-0008-0000-0900-00002C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89" name="Text Box 130">
            <a:extLst>
              <a:ext uri="{FF2B5EF4-FFF2-40B4-BE49-F238E27FC236}">
                <a16:creationId xmlns:a16="http://schemas.microsoft.com/office/drawing/2014/main" id="{00000000-0008-0000-0900-00002D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90" name="Text Box 131">
            <a:extLst>
              <a:ext uri="{FF2B5EF4-FFF2-40B4-BE49-F238E27FC236}">
                <a16:creationId xmlns:a16="http://schemas.microsoft.com/office/drawing/2014/main" id="{00000000-0008-0000-0900-00002E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91" name="Text Box 132">
            <a:extLst>
              <a:ext uri="{FF2B5EF4-FFF2-40B4-BE49-F238E27FC236}">
                <a16:creationId xmlns:a16="http://schemas.microsoft.com/office/drawing/2014/main" id="{00000000-0008-0000-0900-00002F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92" name="Text Box 133">
            <a:extLst>
              <a:ext uri="{FF2B5EF4-FFF2-40B4-BE49-F238E27FC236}">
                <a16:creationId xmlns:a16="http://schemas.microsoft.com/office/drawing/2014/main" id="{00000000-0008-0000-0900-000030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 name="Text Box 134">
            <a:extLst>
              <a:ext uri="{FF2B5EF4-FFF2-40B4-BE49-F238E27FC236}">
                <a16:creationId xmlns:a16="http://schemas.microsoft.com/office/drawing/2014/main" id="{00000000-0008-0000-0900-00001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 name="Text Box 135">
            <a:extLst>
              <a:ext uri="{FF2B5EF4-FFF2-40B4-BE49-F238E27FC236}">
                <a16:creationId xmlns:a16="http://schemas.microsoft.com/office/drawing/2014/main" id="{00000000-0008-0000-0900-000013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 name="Text Box 136">
            <a:extLst>
              <a:ext uri="{FF2B5EF4-FFF2-40B4-BE49-F238E27FC236}">
                <a16:creationId xmlns:a16="http://schemas.microsoft.com/office/drawing/2014/main" id="{00000000-0008-0000-0900-000014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 name="Text Box 137">
            <a:extLst>
              <a:ext uri="{FF2B5EF4-FFF2-40B4-BE49-F238E27FC236}">
                <a16:creationId xmlns:a16="http://schemas.microsoft.com/office/drawing/2014/main" id="{00000000-0008-0000-0900-00001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498" name="Text Box 138">
            <a:extLst>
              <a:ext uri="{FF2B5EF4-FFF2-40B4-BE49-F238E27FC236}">
                <a16:creationId xmlns:a16="http://schemas.microsoft.com/office/drawing/2014/main" id="{00000000-0008-0000-0900-00008A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99" name="Text Box 139">
            <a:extLst>
              <a:ext uri="{FF2B5EF4-FFF2-40B4-BE49-F238E27FC236}">
                <a16:creationId xmlns:a16="http://schemas.microsoft.com/office/drawing/2014/main" id="{00000000-0008-0000-0900-00008B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99" name="Line 140">
            <a:extLst>
              <a:ext uri="{FF2B5EF4-FFF2-40B4-BE49-F238E27FC236}">
                <a16:creationId xmlns:a16="http://schemas.microsoft.com/office/drawing/2014/main" id="{00000000-0008-0000-0900-000037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3" name="Group 141">
          <a:extLst>
            <a:ext uri="{FF2B5EF4-FFF2-40B4-BE49-F238E27FC236}">
              <a16:creationId xmlns:a16="http://schemas.microsoft.com/office/drawing/2014/main" id="{00000000-0008-0000-0900-00004BBA0200}"/>
            </a:ext>
          </a:extLst>
        </xdr:cNvPr>
        <xdr:cNvGrpSpPr>
          <a:grpSpLocks/>
        </xdr:cNvGrpSpPr>
      </xdr:nvGrpSpPr>
      <xdr:grpSpPr bwMode="auto">
        <a:xfrm>
          <a:off x="0" y="26698575"/>
          <a:ext cx="6867525" cy="0"/>
          <a:chOff x="1" y="1011"/>
          <a:chExt cx="664" cy="60"/>
        </a:xfrm>
      </xdr:grpSpPr>
      <xdr:sp macro="" textlink="">
        <xdr:nvSpPr>
          <xdr:cNvPr id="178974" name="Text Box 142">
            <a:extLst>
              <a:ext uri="{FF2B5EF4-FFF2-40B4-BE49-F238E27FC236}">
                <a16:creationId xmlns:a16="http://schemas.microsoft.com/office/drawing/2014/main" id="{00000000-0008-0000-0900-00001E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75" name="Text Box 143">
            <a:extLst>
              <a:ext uri="{FF2B5EF4-FFF2-40B4-BE49-F238E27FC236}">
                <a16:creationId xmlns:a16="http://schemas.microsoft.com/office/drawing/2014/main" id="{00000000-0008-0000-0900-00001F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76" name="Text Box 144">
            <a:extLst>
              <a:ext uri="{FF2B5EF4-FFF2-40B4-BE49-F238E27FC236}">
                <a16:creationId xmlns:a16="http://schemas.microsoft.com/office/drawing/2014/main" id="{00000000-0008-0000-0900-000020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77" name="Text Box 145">
            <a:extLst>
              <a:ext uri="{FF2B5EF4-FFF2-40B4-BE49-F238E27FC236}">
                <a16:creationId xmlns:a16="http://schemas.microsoft.com/office/drawing/2014/main" id="{00000000-0008-0000-0900-000021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78" name="Text Box 146">
            <a:extLst>
              <a:ext uri="{FF2B5EF4-FFF2-40B4-BE49-F238E27FC236}">
                <a16:creationId xmlns:a16="http://schemas.microsoft.com/office/drawing/2014/main" id="{00000000-0008-0000-0900-000022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79" name="Text Box 147">
            <a:extLst>
              <a:ext uri="{FF2B5EF4-FFF2-40B4-BE49-F238E27FC236}">
                <a16:creationId xmlns:a16="http://schemas.microsoft.com/office/drawing/2014/main" id="{00000000-0008-0000-0900-000023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 name="Text Box 148">
            <a:extLst>
              <a:ext uri="{FF2B5EF4-FFF2-40B4-BE49-F238E27FC236}">
                <a16:creationId xmlns:a16="http://schemas.microsoft.com/office/drawing/2014/main" id="{00000000-0008-0000-0900-00000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 name="Text Box 149">
            <a:extLst>
              <a:ext uri="{FF2B5EF4-FFF2-40B4-BE49-F238E27FC236}">
                <a16:creationId xmlns:a16="http://schemas.microsoft.com/office/drawing/2014/main" id="{00000000-0008-0000-0900-00000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 name="Text Box 150">
            <a:extLst>
              <a:ext uri="{FF2B5EF4-FFF2-40B4-BE49-F238E27FC236}">
                <a16:creationId xmlns:a16="http://schemas.microsoft.com/office/drawing/2014/main" id="{00000000-0008-0000-0900-00000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11" name="Text Box 151">
            <a:extLst>
              <a:ext uri="{FF2B5EF4-FFF2-40B4-BE49-F238E27FC236}">
                <a16:creationId xmlns:a16="http://schemas.microsoft.com/office/drawing/2014/main" id="{00000000-0008-0000-0900-000097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12" name="Text Box 152">
            <a:extLst>
              <a:ext uri="{FF2B5EF4-FFF2-40B4-BE49-F238E27FC236}">
                <a16:creationId xmlns:a16="http://schemas.microsoft.com/office/drawing/2014/main" id="{00000000-0008-0000-0900-000098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13" name="Text Box 153">
            <a:extLst>
              <a:ext uri="{FF2B5EF4-FFF2-40B4-BE49-F238E27FC236}">
                <a16:creationId xmlns:a16="http://schemas.microsoft.com/office/drawing/2014/main" id="{00000000-0008-0000-0900-000099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86" name="Line 154">
            <a:extLst>
              <a:ext uri="{FF2B5EF4-FFF2-40B4-BE49-F238E27FC236}">
                <a16:creationId xmlns:a16="http://schemas.microsoft.com/office/drawing/2014/main" id="{00000000-0008-0000-0900-00002A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4" name="Group 155">
          <a:extLst>
            <a:ext uri="{FF2B5EF4-FFF2-40B4-BE49-F238E27FC236}">
              <a16:creationId xmlns:a16="http://schemas.microsoft.com/office/drawing/2014/main" id="{00000000-0008-0000-0900-00004CBA0200}"/>
            </a:ext>
          </a:extLst>
        </xdr:cNvPr>
        <xdr:cNvGrpSpPr>
          <a:grpSpLocks/>
        </xdr:cNvGrpSpPr>
      </xdr:nvGrpSpPr>
      <xdr:grpSpPr bwMode="auto">
        <a:xfrm>
          <a:off x="0" y="26698575"/>
          <a:ext cx="6867525" cy="0"/>
          <a:chOff x="1" y="1011"/>
          <a:chExt cx="664" cy="60"/>
        </a:xfrm>
      </xdr:grpSpPr>
      <xdr:sp macro="" textlink="">
        <xdr:nvSpPr>
          <xdr:cNvPr id="178961" name="Text Box 156">
            <a:extLst>
              <a:ext uri="{FF2B5EF4-FFF2-40B4-BE49-F238E27FC236}">
                <a16:creationId xmlns:a16="http://schemas.microsoft.com/office/drawing/2014/main" id="{00000000-0008-0000-0900-000011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62" name="Text Box 157">
            <a:extLst>
              <a:ext uri="{FF2B5EF4-FFF2-40B4-BE49-F238E27FC236}">
                <a16:creationId xmlns:a16="http://schemas.microsoft.com/office/drawing/2014/main" id="{00000000-0008-0000-0900-000012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63" name="Text Box 158">
            <a:extLst>
              <a:ext uri="{FF2B5EF4-FFF2-40B4-BE49-F238E27FC236}">
                <a16:creationId xmlns:a16="http://schemas.microsoft.com/office/drawing/2014/main" id="{00000000-0008-0000-0900-000013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64" name="Text Box 159">
            <a:extLst>
              <a:ext uri="{FF2B5EF4-FFF2-40B4-BE49-F238E27FC236}">
                <a16:creationId xmlns:a16="http://schemas.microsoft.com/office/drawing/2014/main" id="{00000000-0008-0000-0900-000014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65" name="Text Box 160">
            <a:extLst>
              <a:ext uri="{FF2B5EF4-FFF2-40B4-BE49-F238E27FC236}">
                <a16:creationId xmlns:a16="http://schemas.microsoft.com/office/drawing/2014/main" id="{00000000-0008-0000-0900-000015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66" name="Text Box 161">
            <a:extLst>
              <a:ext uri="{FF2B5EF4-FFF2-40B4-BE49-F238E27FC236}">
                <a16:creationId xmlns:a16="http://schemas.microsoft.com/office/drawing/2014/main" id="{00000000-0008-0000-0900-000016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 name="Text Box 162">
            <a:extLst>
              <a:ext uri="{FF2B5EF4-FFF2-40B4-BE49-F238E27FC236}">
                <a16:creationId xmlns:a16="http://schemas.microsoft.com/office/drawing/2014/main" id="{00000000-0008-0000-0900-00000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7" name="Text Box 163">
            <a:extLst>
              <a:ext uri="{FF2B5EF4-FFF2-40B4-BE49-F238E27FC236}">
                <a16:creationId xmlns:a16="http://schemas.microsoft.com/office/drawing/2014/main" id="{00000000-0008-0000-0900-000007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24" name="Text Box 164">
            <a:extLst>
              <a:ext uri="{FF2B5EF4-FFF2-40B4-BE49-F238E27FC236}">
                <a16:creationId xmlns:a16="http://schemas.microsoft.com/office/drawing/2014/main" id="{00000000-0008-0000-0900-0000A4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25" name="Text Box 165">
            <a:extLst>
              <a:ext uri="{FF2B5EF4-FFF2-40B4-BE49-F238E27FC236}">
                <a16:creationId xmlns:a16="http://schemas.microsoft.com/office/drawing/2014/main" id="{00000000-0008-0000-0900-0000A5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26" name="Text Box 166">
            <a:extLst>
              <a:ext uri="{FF2B5EF4-FFF2-40B4-BE49-F238E27FC236}">
                <a16:creationId xmlns:a16="http://schemas.microsoft.com/office/drawing/2014/main" id="{00000000-0008-0000-0900-0000A6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27" name="Text Box 167">
            <a:extLst>
              <a:ext uri="{FF2B5EF4-FFF2-40B4-BE49-F238E27FC236}">
                <a16:creationId xmlns:a16="http://schemas.microsoft.com/office/drawing/2014/main" id="{00000000-0008-0000-0900-0000A7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73" name="Line 168">
            <a:extLst>
              <a:ext uri="{FF2B5EF4-FFF2-40B4-BE49-F238E27FC236}">
                <a16:creationId xmlns:a16="http://schemas.microsoft.com/office/drawing/2014/main" id="{00000000-0008-0000-0900-00001D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8765" name="Group 169">
          <a:extLst>
            <a:ext uri="{FF2B5EF4-FFF2-40B4-BE49-F238E27FC236}">
              <a16:creationId xmlns:a16="http://schemas.microsoft.com/office/drawing/2014/main" id="{00000000-0008-0000-0900-00004DBA0200}"/>
            </a:ext>
          </a:extLst>
        </xdr:cNvPr>
        <xdr:cNvGrpSpPr>
          <a:grpSpLocks/>
        </xdr:cNvGrpSpPr>
      </xdr:nvGrpSpPr>
      <xdr:grpSpPr bwMode="auto">
        <a:xfrm>
          <a:off x="0" y="26698575"/>
          <a:ext cx="6867525" cy="0"/>
          <a:chOff x="1" y="1011"/>
          <a:chExt cx="664" cy="60"/>
        </a:xfrm>
      </xdr:grpSpPr>
      <xdr:sp macro="" textlink="">
        <xdr:nvSpPr>
          <xdr:cNvPr id="178948" name="Text Box 170">
            <a:extLst>
              <a:ext uri="{FF2B5EF4-FFF2-40B4-BE49-F238E27FC236}">
                <a16:creationId xmlns:a16="http://schemas.microsoft.com/office/drawing/2014/main" id="{00000000-0008-0000-0900-000004B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49" name="Text Box 171">
            <a:extLst>
              <a:ext uri="{FF2B5EF4-FFF2-40B4-BE49-F238E27FC236}">
                <a16:creationId xmlns:a16="http://schemas.microsoft.com/office/drawing/2014/main" id="{00000000-0008-0000-0900-000005B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50" name="Text Box 172">
            <a:extLst>
              <a:ext uri="{FF2B5EF4-FFF2-40B4-BE49-F238E27FC236}">
                <a16:creationId xmlns:a16="http://schemas.microsoft.com/office/drawing/2014/main" id="{00000000-0008-0000-0900-000006B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51" name="Text Box 173">
            <a:extLst>
              <a:ext uri="{FF2B5EF4-FFF2-40B4-BE49-F238E27FC236}">
                <a16:creationId xmlns:a16="http://schemas.microsoft.com/office/drawing/2014/main" id="{00000000-0008-0000-0900-000007B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52" name="Text Box 174">
            <a:extLst>
              <a:ext uri="{FF2B5EF4-FFF2-40B4-BE49-F238E27FC236}">
                <a16:creationId xmlns:a16="http://schemas.microsoft.com/office/drawing/2014/main" id="{00000000-0008-0000-0900-000008B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53" name="Text Box 175">
            <a:extLst>
              <a:ext uri="{FF2B5EF4-FFF2-40B4-BE49-F238E27FC236}">
                <a16:creationId xmlns:a16="http://schemas.microsoft.com/office/drawing/2014/main" id="{00000000-0008-0000-0900-000009B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 name="Text Box 176">
            <a:extLst>
              <a:ext uri="{FF2B5EF4-FFF2-40B4-BE49-F238E27FC236}">
                <a16:creationId xmlns:a16="http://schemas.microsoft.com/office/drawing/2014/main" id="{00000000-0008-0000-0900-00000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37" name="Text Box 177">
            <a:extLst>
              <a:ext uri="{FF2B5EF4-FFF2-40B4-BE49-F238E27FC236}">
                <a16:creationId xmlns:a16="http://schemas.microsoft.com/office/drawing/2014/main" id="{00000000-0008-0000-0900-0000B13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38" name="Text Box 178">
            <a:extLst>
              <a:ext uri="{FF2B5EF4-FFF2-40B4-BE49-F238E27FC236}">
                <a16:creationId xmlns:a16="http://schemas.microsoft.com/office/drawing/2014/main" id="{00000000-0008-0000-0900-0000B23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39" name="Text Box 179">
            <a:extLst>
              <a:ext uri="{FF2B5EF4-FFF2-40B4-BE49-F238E27FC236}">
                <a16:creationId xmlns:a16="http://schemas.microsoft.com/office/drawing/2014/main" id="{00000000-0008-0000-0900-0000B3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40" name="Text Box 180">
            <a:extLst>
              <a:ext uri="{FF2B5EF4-FFF2-40B4-BE49-F238E27FC236}">
                <a16:creationId xmlns:a16="http://schemas.microsoft.com/office/drawing/2014/main" id="{00000000-0008-0000-0900-0000B43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41" name="Text Box 181">
            <a:extLst>
              <a:ext uri="{FF2B5EF4-FFF2-40B4-BE49-F238E27FC236}">
                <a16:creationId xmlns:a16="http://schemas.microsoft.com/office/drawing/2014/main" id="{00000000-0008-0000-0900-0000B53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60" name="Line 182">
            <a:extLst>
              <a:ext uri="{FF2B5EF4-FFF2-40B4-BE49-F238E27FC236}">
                <a16:creationId xmlns:a16="http://schemas.microsoft.com/office/drawing/2014/main" id="{00000000-0008-0000-0900-000010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8766" name="Group 184">
          <a:extLst>
            <a:ext uri="{FF2B5EF4-FFF2-40B4-BE49-F238E27FC236}">
              <a16:creationId xmlns:a16="http://schemas.microsoft.com/office/drawing/2014/main" id="{00000000-0008-0000-0900-00004EBA0200}"/>
            </a:ext>
          </a:extLst>
        </xdr:cNvPr>
        <xdr:cNvGrpSpPr>
          <a:grpSpLocks/>
        </xdr:cNvGrpSpPr>
      </xdr:nvGrpSpPr>
      <xdr:grpSpPr bwMode="auto">
        <a:xfrm>
          <a:off x="0" y="9391650"/>
          <a:ext cx="6867525" cy="0"/>
          <a:chOff x="1" y="1011"/>
          <a:chExt cx="664" cy="60"/>
        </a:xfrm>
      </xdr:grpSpPr>
      <xdr:sp macro="" textlink="">
        <xdr:nvSpPr>
          <xdr:cNvPr id="178935" name="Text Box 185">
            <a:extLst>
              <a:ext uri="{FF2B5EF4-FFF2-40B4-BE49-F238E27FC236}">
                <a16:creationId xmlns:a16="http://schemas.microsoft.com/office/drawing/2014/main" id="{00000000-0008-0000-0900-0000F7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36" name="Text Box 186">
            <a:extLst>
              <a:ext uri="{FF2B5EF4-FFF2-40B4-BE49-F238E27FC236}">
                <a16:creationId xmlns:a16="http://schemas.microsoft.com/office/drawing/2014/main" id="{00000000-0008-0000-0900-0000F8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37" name="Text Box 187">
            <a:extLst>
              <a:ext uri="{FF2B5EF4-FFF2-40B4-BE49-F238E27FC236}">
                <a16:creationId xmlns:a16="http://schemas.microsoft.com/office/drawing/2014/main" id="{00000000-0008-0000-0900-0000F9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38" name="Text Box 188">
            <a:extLst>
              <a:ext uri="{FF2B5EF4-FFF2-40B4-BE49-F238E27FC236}">
                <a16:creationId xmlns:a16="http://schemas.microsoft.com/office/drawing/2014/main" id="{00000000-0008-0000-0900-0000FA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39" name="Text Box 189">
            <a:extLst>
              <a:ext uri="{FF2B5EF4-FFF2-40B4-BE49-F238E27FC236}">
                <a16:creationId xmlns:a16="http://schemas.microsoft.com/office/drawing/2014/main" id="{00000000-0008-0000-0900-0000FB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40" name="Text Box 190">
            <a:extLst>
              <a:ext uri="{FF2B5EF4-FFF2-40B4-BE49-F238E27FC236}">
                <a16:creationId xmlns:a16="http://schemas.microsoft.com/office/drawing/2014/main" id="{00000000-0008-0000-0900-0000FC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551" name="Text Box 191">
            <a:extLst>
              <a:ext uri="{FF2B5EF4-FFF2-40B4-BE49-F238E27FC236}">
                <a16:creationId xmlns:a16="http://schemas.microsoft.com/office/drawing/2014/main" id="{00000000-0008-0000-0900-0000BF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52" name="Text Box 192">
            <a:extLst>
              <a:ext uri="{FF2B5EF4-FFF2-40B4-BE49-F238E27FC236}">
                <a16:creationId xmlns:a16="http://schemas.microsoft.com/office/drawing/2014/main" id="{00000000-0008-0000-0900-0000C03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53" name="Text Box 193">
            <a:extLst>
              <a:ext uri="{FF2B5EF4-FFF2-40B4-BE49-F238E27FC236}">
                <a16:creationId xmlns:a16="http://schemas.microsoft.com/office/drawing/2014/main" id="{00000000-0008-0000-0900-0000C13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54" name="Text Box 194">
            <a:extLst>
              <a:ext uri="{FF2B5EF4-FFF2-40B4-BE49-F238E27FC236}">
                <a16:creationId xmlns:a16="http://schemas.microsoft.com/office/drawing/2014/main" id="{00000000-0008-0000-0900-0000C2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55" name="Text Box 195">
            <a:extLst>
              <a:ext uri="{FF2B5EF4-FFF2-40B4-BE49-F238E27FC236}">
                <a16:creationId xmlns:a16="http://schemas.microsoft.com/office/drawing/2014/main" id="{00000000-0008-0000-0900-0000C3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56" name="Text Box 196">
            <a:extLst>
              <a:ext uri="{FF2B5EF4-FFF2-40B4-BE49-F238E27FC236}">
                <a16:creationId xmlns:a16="http://schemas.microsoft.com/office/drawing/2014/main" id="{00000000-0008-0000-0900-0000C4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47" name="Line 197">
            <a:extLst>
              <a:ext uri="{FF2B5EF4-FFF2-40B4-BE49-F238E27FC236}">
                <a16:creationId xmlns:a16="http://schemas.microsoft.com/office/drawing/2014/main" id="{00000000-0008-0000-0900-000003B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8767" name="Group 198">
          <a:extLst>
            <a:ext uri="{FF2B5EF4-FFF2-40B4-BE49-F238E27FC236}">
              <a16:creationId xmlns:a16="http://schemas.microsoft.com/office/drawing/2014/main" id="{00000000-0008-0000-0900-00004FBA0200}"/>
            </a:ext>
          </a:extLst>
        </xdr:cNvPr>
        <xdr:cNvGrpSpPr>
          <a:grpSpLocks/>
        </xdr:cNvGrpSpPr>
      </xdr:nvGrpSpPr>
      <xdr:grpSpPr bwMode="auto">
        <a:xfrm>
          <a:off x="0" y="9391650"/>
          <a:ext cx="6867525" cy="0"/>
          <a:chOff x="1" y="1011"/>
          <a:chExt cx="664" cy="60"/>
        </a:xfrm>
      </xdr:grpSpPr>
      <xdr:sp macro="" textlink="">
        <xdr:nvSpPr>
          <xdr:cNvPr id="178922" name="Text Box 199">
            <a:extLst>
              <a:ext uri="{FF2B5EF4-FFF2-40B4-BE49-F238E27FC236}">
                <a16:creationId xmlns:a16="http://schemas.microsoft.com/office/drawing/2014/main" id="{00000000-0008-0000-0900-0000EA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23" name="Text Box 200">
            <a:extLst>
              <a:ext uri="{FF2B5EF4-FFF2-40B4-BE49-F238E27FC236}">
                <a16:creationId xmlns:a16="http://schemas.microsoft.com/office/drawing/2014/main" id="{00000000-0008-0000-0900-0000EB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24" name="Text Box 201">
            <a:extLst>
              <a:ext uri="{FF2B5EF4-FFF2-40B4-BE49-F238E27FC236}">
                <a16:creationId xmlns:a16="http://schemas.microsoft.com/office/drawing/2014/main" id="{00000000-0008-0000-0900-0000EC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25" name="Text Box 202">
            <a:extLst>
              <a:ext uri="{FF2B5EF4-FFF2-40B4-BE49-F238E27FC236}">
                <a16:creationId xmlns:a16="http://schemas.microsoft.com/office/drawing/2014/main" id="{00000000-0008-0000-0900-0000ED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26" name="Text Box 203">
            <a:extLst>
              <a:ext uri="{FF2B5EF4-FFF2-40B4-BE49-F238E27FC236}">
                <a16:creationId xmlns:a16="http://schemas.microsoft.com/office/drawing/2014/main" id="{00000000-0008-0000-0900-0000EE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27" name="Text Box 204">
            <a:extLst>
              <a:ext uri="{FF2B5EF4-FFF2-40B4-BE49-F238E27FC236}">
                <a16:creationId xmlns:a16="http://schemas.microsoft.com/office/drawing/2014/main" id="{00000000-0008-0000-0900-0000EF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565" name="Text Box 205">
            <a:extLst>
              <a:ext uri="{FF2B5EF4-FFF2-40B4-BE49-F238E27FC236}">
                <a16:creationId xmlns:a16="http://schemas.microsoft.com/office/drawing/2014/main" id="{00000000-0008-0000-0900-0000CD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66" name="Text Box 206">
            <a:extLst>
              <a:ext uri="{FF2B5EF4-FFF2-40B4-BE49-F238E27FC236}">
                <a16:creationId xmlns:a16="http://schemas.microsoft.com/office/drawing/2014/main" id="{00000000-0008-0000-0900-0000CE3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67" name="Text Box 207">
            <a:extLst>
              <a:ext uri="{FF2B5EF4-FFF2-40B4-BE49-F238E27FC236}">
                <a16:creationId xmlns:a16="http://schemas.microsoft.com/office/drawing/2014/main" id="{00000000-0008-0000-0900-0000CF3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68" name="Text Box 208">
            <a:extLst>
              <a:ext uri="{FF2B5EF4-FFF2-40B4-BE49-F238E27FC236}">
                <a16:creationId xmlns:a16="http://schemas.microsoft.com/office/drawing/2014/main" id="{00000000-0008-0000-0900-0000D0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69" name="Text Box 209">
            <a:extLst>
              <a:ext uri="{FF2B5EF4-FFF2-40B4-BE49-F238E27FC236}">
                <a16:creationId xmlns:a16="http://schemas.microsoft.com/office/drawing/2014/main" id="{00000000-0008-0000-0900-0000D1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70" name="Text Box 210">
            <a:extLst>
              <a:ext uri="{FF2B5EF4-FFF2-40B4-BE49-F238E27FC236}">
                <a16:creationId xmlns:a16="http://schemas.microsoft.com/office/drawing/2014/main" id="{00000000-0008-0000-0900-0000D2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34" name="Line 211">
            <a:extLst>
              <a:ext uri="{FF2B5EF4-FFF2-40B4-BE49-F238E27FC236}">
                <a16:creationId xmlns:a16="http://schemas.microsoft.com/office/drawing/2014/main" id="{00000000-0008-0000-0900-0000F6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8768" name="Group 212">
          <a:extLst>
            <a:ext uri="{FF2B5EF4-FFF2-40B4-BE49-F238E27FC236}">
              <a16:creationId xmlns:a16="http://schemas.microsoft.com/office/drawing/2014/main" id="{00000000-0008-0000-0900-000050BA0200}"/>
            </a:ext>
          </a:extLst>
        </xdr:cNvPr>
        <xdr:cNvGrpSpPr>
          <a:grpSpLocks/>
        </xdr:cNvGrpSpPr>
      </xdr:nvGrpSpPr>
      <xdr:grpSpPr bwMode="auto">
        <a:xfrm>
          <a:off x="0" y="9391650"/>
          <a:ext cx="6867525" cy="0"/>
          <a:chOff x="1" y="1011"/>
          <a:chExt cx="664" cy="60"/>
        </a:xfrm>
      </xdr:grpSpPr>
      <xdr:sp macro="" textlink="">
        <xdr:nvSpPr>
          <xdr:cNvPr id="178909" name="Text Box 213">
            <a:extLst>
              <a:ext uri="{FF2B5EF4-FFF2-40B4-BE49-F238E27FC236}">
                <a16:creationId xmlns:a16="http://schemas.microsoft.com/office/drawing/2014/main" id="{00000000-0008-0000-0900-0000DD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910" name="Text Box 214">
            <a:extLst>
              <a:ext uri="{FF2B5EF4-FFF2-40B4-BE49-F238E27FC236}">
                <a16:creationId xmlns:a16="http://schemas.microsoft.com/office/drawing/2014/main" id="{00000000-0008-0000-0900-0000DE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911" name="Text Box 215">
            <a:extLst>
              <a:ext uri="{FF2B5EF4-FFF2-40B4-BE49-F238E27FC236}">
                <a16:creationId xmlns:a16="http://schemas.microsoft.com/office/drawing/2014/main" id="{00000000-0008-0000-0900-0000DF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912" name="Text Box 216">
            <a:extLst>
              <a:ext uri="{FF2B5EF4-FFF2-40B4-BE49-F238E27FC236}">
                <a16:creationId xmlns:a16="http://schemas.microsoft.com/office/drawing/2014/main" id="{00000000-0008-0000-0900-0000E0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13" name="Text Box 217">
            <a:extLst>
              <a:ext uri="{FF2B5EF4-FFF2-40B4-BE49-F238E27FC236}">
                <a16:creationId xmlns:a16="http://schemas.microsoft.com/office/drawing/2014/main" id="{00000000-0008-0000-0900-0000E1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14" name="Text Box 218">
            <a:extLst>
              <a:ext uri="{FF2B5EF4-FFF2-40B4-BE49-F238E27FC236}">
                <a16:creationId xmlns:a16="http://schemas.microsoft.com/office/drawing/2014/main" id="{00000000-0008-0000-0900-0000E2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579" name="Text Box 219">
            <a:extLst>
              <a:ext uri="{FF2B5EF4-FFF2-40B4-BE49-F238E27FC236}">
                <a16:creationId xmlns:a16="http://schemas.microsoft.com/office/drawing/2014/main" id="{00000000-0008-0000-0900-0000DB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80" name="Text Box 220">
            <a:extLst>
              <a:ext uri="{FF2B5EF4-FFF2-40B4-BE49-F238E27FC236}">
                <a16:creationId xmlns:a16="http://schemas.microsoft.com/office/drawing/2014/main" id="{00000000-0008-0000-0900-0000DC3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81" name="Text Box 221">
            <a:extLst>
              <a:ext uri="{FF2B5EF4-FFF2-40B4-BE49-F238E27FC236}">
                <a16:creationId xmlns:a16="http://schemas.microsoft.com/office/drawing/2014/main" id="{00000000-0008-0000-0900-0000DD3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82" name="Text Box 222">
            <a:extLst>
              <a:ext uri="{FF2B5EF4-FFF2-40B4-BE49-F238E27FC236}">
                <a16:creationId xmlns:a16="http://schemas.microsoft.com/office/drawing/2014/main" id="{00000000-0008-0000-0900-0000DE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83" name="Text Box 223">
            <a:extLst>
              <a:ext uri="{FF2B5EF4-FFF2-40B4-BE49-F238E27FC236}">
                <a16:creationId xmlns:a16="http://schemas.microsoft.com/office/drawing/2014/main" id="{00000000-0008-0000-0900-0000DF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84" name="Text Box 224">
            <a:extLst>
              <a:ext uri="{FF2B5EF4-FFF2-40B4-BE49-F238E27FC236}">
                <a16:creationId xmlns:a16="http://schemas.microsoft.com/office/drawing/2014/main" id="{00000000-0008-0000-0900-0000E0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21" name="Line 225">
            <a:extLst>
              <a:ext uri="{FF2B5EF4-FFF2-40B4-BE49-F238E27FC236}">
                <a16:creationId xmlns:a16="http://schemas.microsoft.com/office/drawing/2014/main" id="{00000000-0008-0000-0900-0000E9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8769" name="Group 226">
          <a:extLst>
            <a:ext uri="{FF2B5EF4-FFF2-40B4-BE49-F238E27FC236}">
              <a16:creationId xmlns:a16="http://schemas.microsoft.com/office/drawing/2014/main" id="{00000000-0008-0000-0900-000051BA0200}"/>
            </a:ext>
          </a:extLst>
        </xdr:cNvPr>
        <xdr:cNvGrpSpPr>
          <a:grpSpLocks/>
        </xdr:cNvGrpSpPr>
      </xdr:nvGrpSpPr>
      <xdr:grpSpPr bwMode="auto">
        <a:xfrm>
          <a:off x="0" y="9391650"/>
          <a:ext cx="6867525" cy="0"/>
          <a:chOff x="1" y="1011"/>
          <a:chExt cx="664" cy="60"/>
        </a:xfrm>
      </xdr:grpSpPr>
      <xdr:sp macro="" textlink="">
        <xdr:nvSpPr>
          <xdr:cNvPr id="178896" name="Text Box 227">
            <a:extLst>
              <a:ext uri="{FF2B5EF4-FFF2-40B4-BE49-F238E27FC236}">
                <a16:creationId xmlns:a16="http://schemas.microsoft.com/office/drawing/2014/main" id="{00000000-0008-0000-0900-0000D0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97" name="Text Box 228">
            <a:extLst>
              <a:ext uri="{FF2B5EF4-FFF2-40B4-BE49-F238E27FC236}">
                <a16:creationId xmlns:a16="http://schemas.microsoft.com/office/drawing/2014/main" id="{00000000-0008-0000-0900-0000D1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98" name="Text Box 229">
            <a:extLst>
              <a:ext uri="{FF2B5EF4-FFF2-40B4-BE49-F238E27FC236}">
                <a16:creationId xmlns:a16="http://schemas.microsoft.com/office/drawing/2014/main" id="{00000000-0008-0000-0900-0000D2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99" name="Text Box 230">
            <a:extLst>
              <a:ext uri="{FF2B5EF4-FFF2-40B4-BE49-F238E27FC236}">
                <a16:creationId xmlns:a16="http://schemas.microsoft.com/office/drawing/2014/main" id="{00000000-0008-0000-0900-0000D3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900" name="Text Box 231">
            <a:extLst>
              <a:ext uri="{FF2B5EF4-FFF2-40B4-BE49-F238E27FC236}">
                <a16:creationId xmlns:a16="http://schemas.microsoft.com/office/drawing/2014/main" id="{00000000-0008-0000-0900-0000D4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901" name="Text Box 232">
            <a:extLst>
              <a:ext uri="{FF2B5EF4-FFF2-40B4-BE49-F238E27FC236}">
                <a16:creationId xmlns:a16="http://schemas.microsoft.com/office/drawing/2014/main" id="{00000000-0008-0000-0900-0000D5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593" name="Text Box 233">
            <a:extLst>
              <a:ext uri="{FF2B5EF4-FFF2-40B4-BE49-F238E27FC236}">
                <a16:creationId xmlns:a16="http://schemas.microsoft.com/office/drawing/2014/main" id="{00000000-0008-0000-0900-0000E9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594" name="Text Box 234">
            <a:extLst>
              <a:ext uri="{FF2B5EF4-FFF2-40B4-BE49-F238E27FC236}">
                <a16:creationId xmlns:a16="http://schemas.microsoft.com/office/drawing/2014/main" id="{00000000-0008-0000-0900-0000EA3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95" name="Text Box 235">
            <a:extLst>
              <a:ext uri="{FF2B5EF4-FFF2-40B4-BE49-F238E27FC236}">
                <a16:creationId xmlns:a16="http://schemas.microsoft.com/office/drawing/2014/main" id="{00000000-0008-0000-0900-0000EB3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96" name="Text Box 236">
            <a:extLst>
              <a:ext uri="{FF2B5EF4-FFF2-40B4-BE49-F238E27FC236}">
                <a16:creationId xmlns:a16="http://schemas.microsoft.com/office/drawing/2014/main" id="{00000000-0008-0000-0900-0000EC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597" name="Text Box 237">
            <a:extLst>
              <a:ext uri="{FF2B5EF4-FFF2-40B4-BE49-F238E27FC236}">
                <a16:creationId xmlns:a16="http://schemas.microsoft.com/office/drawing/2014/main" id="{00000000-0008-0000-0900-0000ED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598" name="Text Box 238">
            <a:extLst>
              <a:ext uri="{FF2B5EF4-FFF2-40B4-BE49-F238E27FC236}">
                <a16:creationId xmlns:a16="http://schemas.microsoft.com/office/drawing/2014/main" id="{00000000-0008-0000-0900-0000EE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908" name="Line 239">
            <a:extLst>
              <a:ext uri="{FF2B5EF4-FFF2-40B4-BE49-F238E27FC236}">
                <a16:creationId xmlns:a16="http://schemas.microsoft.com/office/drawing/2014/main" id="{00000000-0008-0000-0900-0000DC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8770" name="Group 240">
          <a:extLst>
            <a:ext uri="{FF2B5EF4-FFF2-40B4-BE49-F238E27FC236}">
              <a16:creationId xmlns:a16="http://schemas.microsoft.com/office/drawing/2014/main" id="{00000000-0008-0000-0900-000052BA0200}"/>
            </a:ext>
          </a:extLst>
        </xdr:cNvPr>
        <xdr:cNvGrpSpPr>
          <a:grpSpLocks/>
        </xdr:cNvGrpSpPr>
      </xdr:nvGrpSpPr>
      <xdr:grpSpPr bwMode="auto">
        <a:xfrm>
          <a:off x="0" y="9391650"/>
          <a:ext cx="6867525" cy="0"/>
          <a:chOff x="1" y="1011"/>
          <a:chExt cx="664" cy="60"/>
        </a:xfrm>
      </xdr:grpSpPr>
      <xdr:sp macro="" textlink="">
        <xdr:nvSpPr>
          <xdr:cNvPr id="178883" name="Text Box 241">
            <a:extLst>
              <a:ext uri="{FF2B5EF4-FFF2-40B4-BE49-F238E27FC236}">
                <a16:creationId xmlns:a16="http://schemas.microsoft.com/office/drawing/2014/main" id="{00000000-0008-0000-0900-0000C3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84" name="Text Box 242">
            <a:extLst>
              <a:ext uri="{FF2B5EF4-FFF2-40B4-BE49-F238E27FC236}">
                <a16:creationId xmlns:a16="http://schemas.microsoft.com/office/drawing/2014/main" id="{00000000-0008-0000-0900-0000C4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85" name="Text Box 243">
            <a:extLst>
              <a:ext uri="{FF2B5EF4-FFF2-40B4-BE49-F238E27FC236}">
                <a16:creationId xmlns:a16="http://schemas.microsoft.com/office/drawing/2014/main" id="{00000000-0008-0000-0900-0000C5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86" name="Text Box 244">
            <a:extLst>
              <a:ext uri="{FF2B5EF4-FFF2-40B4-BE49-F238E27FC236}">
                <a16:creationId xmlns:a16="http://schemas.microsoft.com/office/drawing/2014/main" id="{00000000-0008-0000-0900-0000C6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887" name="Text Box 245">
            <a:extLst>
              <a:ext uri="{FF2B5EF4-FFF2-40B4-BE49-F238E27FC236}">
                <a16:creationId xmlns:a16="http://schemas.microsoft.com/office/drawing/2014/main" id="{00000000-0008-0000-0900-0000C7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888" name="Text Box 246">
            <a:extLst>
              <a:ext uri="{FF2B5EF4-FFF2-40B4-BE49-F238E27FC236}">
                <a16:creationId xmlns:a16="http://schemas.microsoft.com/office/drawing/2014/main" id="{00000000-0008-0000-0900-0000C8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07" name="Text Box 247">
            <a:extLst>
              <a:ext uri="{FF2B5EF4-FFF2-40B4-BE49-F238E27FC236}">
                <a16:creationId xmlns:a16="http://schemas.microsoft.com/office/drawing/2014/main" id="{00000000-0008-0000-0900-0000F7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08" name="Text Box 248">
            <a:extLst>
              <a:ext uri="{FF2B5EF4-FFF2-40B4-BE49-F238E27FC236}">
                <a16:creationId xmlns:a16="http://schemas.microsoft.com/office/drawing/2014/main" id="{00000000-0008-0000-0900-0000F83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09" name="Text Box 249">
            <a:extLst>
              <a:ext uri="{FF2B5EF4-FFF2-40B4-BE49-F238E27FC236}">
                <a16:creationId xmlns:a16="http://schemas.microsoft.com/office/drawing/2014/main" id="{00000000-0008-0000-0900-0000F93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10" name="Text Box 250">
            <a:extLst>
              <a:ext uri="{FF2B5EF4-FFF2-40B4-BE49-F238E27FC236}">
                <a16:creationId xmlns:a16="http://schemas.microsoft.com/office/drawing/2014/main" id="{00000000-0008-0000-0900-0000FA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11" name="Text Box 251">
            <a:extLst>
              <a:ext uri="{FF2B5EF4-FFF2-40B4-BE49-F238E27FC236}">
                <a16:creationId xmlns:a16="http://schemas.microsoft.com/office/drawing/2014/main" id="{00000000-0008-0000-0900-0000FB3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12" name="Text Box 252">
            <a:extLst>
              <a:ext uri="{FF2B5EF4-FFF2-40B4-BE49-F238E27FC236}">
                <a16:creationId xmlns:a16="http://schemas.microsoft.com/office/drawing/2014/main" id="{00000000-0008-0000-0900-0000FC3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895" name="Line 253">
            <a:extLst>
              <a:ext uri="{FF2B5EF4-FFF2-40B4-BE49-F238E27FC236}">
                <a16:creationId xmlns:a16="http://schemas.microsoft.com/office/drawing/2014/main" id="{00000000-0008-0000-0900-0000CF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8773" name="Group 282">
          <a:extLst>
            <a:ext uri="{FF2B5EF4-FFF2-40B4-BE49-F238E27FC236}">
              <a16:creationId xmlns:a16="http://schemas.microsoft.com/office/drawing/2014/main" id="{00000000-0008-0000-0900-000055BA0200}"/>
            </a:ext>
          </a:extLst>
        </xdr:cNvPr>
        <xdr:cNvGrpSpPr>
          <a:grpSpLocks/>
        </xdr:cNvGrpSpPr>
      </xdr:nvGrpSpPr>
      <xdr:grpSpPr bwMode="auto">
        <a:xfrm>
          <a:off x="0" y="9553575"/>
          <a:ext cx="6867525" cy="0"/>
          <a:chOff x="1" y="1011"/>
          <a:chExt cx="664" cy="60"/>
        </a:xfrm>
      </xdr:grpSpPr>
      <xdr:sp macro="" textlink="">
        <xdr:nvSpPr>
          <xdr:cNvPr id="178844" name="Text Box 283">
            <a:extLst>
              <a:ext uri="{FF2B5EF4-FFF2-40B4-BE49-F238E27FC236}">
                <a16:creationId xmlns:a16="http://schemas.microsoft.com/office/drawing/2014/main" id="{00000000-0008-0000-0900-00009C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45" name="Text Box 284">
            <a:extLst>
              <a:ext uri="{FF2B5EF4-FFF2-40B4-BE49-F238E27FC236}">
                <a16:creationId xmlns:a16="http://schemas.microsoft.com/office/drawing/2014/main" id="{00000000-0008-0000-0900-00009D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46" name="Text Box 285">
            <a:extLst>
              <a:ext uri="{FF2B5EF4-FFF2-40B4-BE49-F238E27FC236}">
                <a16:creationId xmlns:a16="http://schemas.microsoft.com/office/drawing/2014/main" id="{00000000-0008-0000-0900-00009E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47" name="Text Box 286">
            <a:extLst>
              <a:ext uri="{FF2B5EF4-FFF2-40B4-BE49-F238E27FC236}">
                <a16:creationId xmlns:a16="http://schemas.microsoft.com/office/drawing/2014/main" id="{00000000-0008-0000-0900-00009F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848" name="Text Box 287">
            <a:extLst>
              <a:ext uri="{FF2B5EF4-FFF2-40B4-BE49-F238E27FC236}">
                <a16:creationId xmlns:a16="http://schemas.microsoft.com/office/drawing/2014/main" id="{00000000-0008-0000-0900-0000A0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849" name="Text Box 288">
            <a:extLst>
              <a:ext uri="{FF2B5EF4-FFF2-40B4-BE49-F238E27FC236}">
                <a16:creationId xmlns:a16="http://schemas.microsoft.com/office/drawing/2014/main" id="{00000000-0008-0000-0900-0000A1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49" name="Text Box 289">
            <a:extLst>
              <a:ext uri="{FF2B5EF4-FFF2-40B4-BE49-F238E27FC236}">
                <a16:creationId xmlns:a16="http://schemas.microsoft.com/office/drawing/2014/main" id="{00000000-0008-0000-0900-000021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50" name="Text Box 290">
            <a:extLst>
              <a:ext uri="{FF2B5EF4-FFF2-40B4-BE49-F238E27FC236}">
                <a16:creationId xmlns:a16="http://schemas.microsoft.com/office/drawing/2014/main" id="{00000000-0008-0000-0900-0000223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51" name="Text Box 291">
            <a:extLst>
              <a:ext uri="{FF2B5EF4-FFF2-40B4-BE49-F238E27FC236}">
                <a16:creationId xmlns:a16="http://schemas.microsoft.com/office/drawing/2014/main" id="{00000000-0008-0000-0900-0000233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52" name="Text Box 292">
            <a:extLst>
              <a:ext uri="{FF2B5EF4-FFF2-40B4-BE49-F238E27FC236}">
                <a16:creationId xmlns:a16="http://schemas.microsoft.com/office/drawing/2014/main" id="{00000000-0008-0000-0900-000024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53" name="Text Box 293">
            <a:extLst>
              <a:ext uri="{FF2B5EF4-FFF2-40B4-BE49-F238E27FC236}">
                <a16:creationId xmlns:a16="http://schemas.microsoft.com/office/drawing/2014/main" id="{00000000-0008-0000-0900-000025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54" name="Text Box 294">
            <a:extLst>
              <a:ext uri="{FF2B5EF4-FFF2-40B4-BE49-F238E27FC236}">
                <a16:creationId xmlns:a16="http://schemas.microsoft.com/office/drawing/2014/main" id="{00000000-0008-0000-0900-000026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856" name="Line 295">
            <a:extLst>
              <a:ext uri="{FF2B5EF4-FFF2-40B4-BE49-F238E27FC236}">
                <a16:creationId xmlns:a16="http://schemas.microsoft.com/office/drawing/2014/main" id="{00000000-0008-0000-0900-0000A8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8774" name="Group 296">
          <a:extLst>
            <a:ext uri="{FF2B5EF4-FFF2-40B4-BE49-F238E27FC236}">
              <a16:creationId xmlns:a16="http://schemas.microsoft.com/office/drawing/2014/main" id="{00000000-0008-0000-0900-000056BA0200}"/>
            </a:ext>
          </a:extLst>
        </xdr:cNvPr>
        <xdr:cNvGrpSpPr>
          <a:grpSpLocks/>
        </xdr:cNvGrpSpPr>
      </xdr:nvGrpSpPr>
      <xdr:grpSpPr bwMode="auto">
        <a:xfrm>
          <a:off x="0" y="9553575"/>
          <a:ext cx="6867525" cy="0"/>
          <a:chOff x="1" y="1011"/>
          <a:chExt cx="664" cy="60"/>
        </a:xfrm>
      </xdr:grpSpPr>
      <xdr:sp macro="" textlink="">
        <xdr:nvSpPr>
          <xdr:cNvPr id="178831" name="Text Box 297">
            <a:extLst>
              <a:ext uri="{FF2B5EF4-FFF2-40B4-BE49-F238E27FC236}">
                <a16:creationId xmlns:a16="http://schemas.microsoft.com/office/drawing/2014/main" id="{00000000-0008-0000-0900-00008F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32" name="Text Box 298">
            <a:extLst>
              <a:ext uri="{FF2B5EF4-FFF2-40B4-BE49-F238E27FC236}">
                <a16:creationId xmlns:a16="http://schemas.microsoft.com/office/drawing/2014/main" id="{00000000-0008-0000-0900-000090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33" name="Text Box 299">
            <a:extLst>
              <a:ext uri="{FF2B5EF4-FFF2-40B4-BE49-F238E27FC236}">
                <a16:creationId xmlns:a16="http://schemas.microsoft.com/office/drawing/2014/main" id="{00000000-0008-0000-0900-000091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34" name="Text Box 300">
            <a:extLst>
              <a:ext uri="{FF2B5EF4-FFF2-40B4-BE49-F238E27FC236}">
                <a16:creationId xmlns:a16="http://schemas.microsoft.com/office/drawing/2014/main" id="{00000000-0008-0000-0900-000092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835" name="Text Box 301">
            <a:extLst>
              <a:ext uri="{FF2B5EF4-FFF2-40B4-BE49-F238E27FC236}">
                <a16:creationId xmlns:a16="http://schemas.microsoft.com/office/drawing/2014/main" id="{00000000-0008-0000-0900-000093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836" name="Text Box 302">
            <a:extLst>
              <a:ext uri="{FF2B5EF4-FFF2-40B4-BE49-F238E27FC236}">
                <a16:creationId xmlns:a16="http://schemas.microsoft.com/office/drawing/2014/main" id="{00000000-0008-0000-0900-000094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63" name="Text Box 303">
            <a:extLst>
              <a:ext uri="{FF2B5EF4-FFF2-40B4-BE49-F238E27FC236}">
                <a16:creationId xmlns:a16="http://schemas.microsoft.com/office/drawing/2014/main" id="{00000000-0008-0000-0900-00002F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64" name="Text Box 304">
            <a:extLst>
              <a:ext uri="{FF2B5EF4-FFF2-40B4-BE49-F238E27FC236}">
                <a16:creationId xmlns:a16="http://schemas.microsoft.com/office/drawing/2014/main" id="{00000000-0008-0000-0900-0000303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65" name="Text Box 305">
            <a:extLst>
              <a:ext uri="{FF2B5EF4-FFF2-40B4-BE49-F238E27FC236}">
                <a16:creationId xmlns:a16="http://schemas.microsoft.com/office/drawing/2014/main" id="{00000000-0008-0000-0900-0000313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66" name="Text Box 306">
            <a:extLst>
              <a:ext uri="{FF2B5EF4-FFF2-40B4-BE49-F238E27FC236}">
                <a16:creationId xmlns:a16="http://schemas.microsoft.com/office/drawing/2014/main" id="{00000000-0008-0000-0900-000032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67" name="Text Box 307">
            <a:extLst>
              <a:ext uri="{FF2B5EF4-FFF2-40B4-BE49-F238E27FC236}">
                <a16:creationId xmlns:a16="http://schemas.microsoft.com/office/drawing/2014/main" id="{00000000-0008-0000-0900-000033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68" name="Text Box 308">
            <a:extLst>
              <a:ext uri="{FF2B5EF4-FFF2-40B4-BE49-F238E27FC236}">
                <a16:creationId xmlns:a16="http://schemas.microsoft.com/office/drawing/2014/main" id="{00000000-0008-0000-0900-000034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843" name="Line 309">
            <a:extLst>
              <a:ext uri="{FF2B5EF4-FFF2-40B4-BE49-F238E27FC236}">
                <a16:creationId xmlns:a16="http://schemas.microsoft.com/office/drawing/2014/main" id="{00000000-0008-0000-0900-00009B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8775" name="Group 310">
          <a:extLst>
            <a:ext uri="{FF2B5EF4-FFF2-40B4-BE49-F238E27FC236}">
              <a16:creationId xmlns:a16="http://schemas.microsoft.com/office/drawing/2014/main" id="{00000000-0008-0000-0900-000057BA0200}"/>
            </a:ext>
          </a:extLst>
        </xdr:cNvPr>
        <xdr:cNvGrpSpPr>
          <a:grpSpLocks/>
        </xdr:cNvGrpSpPr>
      </xdr:nvGrpSpPr>
      <xdr:grpSpPr bwMode="auto">
        <a:xfrm>
          <a:off x="0" y="9553575"/>
          <a:ext cx="6867525" cy="0"/>
          <a:chOff x="1" y="1011"/>
          <a:chExt cx="664" cy="60"/>
        </a:xfrm>
      </xdr:grpSpPr>
      <xdr:sp macro="" textlink="">
        <xdr:nvSpPr>
          <xdr:cNvPr id="178818" name="Text Box 311">
            <a:extLst>
              <a:ext uri="{FF2B5EF4-FFF2-40B4-BE49-F238E27FC236}">
                <a16:creationId xmlns:a16="http://schemas.microsoft.com/office/drawing/2014/main" id="{00000000-0008-0000-0900-000082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19" name="Text Box 312">
            <a:extLst>
              <a:ext uri="{FF2B5EF4-FFF2-40B4-BE49-F238E27FC236}">
                <a16:creationId xmlns:a16="http://schemas.microsoft.com/office/drawing/2014/main" id="{00000000-0008-0000-0900-000083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20" name="Text Box 313">
            <a:extLst>
              <a:ext uri="{FF2B5EF4-FFF2-40B4-BE49-F238E27FC236}">
                <a16:creationId xmlns:a16="http://schemas.microsoft.com/office/drawing/2014/main" id="{00000000-0008-0000-0900-000084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21" name="Text Box 314">
            <a:extLst>
              <a:ext uri="{FF2B5EF4-FFF2-40B4-BE49-F238E27FC236}">
                <a16:creationId xmlns:a16="http://schemas.microsoft.com/office/drawing/2014/main" id="{00000000-0008-0000-0900-000085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822" name="Text Box 315">
            <a:extLst>
              <a:ext uri="{FF2B5EF4-FFF2-40B4-BE49-F238E27FC236}">
                <a16:creationId xmlns:a16="http://schemas.microsoft.com/office/drawing/2014/main" id="{00000000-0008-0000-0900-000086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823" name="Text Box 316">
            <a:extLst>
              <a:ext uri="{FF2B5EF4-FFF2-40B4-BE49-F238E27FC236}">
                <a16:creationId xmlns:a16="http://schemas.microsoft.com/office/drawing/2014/main" id="{00000000-0008-0000-0900-000087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77" name="Text Box 317">
            <a:extLst>
              <a:ext uri="{FF2B5EF4-FFF2-40B4-BE49-F238E27FC236}">
                <a16:creationId xmlns:a16="http://schemas.microsoft.com/office/drawing/2014/main" id="{00000000-0008-0000-0900-00003D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78" name="Text Box 318">
            <a:extLst>
              <a:ext uri="{FF2B5EF4-FFF2-40B4-BE49-F238E27FC236}">
                <a16:creationId xmlns:a16="http://schemas.microsoft.com/office/drawing/2014/main" id="{00000000-0008-0000-0900-00003E3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79" name="Text Box 319">
            <a:extLst>
              <a:ext uri="{FF2B5EF4-FFF2-40B4-BE49-F238E27FC236}">
                <a16:creationId xmlns:a16="http://schemas.microsoft.com/office/drawing/2014/main" id="{00000000-0008-0000-0900-00003F3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80" name="Text Box 320">
            <a:extLst>
              <a:ext uri="{FF2B5EF4-FFF2-40B4-BE49-F238E27FC236}">
                <a16:creationId xmlns:a16="http://schemas.microsoft.com/office/drawing/2014/main" id="{00000000-0008-0000-0900-000040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81" name="Text Box 321">
            <a:extLst>
              <a:ext uri="{FF2B5EF4-FFF2-40B4-BE49-F238E27FC236}">
                <a16:creationId xmlns:a16="http://schemas.microsoft.com/office/drawing/2014/main" id="{00000000-0008-0000-0900-000041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82" name="Text Box 322">
            <a:extLst>
              <a:ext uri="{FF2B5EF4-FFF2-40B4-BE49-F238E27FC236}">
                <a16:creationId xmlns:a16="http://schemas.microsoft.com/office/drawing/2014/main" id="{00000000-0008-0000-0900-000042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830" name="Line 323">
            <a:extLst>
              <a:ext uri="{FF2B5EF4-FFF2-40B4-BE49-F238E27FC236}">
                <a16:creationId xmlns:a16="http://schemas.microsoft.com/office/drawing/2014/main" id="{00000000-0008-0000-0900-00008E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8776" name="Group 324">
          <a:extLst>
            <a:ext uri="{FF2B5EF4-FFF2-40B4-BE49-F238E27FC236}">
              <a16:creationId xmlns:a16="http://schemas.microsoft.com/office/drawing/2014/main" id="{00000000-0008-0000-0900-000058BA0200}"/>
            </a:ext>
          </a:extLst>
        </xdr:cNvPr>
        <xdr:cNvGrpSpPr>
          <a:grpSpLocks/>
        </xdr:cNvGrpSpPr>
      </xdr:nvGrpSpPr>
      <xdr:grpSpPr bwMode="auto">
        <a:xfrm>
          <a:off x="0" y="9553575"/>
          <a:ext cx="6867525" cy="0"/>
          <a:chOff x="1" y="1011"/>
          <a:chExt cx="664" cy="60"/>
        </a:xfrm>
      </xdr:grpSpPr>
      <xdr:sp macro="" textlink="">
        <xdr:nvSpPr>
          <xdr:cNvPr id="178805" name="Text Box 325">
            <a:extLst>
              <a:ext uri="{FF2B5EF4-FFF2-40B4-BE49-F238E27FC236}">
                <a16:creationId xmlns:a16="http://schemas.microsoft.com/office/drawing/2014/main" id="{00000000-0008-0000-0900-000075B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8806" name="Text Box 326">
            <a:extLst>
              <a:ext uri="{FF2B5EF4-FFF2-40B4-BE49-F238E27FC236}">
                <a16:creationId xmlns:a16="http://schemas.microsoft.com/office/drawing/2014/main" id="{00000000-0008-0000-0900-000076B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8807" name="Text Box 327">
            <a:extLst>
              <a:ext uri="{FF2B5EF4-FFF2-40B4-BE49-F238E27FC236}">
                <a16:creationId xmlns:a16="http://schemas.microsoft.com/office/drawing/2014/main" id="{00000000-0008-0000-0900-000077B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8808" name="Text Box 328">
            <a:extLst>
              <a:ext uri="{FF2B5EF4-FFF2-40B4-BE49-F238E27FC236}">
                <a16:creationId xmlns:a16="http://schemas.microsoft.com/office/drawing/2014/main" id="{00000000-0008-0000-0900-000078B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8809" name="Text Box 329">
            <a:extLst>
              <a:ext uri="{FF2B5EF4-FFF2-40B4-BE49-F238E27FC236}">
                <a16:creationId xmlns:a16="http://schemas.microsoft.com/office/drawing/2014/main" id="{00000000-0008-0000-0900-000079B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8810" name="Text Box 330">
            <a:extLst>
              <a:ext uri="{FF2B5EF4-FFF2-40B4-BE49-F238E27FC236}">
                <a16:creationId xmlns:a16="http://schemas.microsoft.com/office/drawing/2014/main" id="{00000000-0008-0000-0900-00007AB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5691" name="Text Box 331">
            <a:extLst>
              <a:ext uri="{FF2B5EF4-FFF2-40B4-BE49-F238E27FC236}">
                <a16:creationId xmlns:a16="http://schemas.microsoft.com/office/drawing/2014/main" id="{00000000-0008-0000-0900-00004B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692" name="Text Box 332">
            <a:extLst>
              <a:ext uri="{FF2B5EF4-FFF2-40B4-BE49-F238E27FC236}">
                <a16:creationId xmlns:a16="http://schemas.microsoft.com/office/drawing/2014/main" id="{00000000-0008-0000-0900-00004C3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693" name="Text Box 333">
            <a:extLst>
              <a:ext uri="{FF2B5EF4-FFF2-40B4-BE49-F238E27FC236}">
                <a16:creationId xmlns:a16="http://schemas.microsoft.com/office/drawing/2014/main" id="{00000000-0008-0000-0900-00004D3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94" name="Text Box 334">
            <a:extLst>
              <a:ext uri="{FF2B5EF4-FFF2-40B4-BE49-F238E27FC236}">
                <a16:creationId xmlns:a16="http://schemas.microsoft.com/office/drawing/2014/main" id="{00000000-0008-0000-0900-00004E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695" name="Text Box 335">
            <a:extLst>
              <a:ext uri="{FF2B5EF4-FFF2-40B4-BE49-F238E27FC236}">
                <a16:creationId xmlns:a16="http://schemas.microsoft.com/office/drawing/2014/main" id="{00000000-0008-0000-0900-00004F3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696" name="Text Box 336">
            <a:extLst>
              <a:ext uri="{FF2B5EF4-FFF2-40B4-BE49-F238E27FC236}">
                <a16:creationId xmlns:a16="http://schemas.microsoft.com/office/drawing/2014/main" id="{00000000-0008-0000-0900-0000503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8817" name="Line 337">
            <a:extLst>
              <a:ext uri="{FF2B5EF4-FFF2-40B4-BE49-F238E27FC236}">
                <a16:creationId xmlns:a16="http://schemas.microsoft.com/office/drawing/2014/main" id="{00000000-0008-0000-0900-000081B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209550</xdr:colOff>
      <xdr:row>0</xdr:row>
      <xdr:rowOff>0</xdr:rowOff>
    </xdr:from>
    <xdr:to>
      <xdr:col>5</xdr:col>
      <xdr:colOff>618066</xdr:colOff>
      <xdr:row>4</xdr:row>
      <xdr:rowOff>15874</xdr:rowOff>
    </xdr:to>
    <xdr:pic>
      <xdr:nvPicPr>
        <xdr:cNvPr id="380" name="Picture 379">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2100"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2" name="Group 184">
          <a:extLst>
            <a:ext uri="{FF2B5EF4-FFF2-40B4-BE49-F238E27FC236}">
              <a16:creationId xmlns:a16="http://schemas.microsoft.com/office/drawing/2014/main" id="{54DEA107-15A5-48BD-9692-62977C6217DF}"/>
            </a:ext>
          </a:extLst>
        </xdr:cNvPr>
        <xdr:cNvGrpSpPr>
          <a:grpSpLocks/>
        </xdr:cNvGrpSpPr>
      </xdr:nvGrpSpPr>
      <xdr:grpSpPr bwMode="auto">
        <a:xfrm>
          <a:off x="0" y="9715500"/>
          <a:ext cx="7000875" cy="0"/>
          <a:chOff x="1" y="1011"/>
          <a:chExt cx="664" cy="60"/>
        </a:xfrm>
      </xdr:grpSpPr>
      <xdr:sp macro="" textlink="">
        <xdr:nvSpPr>
          <xdr:cNvPr id="3" name="Text Box 185">
            <a:extLst>
              <a:ext uri="{FF2B5EF4-FFF2-40B4-BE49-F238E27FC236}">
                <a16:creationId xmlns:a16="http://schemas.microsoft.com/office/drawing/2014/main" id="{E697B6E3-EFE3-C55D-1736-899328C4287D}"/>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186">
            <a:extLst>
              <a:ext uri="{FF2B5EF4-FFF2-40B4-BE49-F238E27FC236}">
                <a16:creationId xmlns:a16="http://schemas.microsoft.com/office/drawing/2014/main" id="{131DC31F-19FA-9140-6CC5-415380CBE47C}"/>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187">
            <a:extLst>
              <a:ext uri="{FF2B5EF4-FFF2-40B4-BE49-F238E27FC236}">
                <a16:creationId xmlns:a16="http://schemas.microsoft.com/office/drawing/2014/main" id="{21CA9500-1A4C-392B-11FB-87A67BA4CCE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188">
            <a:extLst>
              <a:ext uri="{FF2B5EF4-FFF2-40B4-BE49-F238E27FC236}">
                <a16:creationId xmlns:a16="http://schemas.microsoft.com/office/drawing/2014/main" id="{9BA0BBE9-921A-0219-3967-B33D1EE08B79}"/>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189">
            <a:extLst>
              <a:ext uri="{FF2B5EF4-FFF2-40B4-BE49-F238E27FC236}">
                <a16:creationId xmlns:a16="http://schemas.microsoft.com/office/drawing/2014/main" id="{7665C1ED-D180-322C-DDD1-DDEBF1FFAE8B}"/>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190">
            <a:extLst>
              <a:ext uri="{FF2B5EF4-FFF2-40B4-BE49-F238E27FC236}">
                <a16:creationId xmlns:a16="http://schemas.microsoft.com/office/drawing/2014/main" id="{A0927DCB-9DBC-1147-7E6F-F7F4F78ACD65}"/>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191">
            <a:extLst>
              <a:ext uri="{FF2B5EF4-FFF2-40B4-BE49-F238E27FC236}">
                <a16:creationId xmlns:a16="http://schemas.microsoft.com/office/drawing/2014/main" id="{CAFADFE6-7836-86C3-C2B6-6C8FD5D5A6BE}"/>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192">
            <a:extLst>
              <a:ext uri="{FF2B5EF4-FFF2-40B4-BE49-F238E27FC236}">
                <a16:creationId xmlns:a16="http://schemas.microsoft.com/office/drawing/2014/main" id="{CBEA504C-C24E-3982-E87C-AB35494E4664}"/>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93">
            <a:extLst>
              <a:ext uri="{FF2B5EF4-FFF2-40B4-BE49-F238E27FC236}">
                <a16:creationId xmlns:a16="http://schemas.microsoft.com/office/drawing/2014/main" id="{8099158F-EAD5-10EC-2228-267942D3B227}"/>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94">
            <a:extLst>
              <a:ext uri="{FF2B5EF4-FFF2-40B4-BE49-F238E27FC236}">
                <a16:creationId xmlns:a16="http://schemas.microsoft.com/office/drawing/2014/main" id="{3EFBD3BF-7C9B-345C-FA00-31CF4A233ED5}"/>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95">
            <a:extLst>
              <a:ext uri="{FF2B5EF4-FFF2-40B4-BE49-F238E27FC236}">
                <a16:creationId xmlns:a16="http://schemas.microsoft.com/office/drawing/2014/main" id="{CC965895-4DA4-B97E-A8A0-728D175D769B}"/>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96">
            <a:extLst>
              <a:ext uri="{FF2B5EF4-FFF2-40B4-BE49-F238E27FC236}">
                <a16:creationId xmlns:a16="http://schemas.microsoft.com/office/drawing/2014/main" id="{5347F6DB-36B1-DF01-C263-FE6E367F3AE5}"/>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97">
            <a:extLst>
              <a:ext uri="{FF2B5EF4-FFF2-40B4-BE49-F238E27FC236}">
                <a16:creationId xmlns:a16="http://schemas.microsoft.com/office/drawing/2014/main" id="{3E1DF86E-532D-7D97-78CC-3F6E3A34E3E2}"/>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6" name="Group 198">
          <a:extLst>
            <a:ext uri="{FF2B5EF4-FFF2-40B4-BE49-F238E27FC236}">
              <a16:creationId xmlns:a16="http://schemas.microsoft.com/office/drawing/2014/main" id="{FFF170D1-A23B-4B23-A0E8-A4F5CE517F94}"/>
            </a:ext>
          </a:extLst>
        </xdr:cNvPr>
        <xdr:cNvGrpSpPr>
          <a:grpSpLocks/>
        </xdr:cNvGrpSpPr>
      </xdr:nvGrpSpPr>
      <xdr:grpSpPr bwMode="auto">
        <a:xfrm>
          <a:off x="0" y="9715500"/>
          <a:ext cx="7000875" cy="0"/>
          <a:chOff x="1" y="1011"/>
          <a:chExt cx="664" cy="60"/>
        </a:xfrm>
      </xdr:grpSpPr>
      <xdr:sp macro="" textlink="">
        <xdr:nvSpPr>
          <xdr:cNvPr id="17" name="Text Box 199">
            <a:extLst>
              <a:ext uri="{FF2B5EF4-FFF2-40B4-BE49-F238E27FC236}">
                <a16:creationId xmlns:a16="http://schemas.microsoft.com/office/drawing/2014/main" id="{E3E79295-9CC8-DC48-9B32-5C9C2B99D5BE}"/>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200">
            <a:extLst>
              <a:ext uri="{FF2B5EF4-FFF2-40B4-BE49-F238E27FC236}">
                <a16:creationId xmlns:a16="http://schemas.microsoft.com/office/drawing/2014/main" id="{7BE67710-0326-BC33-9E7E-CA0155679A7B}"/>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201">
            <a:extLst>
              <a:ext uri="{FF2B5EF4-FFF2-40B4-BE49-F238E27FC236}">
                <a16:creationId xmlns:a16="http://schemas.microsoft.com/office/drawing/2014/main" id="{C5BBE577-71BE-3AB3-147B-309DDDDBF6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202">
            <a:extLst>
              <a:ext uri="{FF2B5EF4-FFF2-40B4-BE49-F238E27FC236}">
                <a16:creationId xmlns:a16="http://schemas.microsoft.com/office/drawing/2014/main" id="{6F0ED7D5-E8AC-B0BB-E302-AE1A54C634C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3">
            <a:extLst>
              <a:ext uri="{FF2B5EF4-FFF2-40B4-BE49-F238E27FC236}">
                <a16:creationId xmlns:a16="http://schemas.microsoft.com/office/drawing/2014/main" id="{1210E2EA-4FD5-7F99-F52C-7E6D58378256}"/>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04">
            <a:extLst>
              <a:ext uri="{FF2B5EF4-FFF2-40B4-BE49-F238E27FC236}">
                <a16:creationId xmlns:a16="http://schemas.microsoft.com/office/drawing/2014/main" id="{BB142912-D9EC-8CE6-C843-E48181DB2E2B}"/>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05">
            <a:extLst>
              <a:ext uri="{FF2B5EF4-FFF2-40B4-BE49-F238E27FC236}">
                <a16:creationId xmlns:a16="http://schemas.microsoft.com/office/drawing/2014/main" id="{3090BAFD-E06F-BB8D-836C-63D65ADF85DA}"/>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06">
            <a:extLst>
              <a:ext uri="{FF2B5EF4-FFF2-40B4-BE49-F238E27FC236}">
                <a16:creationId xmlns:a16="http://schemas.microsoft.com/office/drawing/2014/main" id="{3D94EEFA-CDDD-C072-1FB8-83949BDE863A}"/>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07">
            <a:extLst>
              <a:ext uri="{FF2B5EF4-FFF2-40B4-BE49-F238E27FC236}">
                <a16:creationId xmlns:a16="http://schemas.microsoft.com/office/drawing/2014/main" id="{7EA954A7-94C8-CC2C-CDCB-381ED3E4869E}"/>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08">
            <a:extLst>
              <a:ext uri="{FF2B5EF4-FFF2-40B4-BE49-F238E27FC236}">
                <a16:creationId xmlns:a16="http://schemas.microsoft.com/office/drawing/2014/main" id="{5D0BE5E2-B349-EACA-B93E-CB317C4DD3B9}"/>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09">
            <a:extLst>
              <a:ext uri="{FF2B5EF4-FFF2-40B4-BE49-F238E27FC236}">
                <a16:creationId xmlns:a16="http://schemas.microsoft.com/office/drawing/2014/main" id="{CA487A05-5EF5-6897-7FD4-3530540453F3}"/>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10">
            <a:extLst>
              <a:ext uri="{FF2B5EF4-FFF2-40B4-BE49-F238E27FC236}">
                <a16:creationId xmlns:a16="http://schemas.microsoft.com/office/drawing/2014/main" id="{F3953C6F-94C8-FA72-9D79-327EA8313996}"/>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11">
            <a:extLst>
              <a:ext uri="{FF2B5EF4-FFF2-40B4-BE49-F238E27FC236}">
                <a16:creationId xmlns:a16="http://schemas.microsoft.com/office/drawing/2014/main" id="{59D2A466-2BF8-57A7-99C0-45C1D664A546}"/>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593725</xdr:colOff>
      <xdr:row>0</xdr:row>
      <xdr:rowOff>50800</xdr:rowOff>
    </xdr:from>
    <xdr:to>
      <xdr:col>5</xdr:col>
      <xdr:colOff>860425</xdr:colOff>
      <xdr:row>3</xdr:row>
      <xdr:rowOff>150718</xdr:rowOff>
    </xdr:to>
    <xdr:pic>
      <xdr:nvPicPr>
        <xdr:cNvPr id="30" name="Picture 29">
          <a:extLst>
            <a:ext uri="{FF2B5EF4-FFF2-40B4-BE49-F238E27FC236}">
              <a16:creationId xmlns:a16="http://schemas.microsoft.com/office/drawing/2014/main" id="{1CCCEE18-AA93-440A-AD87-15EB09C5D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775" y="50800"/>
          <a:ext cx="1200150" cy="59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79777" name="Group 1">
          <a:extLst>
            <a:ext uri="{FF2B5EF4-FFF2-40B4-BE49-F238E27FC236}">
              <a16:creationId xmlns:a16="http://schemas.microsoft.com/office/drawing/2014/main" id="{00000000-0008-0000-0A00-000041BE0200}"/>
            </a:ext>
          </a:extLst>
        </xdr:cNvPr>
        <xdr:cNvGrpSpPr>
          <a:grpSpLocks/>
        </xdr:cNvGrpSpPr>
      </xdr:nvGrpSpPr>
      <xdr:grpSpPr bwMode="auto">
        <a:xfrm>
          <a:off x="0" y="26698575"/>
          <a:ext cx="6762750" cy="0"/>
          <a:chOff x="1" y="1011"/>
          <a:chExt cx="664" cy="60"/>
        </a:xfrm>
      </xdr:grpSpPr>
      <xdr:sp macro="" textlink="">
        <xdr:nvSpPr>
          <xdr:cNvPr id="180128" name="Text Box 2">
            <a:extLst>
              <a:ext uri="{FF2B5EF4-FFF2-40B4-BE49-F238E27FC236}">
                <a16:creationId xmlns:a16="http://schemas.microsoft.com/office/drawing/2014/main" id="{00000000-0008-0000-0A00-0000A0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129" name="Text Box 3">
            <a:extLst>
              <a:ext uri="{FF2B5EF4-FFF2-40B4-BE49-F238E27FC236}">
                <a16:creationId xmlns:a16="http://schemas.microsoft.com/office/drawing/2014/main" id="{00000000-0008-0000-0A00-0000A1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130" name="Text Box 4">
            <a:extLst>
              <a:ext uri="{FF2B5EF4-FFF2-40B4-BE49-F238E27FC236}">
                <a16:creationId xmlns:a16="http://schemas.microsoft.com/office/drawing/2014/main" id="{00000000-0008-0000-0A00-0000A2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131" name="Text Box 5">
            <a:extLst>
              <a:ext uri="{FF2B5EF4-FFF2-40B4-BE49-F238E27FC236}">
                <a16:creationId xmlns:a16="http://schemas.microsoft.com/office/drawing/2014/main" id="{00000000-0008-0000-0A00-0000A3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132" name="Text Box 6">
            <a:extLst>
              <a:ext uri="{FF2B5EF4-FFF2-40B4-BE49-F238E27FC236}">
                <a16:creationId xmlns:a16="http://schemas.microsoft.com/office/drawing/2014/main" id="{00000000-0008-0000-0A00-0000A4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133" name="Text Box 7">
            <a:extLst>
              <a:ext uri="{FF2B5EF4-FFF2-40B4-BE49-F238E27FC236}">
                <a16:creationId xmlns:a16="http://schemas.microsoft.com/office/drawing/2014/main" id="{00000000-0008-0000-0A00-0000A5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27" name="Text Box 8">
            <a:extLst>
              <a:ext uri="{FF2B5EF4-FFF2-40B4-BE49-F238E27FC236}">
                <a16:creationId xmlns:a16="http://schemas.microsoft.com/office/drawing/2014/main" id="{00000000-0008-0000-0A00-0000F3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28" name="Text Box 9">
            <a:extLst>
              <a:ext uri="{FF2B5EF4-FFF2-40B4-BE49-F238E27FC236}">
                <a16:creationId xmlns:a16="http://schemas.microsoft.com/office/drawing/2014/main" id="{00000000-0008-0000-0A00-0000F4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29" name="Text Box 10">
            <a:extLst>
              <a:ext uri="{FF2B5EF4-FFF2-40B4-BE49-F238E27FC236}">
                <a16:creationId xmlns:a16="http://schemas.microsoft.com/office/drawing/2014/main" id="{00000000-0008-0000-0A00-0000F5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30" name="Text Box 11">
            <a:extLst>
              <a:ext uri="{FF2B5EF4-FFF2-40B4-BE49-F238E27FC236}">
                <a16:creationId xmlns:a16="http://schemas.microsoft.com/office/drawing/2014/main" id="{00000000-0008-0000-0A00-0000F6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39" name="Text Box 12">
            <a:extLst>
              <a:ext uri="{FF2B5EF4-FFF2-40B4-BE49-F238E27FC236}">
                <a16:creationId xmlns:a16="http://schemas.microsoft.com/office/drawing/2014/main" id="{00000000-0008-0000-0A00-0000FF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40" name="Text Box 13">
            <a:extLst>
              <a:ext uri="{FF2B5EF4-FFF2-40B4-BE49-F238E27FC236}">
                <a16:creationId xmlns:a16="http://schemas.microsoft.com/office/drawing/2014/main" id="{00000000-0008-0000-0A00-00000041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140" name="Line 14">
            <a:extLst>
              <a:ext uri="{FF2B5EF4-FFF2-40B4-BE49-F238E27FC236}">
                <a16:creationId xmlns:a16="http://schemas.microsoft.com/office/drawing/2014/main" id="{00000000-0008-0000-0A00-0000AC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78" name="Group 15">
          <a:extLst>
            <a:ext uri="{FF2B5EF4-FFF2-40B4-BE49-F238E27FC236}">
              <a16:creationId xmlns:a16="http://schemas.microsoft.com/office/drawing/2014/main" id="{00000000-0008-0000-0A00-000042BE0200}"/>
            </a:ext>
          </a:extLst>
        </xdr:cNvPr>
        <xdr:cNvGrpSpPr>
          <a:grpSpLocks/>
        </xdr:cNvGrpSpPr>
      </xdr:nvGrpSpPr>
      <xdr:grpSpPr bwMode="auto">
        <a:xfrm>
          <a:off x="0" y="26698575"/>
          <a:ext cx="6762750" cy="0"/>
          <a:chOff x="1" y="1011"/>
          <a:chExt cx="664" cy="60"/>
        </a:xfrm>
      </xdr:grpSpPr>
      <xdr:sp macro="" textlink="">
        <xdr:nvSpPr>
          <xdr:cNvPr id="180115" name="Text Box 16">
            <a:extLst>
              <a:ext uri="{FF2B5EF4-FFF2-40B4-BE49-F238E27FC236}">
                <a16:creationId xmlns:a16="http://schemas.microsoft.com/office/drawing/2014/main" id="{00000000-0008-0000-0A00-000093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116" name="Text Box 17">
            <a:extLst>
              <a:ext uri="{FF2B5EF4-FFF2-40B4-BE49-F238E27FC236}">
                <a16:creationId xmlns:a16="http://schemas.microsoft.com/office/drawing/2014/main" id="{00000000-0008-0000-0A00-000094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117" name="Text Box 18">
            <a:extLst>
              <a:ext uri="{FF2B5EF4-FFF2-40B4-BE49-F238E27FC236}">
                <a16:creationId xmlns:a16="http://schemas.microsoft.com/office/drawing/2014/main" id="{00000000-0008-0000-0A00-000095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118" name="Text Box 19">
            <a:extLst>
              <a:ext uri="{FF2B5EF4-FFF2-40B4-BE49-F238E27FC236}">
                <a16:creationId xmlns:a16="http://schemas.microsoft.com/office/drawing/2014/main" id="{00000000-0008-0000-0A00-000096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119" name="Text Box 20">
            <a:extLst>
              <a:ext uri="{FF2B5EF4-FFF2-40B4-BE49-F238E27FC236}">
                <a16:creationId xmlns:a16="http://schemas.microsoft.com/office/drawing/2014/main" id="{00000000-0008-0000-0A00-000097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120" name="Text Box 21">
            <a:extLst>
              <a:ext uri="{FF2B5EF4-FFF2-40B4-BE49-F238E27FC236}">
                <a16:creationId xmlns:a16="http://schemas.microsoft.com/office/drawing/2014/main" id="{00000000-0008-0000-0A00-000098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02" name="Text Box 22">
            <a:extLst>
              <a:ext uri="{FF2B5EF4-FFF2-40B4-BE49-F238E27FC236}">
                <a16:creationId xmlns:a16="http://schemas.microsoft.com/office/drawing/2014/main" id="{00000000-0008-0000-0A00-0000DA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13" name="Text Box 23">
            <a:extLst>
              <a:ext uri="{FF2B5EF4-FFF2-40B4-BE49-F238E27FC236}">
                <a16:creationId xmlns:a16="http://schemas.microsoft.com/office/drawing/2014/main" id="{00000000-0008-0000-0A00-0000E5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14" name="Text Box 24">
            <a:extLst>
              <a:ext uri="{FF2B5EF4-FFF2-40B4-BE49-F238E27FC236}">
                <a16:creationId xmlns:a16="http://schemas.microsoft.com/office/drawing/2014/main" id="{00000000-0008-0000-0A00-0000E6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15" name="Text Box 25">
            <a:extLst>
              <a:ext uri="{FF2B5EF4-FFF2-40B4-BE49-F238E27FC236}">
                <a16:creationId xmlns:a16="http://schemas.microsoft.com/office/drawing/2014/main" id="{00000000-0008-0000-0A00-0000E7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16" name="Text Box 26">
            <a:extLst>
              <a:ext uri="{FF2B5EF4-FFF2-40B4-BE49-F238E27FC236}">
                <a16:creationId xmlns:a16="http://schemas.microsoft.com/office/drawing/2014/main" id="{00000000-0008-0000-0A00-0000E8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26" name="Text Box 27">
            <a:extLst>
              <a:ext uri="{FF2B5EF4-FFF2-40B4-BE49-F238E27FC236}">
                <a16:creationId xmlns:a16="http://schemas.microsoft.com/office/drawing/2014/main" id="{00000000-0008-0000-0A00-0000F2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127" name="Line 28">
            <a:extLst>
              <a:ext uri="{FF2B5EF4-FFF2-40B4-BE49-F238E27FC236}">
                <a16:creationId xmlns:a16="http://schemas.microsoft.com/office/drawing/2014/main" id="{00000000-0008-0000-0A00-00009F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79" name="Group 29">
          <a:extLst>
            <a:ext uri="{FF2B5EF4-FFF2-40B4-BE49-F238E27FC236}">
              <a16:creationId xmlns:a16="http://schemas.microsoft.com/office/drawing/2014/main" id="{00000000-0008-0000-0A00-000043BE0200}"/>
            </a:ext>
          </a:extLst>
        </xdr:cNvPr>
        <xdr:cNvGrpSpPr>
          <a:grpSpLocks/>
        </xdr:cNvGrpSpPr>
      </xdr:nvGrpSpPr>
      <xdr:grpSpPr bwMode="auto">
        <a:xfrm>
          <a:off x="0" y="26698575"/>
          <a:ext cx="6762750" cy="0"/>
          <a:chOff x="1" y="1011"/>
          <a:chExt cx="664" cy="60"/>
        </a:xfrm>
      </xdr:grpSpPr>
      <xdr:sp macro="" textlink="">
        <xdr:nvSpPr>
          <xdr:cNvPr id="180102" name="Text Box 30">
            <a:extLst>
              <a:ext uri="{FF2B5EF4-FFF2-40B4-BE49-F238E27FC236}">
                <a16:creationId xmlns:a16="http://schemas.microsoft.com/office/drawing/2014/main" id="{00000000-0008-0000-0A00-000086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103" name="Text Box 31">
            <a:extLst>
              <a:ext uri="{FF2B5EF4-FFF2-40B4-BE49-F238E27FC236}">
                <a16:creationId xmlns:a16="http://schemas.microsoft.com/office/drawing/2014/main" id="{00000000-0008-0000-0A00-000087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104" name="Text Box 32">
            <a:extLst>
              <a:ext uri="{FF2B5EF4-FFF2-40B4-BE49-F238E27FC236}">
                <a16:creationId xmlns:a16="http://schemas.microsoft.com/office/drawing/2014/main" id="{00000000-0008-0000-0A00-000088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105" name="Text Box 33">
            <a:extLst>
              <a:ext uri="{FF2B5EF4-FFF2-40B4-BE49-F238E27FC236}">
                <a16:creationId xmlns:a16="http://schemas.microsoft.com/office/drawing/2014/main" id="{00000000-0008-0000-0A00-000089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106" name="Text Box 34">
            <a:extLst>
              <a:ext uri="{FF2B5EF4-FFF2-40B4-BE49-F238E27FC236}">
                <a16:creationId xmlns:a16="http://schemas.microsoft.com/office/drawing/2014/main" id="{00000000-0008-0000-0A00-00008A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107" name="Text Box 35">
            <a:extLst>
              <a:ext uri="{FF2B5EF4-FFF2-40B4-BE49-F238E27FC236}">
                <a16:creationId xmlns:a16="http://schemas.microsoft.com/office/drawing/2014/main" id="{00000000-0008-0000-0A00-00008B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553" name="Text Box 36">
            <a:extLst>
              <a:ext uri="{FF2B5EF4-FFF2-40B4-BE49-F238E27FC236}">
                <a16:creationId xmlns:a16="http://schemas.microsoft.com/office/drawing/2014/main" id="{00000000-0008-0000-0A00-0000A9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66" name="Text Box 37">
            <a:extLst>
              <a:ext uri="{FF2B5EF4-FFF2-40B4-BE49-F238E27FC236}">
                <a16:creationId xmlns:a16="http://schemas.microsoft.com/office/drawing/2014/main" id="{00000000-0008-0000-0A00-0000B6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74" name="Text Box 38">
            <a:extLst>
              <a:ext uri="{FF2B5EF4-FFF2-40B4-BE49-F238E27FC236}">
                <a16:creationId xmlns:a16="http://schemas.microsoft.com/office/drawing/2014/main" id="{00000000-0008-0000-0A00-0000BE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87" name="Text Box 39">
            <a:extLst>
              <a:ext uri="{FF2B5EF4-FFF2-40B4-BE49-F238E27FC236}">
                <a16:creationId xmlns:a16="http://schemas.microsoft.com/office/drawing/2014/main" id="{00000000-0008-0000-0A00-0000CB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88" name="Text Box 40">
            <a:extLst>
              <a:ext uri="{FF2B5EF4-FFF2-40B4-BE49-F238E27FC236}">
                <a16:creationId xmlns:a16="http://schemas.microsoft.com/office/drawing/2014/main" id="{00000000-0008-0000-0A00-0000CC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00" name="Text Box 41">
            <a:extLst>
              <a:ext uri="{FF2B5EF4-FFF2-40B4-BE49-F238E27FC236}">
                <a16:creationId xmlns:a16="http://schemas.microsoft.com/office/drawing/2014/main" id="{00000000-0008-0000-0A00-0000D8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114" name="Line 42">
            <a:extLst>
              <a:ext uri="{FF2B5EF4-FFF2-40B4-BE49-F238E27FC236}">
                <a16:creationId xmlns:a16="http://schemas.microsoft.com/office/drawing/2014/main" id="{00000000-0008-0000-0A00-000092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0" name="Group 43">
          <a:extLst>
            <a:ext uri="{FF2B5EF4-FFF2-40B4-BE49-F238E27FC236}">
              <a16:creationId xmlns:a16="http://schemas.microsoft.com/office/drawing/2014/main" id="{00000000-0008-0000-0A00-000044BE0200}"/>
            </a:ext>
          </a:extLst>
        </xdr:cNvPr>
        <xdr:cNvGrpSpPr>
          <a:grpSpLocks/>
        </xdr:cNvGrpSpPr>
      </xdr:nvGrpSpPr>
      <xdr:grpSpPr bwMode="auto">
        <a:xfrm>
          <a:off x="0" y="26698575"/>
          <a:ext cx="6762750" cy="0"/>
          <a:chOff x="1" y="1011"/>
          <a:chExt cx="664" cy="60"/>
        </a:xfrm>
      </xdr:grpSpPr>
      <xdr:sp macro="" textlink="">
        <xdr:nvSpPr>
          <xdr:cNvPr id="180089" name="Text Box 44">
            <a:extLst>
              <a:ext uri="{FF2B5EF4-FFF2-40B4-BE49-F238E27FC236}">
                <a16:creationId xmlns:a16="http://schemas.microsoft.com/office/drawing/2014/main" id="{00000000-0008-0000-0A00-000079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90" name="Text Box 45">
            <a:extLst>
              <a:ext uri="{FF2B5EF4-FFF2-40B4-BE49-F238E27FC236}">
                <a16:creationId xmlns:a16="http://schemas.microsoft.com/office/drawing/2014/main" id="{00000000-0008-0000-0A00-00007A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91" name="Text Box 46">
            <a:extLst>
              <a:ext uri="{FF2B5EF4-FFF2-40B4-BE49-F238E27FC236}">
                <a16:creationId xmlns:a16="http://schemas.microsoft.com/office/drawing/2014/main" id="{00000000-0008-0000-0A00-00007B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92" name="Text Box 47">
            <a:extLst>
              <a:ext uri="{FF2B5EF4-FFF2-40B4-BE49-F238E27FC236}">
                <a16:creationId xmlns:a16="http://schemas.microsoft.com/office/drawing/2014/main" id="{00000000-0008-0000-0A00-00007C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93" name="Text Box 48">
            <a:extLst>
              <a:ext uri="{FF2B5EF4-FFF2-40B4-BE49-F238E27FC236}">
                <a16:creationId xmlns:a16="http://schemas.microsoft.com/office/drawing/2014/main" id="{00000000-0008-0000-0A00-00007D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94" name="Text Box 49">
            <a:extLst>
              <a:ext uri="{FF2B5EF4-FFF2-40B4-BE49-F238E27FC236}">
                <a16:creationId xmlns:a16="http://schemas.microsoft.com/office/drawing/2014/main" id="{00000000-0008-0000-0A00-00007E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524" name="Text Box 50">
            <a:extLst>
              <a:ext uri="{FF2B5EF4-FFF2-40B4-BE49-F238E27FC236}">
                <a16:creationId xmlns:a16="http://schemas.microsoft.com/office/drawing/2014/main" id="{00000000-0008-0000-0A00-00008C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25" name="Text Box 51">
            <a:extLst>
              <a:ext uri="{FF2B5EF4-FFF2-40B4-BE49-F238E27FC236}">
                <a16:creationId xmlns:a16="http://schemas.microsoft.com/office/drawing/2014/main" id="{00000000-0008-0000-0A00-00008D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26" name="Text Box 52">
            <a:extLst>
              <a:ext uri="{FF2B5EF4-FFF2-40B4-BE49-F238E27FC236}">
                <a16:creationId xmlns:a16="http://schemas.microsoft.com/office/drawing/2014/main" id="{00000000-0008-0000-0A00-00008E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27" name="Text Box 53">
            <a:extLst>
              <a:ext uri="{FF2B5EF4-FFF2-40B4-BE49-F238E27FC236}">
                <a16:creationId xmlns:a16="http://schemas.microsoft.com/office/drawing/2014/main" id="{00000000-0008-0000-0A00-00008F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38" name="Text Box 54">
            <a:extLst>
              <a:ext uri="{FF2B5EF4-FFF2-40B4-BE49-F238E27FC236}">
                <a16:creationId xmlns:a16="http://schemas.microsoft.com/office/drawing/2014/main" id="{00000000-0008-0000-0A00-00009A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39" name="Text Box 55">
            <a:extLst>
              <a:ext uri="{FF2B5EF4-FFF2-40B4-BE49-F238E27FC236}">
                <a16:creationId xmlns:a16="http://schemas.microsoft.com/office/drawing/2014/main" id="{00000000-0008-0000-0A00-00009B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101" name="Line 56">
            <a:extLst>
              <a:ext uri="{FF2B5EF4-FFF2-40B4-BE49-F238E27FC236}">
                <a16:creationId xmlns:a16="http://schemas.microsoft.com/office/drawing/2014/main" id="{00000000-0008-0000-0A00-000085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1" name="Group 57">
          <a:extLst>
            <a:ext uri="{FF2B5EF4-FFF2-40B4-BE49-F238E27FC236}">
              <a16:creationId xmlns:a16="http://schemas.microsoft.com/office/drawing/2014/main" id="{00000000-0008-0000-0A00-000045BE0200}"/>
            </a:ext>
          </a:extLst>
        </xdr:cNvPr>
        <xdr:cNvGrpSpPr>
          <a:grpSpLocks/>
        </xdr:cNvGrpSpPr>
      </xdr:nvGrpSpPr>
      <xdr:grpSpPr bwMode="auto">
        <a:xfrm>
          <a:off x="0" y="26698575"/>
          <a:ext cx="6762750" cy="0"/>
          <a:chOff x="1" y="1011"/>
          <a:chExt cx="664" cy="60"/>
        </a:xfrm>
      </xdr:grpSpPr>
      <xdr:sp macro="" textlink="">
        <xdr:nvSpPr>
          <xdr:cNvPr id="180076" name="Text Box 58">
            <a:extLst>
              <a:ext uri="{FF2B5EF4-FFF2-40B4-BE49-F238E27FC236}">
                <a16:creationId xmlns:a16="http://schemas.microsoft.com/office/drawing/2014/main" id="{00000000-0008-0000-0A00-00006C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77" name="Text Box 59">
            <a:extLst>
              <a:ext uri="{FF2B5EF4-FFF2-40B4-BE49-F238E27FC236}">
                <a16:creationId xmlns:a16="http://schemas.microsoft.com/office/drawing/2014/main" id="{00000000-0008-0000-0A00-00006D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78" name="Text Box 60">
            <a:extLst>
              <a:ext uri="{FF2B5EF4-FFF2-40B4-BE49-F238E27FC236}">
                <a16:creationId xmlns:a16="http://schemas.microsoft.com/office/drawing/2014/main" id="{00000000-0008-0000-0A00-00006E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79" name="Text Box 61">
            <a:extLst>
              <a:ext uri="{FF2B5EF4-FFF2-40B4-BE49-F238E27FC236}">
                <a16:creationId xmlns:a16="http://schemas.microsoft.com/office/drawing/2014/main" id="{00000000-0008-0000-0A00-00006F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80" name="Text Box 62">
            <a:extLst>
              <a:ext uri="{FF2B5EF4-FFF2-40B4-BE49-F238E27FC236}">
                <a16:creationId xmlns:a16="http://schemas.microsoft.com/office/drawing/2014/main" id="{00000000-0008-0000-0A00-000070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81" name="Text Box 63">
            <a:extLst>
              <a:ext uri="{FF2B5EF4-FFF2-40B4-BE49-F238E27FC236}">
                <a16:creationId xmlns:a16="http://schemas.microsoft.com/office/drawing/2014/main" id="{00000000-0008-0000-0A00-000071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498" name="Text Box 64">
            <a:extLst>
              <a:ext uri="{FF2B5EF4-FFF2-40B4-BE49-F238E27FC236}">
                <a16:creationId xmlns:a16="http://schemas.microsoft.com/office/drawing/2014/main" id="{00000000-0008-0000-0A00-000072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99" name="Text Box 65">
            <a:extLst>
              <a:ext uri="{FF2B5EF4-FFF2-40B4-BE49-F238E27FC236}">
                <a16:creationId xmlns:a16="http://schemas.microsoft.com/office/drawing/2014/main" id="{00000000-0008-0000-0A00-000073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00" name="Text Box 66">
            <a:extLst>
              <a:ext uri="{FF2B5EF4-FFF2-40B4-BE49-F238E27FC236}">
                <a16:creationId xmlns:a16="http://schemas.microsoft.com/office/drawing/2014/main" id="{00000000-0008-0000-0A00-000074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01" name="Text Box 67">
            <a:extLst>
              <a:ext uri="{FF2B5EF4-FFF2-40B4-BE49-F238E27FC236}">
                <a16:creationId xmlns:a16="http://schemas.microsoft.com/office/drawing/2014/main" id="{00000000-0008-0000-0A00-000075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10" name="Text Box 68">
            <a:extLst>
              <a:ext uri="{FF2B5EF4-FFF2-40B4-BE49-F238E27FC236}">
                <a16:creationId xmlns:a16="http://schemas.microsoft.com/office/drawing/2014/main" id="{00000000-0008-0000-0A00-00007E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11" name="Text Box 69">
            <a:extLst>
              <a:ext uri="{FF2B5EF4-FFF2-40B4-BE49-F238E27FC236}">
                <a16:creationId xmlns:a16="http://schemas.microsoft.com/office/drawing/2014/main" id="{00000000-0008-0000-0A00-00007F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88" name="Line 70">
            <a:extLst>
              <a:ext uri="{FF2B5EF4-FFF2-40B4-BE49-F238E27FC236}">
                <a16:creationId xmlns:a16="http://schemas.microsoft.com/office/drawing/2014/main" id="{00000000-0008-0000-0A00-000078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2" name="Group 71">
          <a:extLst>
            <a:ext uri="{FF2B5EF4-FFF2-40B4-BE49-F238E27FC236}">
              <a16:creationId xmlns:a16="http://schemas.microsoft.com/office/drawing/2014/main" id="{00000000-0008-0000-0A00-000046BE0200}"/>
            </a:ext>
          </a:extLst>
        </xdr:cNvPr>
        <xdr:cNvGrpSpPr>
          <a:grpSpLocks/>
        </xdr:cNvGrpSpPr>
      </xdr:nvGrpSpPr>
      <xdr:grpSpPr bwMode="auto">
        <a:xfrm>
          <a:off x="0" y="26698575"/>
          <a:ext cx="6762750" cy="0"/>
          <a:chOff x="1" y="1011"/>
          <a:chExt cx="664" cy="60"/>
        </a:xfrm>
      </xdr:grpSpPr>
      <xdr:sp macro="" textlink="">
        <xdr:nvSpPr>
          <xdr:cNvPr id="180063" name="Text Box 72">
            <a:extLst>
              <a:ext uri="{FF2B5EF4-FFF2-40B4-BE49-F238E27FC236}">
                <a16:creationId xmlns:a16="http://schemas.microsoft.com/office/drawing/2014/main" id="{00000000-0008-0000-0A00-00005F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64" name="Text Box 73">
            <a:extLst>
              <a:ext uri="{FF2B5EF4-FFF2-40B4-BE49-F238E27FC236}">
                <a16:creationId xmlns:a16="http://schemas.microsoft.com/office/drawing/2014/main" id="{00000000-0008-0000-0A00-000060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65" name="Text Box 74">
            <a:extLst>
              <a:ext uri="{FF2B5EF4-FFF2-40B4-BE49-F238E27FC236}">
                <a16:creationId xmlns:a16="http://schemas.microsoft.com/office/drawing/2014/main" id="{00000000-0008-0000-0A00-000061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66" name="Text Box 75">
            <a:extLst>
              <a:ext uri="{FF2B5EF4-FFF2-40B4-BE49-F238E27FC236}">
                <a16:creationId xmlns:a16="http://schemas.microsoft.com/office/drawing/2014/main" id="{00000000-0008-0000-0A00-000062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67" name="Text Box 76">
            <a:extLst>
              <a:ext uri="{FF2B5EF4-FFF2-40B4-BE49-F238E27FC236}">
                <a16:creationId xmlns:a16="http://schemas.microsoft.com/office/drawing/2014/main" id="{00000000-0008-0000-0A00-000063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68" name="Text Box 77">
            <a:extLst>
              <a:ext uri="{FF2B5EF4-FFF2-40B4-BE49-F238E27FC236}">
                <a16:creationId xmlns:a16="http://schemas.microsoft.com/office/drawing/2014/main" id="{00000000-0008-0000-0A00-000064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474" name="Text Box 78">
            <a:extLst>
              <a:ext uri="{FF2B5EF4-FFF2-40B4-BE49-F238E27FC236}">
                <a16:creationId xmlns:a16="http://schemas.microsoft.com/office/drawing/2014/main" id="{00000000-0008-0000-0A00-00005A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75" name="Text Box 79">
            <a:extLst>
              <a:ext uri="{FF2B5EF4-FFF2-40B4-BE49-F238E27FC236}">
                <a16:creationId xmlns:a16="http://schemas.microsoft.com/office/drawing/2014/main" id="{00000000-0008-0000-0A00-00005B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483" name="Text Box 80">
            <a:extLst>
              <a:ext uri="{FF2B5EF4-FFF2-40B4-BE49-F238E27FC236}">
                <a16:creationId xmlns:a16="http://schemas.microsoft.com/office/drawing/2014/main" id="{00000000-0008-0000-0A00-000063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84" name="Text Box 81">
            <a:extLst>
              <a:ext uri="{FF2B5EF4-FFF2-40B4-BE49-F238E27FC236}">
                <a16:creationId xmlns:a16="http://schemas.microsoft.com/office/drawing/2014/main" id="{00000000-0008-0000-0A00-000064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485" name="Text Box 82">
            <a:extLst>
              <a:ext uri="{FF2B5EF4-FFF2-40B4-BE49-F238E27FC236}">
                <a16:creationId xmlns:a16="http://schemas.microsoft.com/office/drawing/2014/main" id="{00000000-0008-0000-0A00-000065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86" name="Text Box 83">
            <a:extLst>
              <a:ext uri="{FF2B5EF4-FFF2-40B4-BE49-F238E27FC236}">
                <a16:creationId xmlns:a16="http://schemas.microsoft.com/office/drawing/2014/main" id="{00000000-0008-0000-0A00-000066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75" name="Line 84">
            <a:extLst>
              <a:ext uri="{FF2B5EF4-FFF2-40B4-BE49-F238E27FC236}">
                <a16:creationId xmlns:a16="http://schemas.microsoft.com/office/drawing/2014/main" id="{00000000-0008-0000-0A00-00006B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3" name="Group 85">
          <a:extLst>
            <a:ext uri="{FF2B5EF4-FFF2-40B4-BE49-F238E27FC236}">
              <a16:creationId xmlns:a16="http://schemas.microsoft.com/office/drawing/2014/main" id="{00000000-0008-0000-0A00-000047BE0200}"/>
            </a:ext>
          </a:extLst>
        </xdr:cNvPr>
        <xdr:cNvGrpSpPr>
          <a:grpSpLocks/>
        </xdr:cNvGrpSpPr>
      </xdr:nvGrpSpPr>
      <xdr:grpSpPr bwMode="auto">
        <a:xfrm>
          <a:off x="0" y="26698575"/>
          <a:ext cx="6762750" cy="0"/>
          <a:chOff x="1" y="1011"/>
          <a:chExt cx="664" cy="60"/>
        </a:xfrm>
      </xdr:grpSpPr>
      <xdr:sp macro="" textlink="">
        <xdr:nvSpPr>
          <xdr:cNvPr id="180050" name="Text Box 86">
            <a:extLst>
              <a:ext uri="{FF2B5EF4-FFF2-40B4-BE49-F238E27FC236}">
                <a16:creationId xmlns:a16="http://schemas.microsoft.com/office/drawing/2014/main" id="{00000000-0008-0000-0A00-000052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51" name="Text Box 87">
            <a:extLst>
              <a:ext uri="{FF2B5EF4-FFF2-40B4-BE49-F238E27FC236}">
                <a16:creationId xmlns:a16="http://schemas.microsoft.com/office/drawing/2014/main" id="{00000000-0008-0000-0A00-000053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52" name="Text Box 88">
            <a:extLst>
              <a:ext uri="{FF2B5EF4-FFF2-40B4-BE49-F238E27FC236}">
                <a16:creationId xmlns:a16="http://schemas.microsoft.com/office/drawing/2014/main" id="{00000000-0008-0000-0A00-000054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53" name="Text Box 89">
            <a:extLst>
              <a:ext uri="{FF2B5EF4-FFF2-40B4-BE49-F238E27FC236}">
                <a16:creationId xmlns:a16="http://schemas.microsoft.com/office/drawing/2014/main" id="{00000000-0008-0000-0A00-000055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54" name="Text Box 90">
            <a:extLst>
              <a:ext uri="{FF2B5EF4-FFF2-40B4-BE49-F238E27FC236}">
                <a16:creationId xmlns:a16="http://schemas.microsoft.com/office/drawing/2014/main" id="{00000000-0008-0000-0A00-000056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55" name="Text Box 91">
            <a:extLst>
              <a:ext uri="{FF2B5EF4-FFF2-40B4-BE49-F238E27FC236}">
                <a16:creationId xmlns:a16="http://schemas.microsoft.com/office/drawing/2014/main" id="{00000000-0008-0000-0A00-000057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449" name="Text Box 92">
            <a:extLst>
              <a:ext uri="{FF2B5EF4-FFF2-40B4-BE49-F238E27FC236}">
                <a16:creationId xmlns:a16="http://schemas.microsoft.com/office/drawing/2014/main" id="{00000000-0008-0000-0A00-000041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57" name="Text Box 93">
            <a:extLst>
              <a:ext uri="{FF2B5EF4-FFF2-40B4-BE49-F238E27FC236}">
                <a16:creationId xmlns:a16="http://schemas.microsoft.com/office/drawing/2014/main" id="{00000000-0008-0000-0A00-000049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458" name="Text Box 94">
            <a:extLst>
              <a:ext uri="{FF2B5EF4-FFF2-40B4-BE49-F238E27FC236}">
                <a16:creationId xmlns:a16="http://schemas.microsoft.com/office/drawing/2014/main" id="{00000000-0008-0000-0A00-00004A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59" name="Text Box 95">
            <a:extLst>
              <a:ext uri="{FF2B5EF4-FFF2-40B4-BE49-F238E27FC236}">
                <a16:creationId xmlns:a16="http://schemas.microsoft.com/office/drawing/2014/main" id="{00000000-0008-0000-0A00-00004B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460" name="Text Box 96">
            <a:extLst>
              <a:ext uri="{FF2B5EF4-FFF2-40B4-BE49-F238E27FC236}">
                <a16:creationId xmlns:a16="http://schemas.microsoft.com/office/drawing/2014/main" id="{00000000-0008-0000-0A00-00004C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61" name="Text Box 97">
            <a:extLst>
              <a:ext uri="{FF2B5EF4-FFF2-40B4-BE49-F238E27FC236}">
                <a16:creationId xmlns:a16="http://schemas.microsoft.com/office/drawing/2014/main" id="{00000000-0008-0000-0A00-00004D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62" name="Line 98">
            <a:extLst>
              <a:ext uri="{FF2B5EF4-FFF2-40B4-BE49-F238E27FC236}">
                <a16:creationId xmlns:a16="http://schemas.microsoft.com/office/drawing/2014/main" id="{00000000-0008-0000-0A00-00005E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4" name="Group 99">
          <a:extLst>
            <a:ext uri="{FF2B5EF4-FFF2-40B4-BE49-F238E27FC236}">
              <a16:creationId xmlns:a16="http://schemas.microsoft.com/office/drawing/2014/main" id="{00000000-0008-0000-0A00-000048BE0200}"/>
            </a:ext>
          </a:extLst>
        </xdr:cNvPr>
        <xdr:cNvGrpSpPr>
          <a:grpSpLocks/>
        </xdr:cNvGrpSpPr>
      </xdr:nvGrpSpPr>
      <xdr:grpSpPr bwMode="auto">
        <a:xfrm>
          <a:off x="0" y="26698575"/>
          <a:ext cx="6762750" cy="0"/>
          <a:chOff x="1" y="1011"/>
          <a:chExt cx="664" cy="60"/>
        </a:xfrm>
      </xdr:grpSpPr>
      <xdr:sp macro="" textlink="">
        <xdr:nvSpPr>
          <xdr:cNvPr id="180037" name="Text Box 100">
            <a:extLst>
              <a:ext uri="{FF2B5EF4-FFF2-40B4-BE49-F238E27FC236}">
                <a16:creationId xmlns:a16="http://schemas.microsoft.com/office/drawing/2014/main" id="{00000000-0008-0000-0A00-000045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38" name="Text Box 101">
            <a:extLst>
              <a:ext uri="{FF2B5EF4-FFF2-40B4-BE49-F238E27FC236}">
                <a16:creationId xmlns:a16="http://schemas.microsoft.com/office/drawing/2014/main" id="{00000000-0008-0000-0A00-000046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39" name="Text Box 102">
            <a:extLst>
              <a:ext uri="{FF2B5EF4-FFF2-40B4-BE49-F238E27FC236}">
                <a16:creationId xmlns:a16="http://schemas.microsoft.com/office/drawing/2014/main" id="{00000000-0008-0000-0A00-000047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40" name="Text Box 103">
            <a:extLst>
              <a:ext uri="{FF2B5EF4-FFF2-40B4-BE49-F238E27FC236}">
                <a16:creationId xmlns:a16="http://schemas.microsoft.com/office/drawing/2014/main" id="{00000000-0008-0000-0A00-000048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41" name="Text Box 104">
            <a:extLst>
              <a:ext uri="{FF2B5EF4-FFF2-40B4-BE49-F238E27FC236}">
                <a16:creationId xmlns:a16="http://schemas.microsoft.com/office/drawing/2014/main" id="{00000000-0008-0000-0A00-000049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42" name="Text Box 105">
            <a:extLst>
              <a:ext uri="{FF2B5EF4-FFF2-40B4-BE49-F238E27FC236}">
                <a16:creationId xmlns:a16="http://schemas.microsoft.com/office/drawing/2014/main" id="{00000000-0008-0000-0A00-00004A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423" name="Text Box 106">
            <a:extLst>
              <a:ext uri="{FF2B5EF4-FFF2-40B4-BE49-F238E27FC236}">
                <a16:creationId xmlns:a16="http://schemas.microsoft.com/office/drawing/2014/main" id="{00000000-0008-0000-0A00-000027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31" name="Text Box 107">
            <a:extLst>
              <a:ext uri="{FF2B5EF4-FFF2-40B4-BE49-F238E27FC236}">
                <a16:creationId xmlns:a16="http://schemas.microsoft.com/office/drawing/2014/main" id="{00000000-0008-0000-0A00-00002F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432" name="Text Box 108">
            <a:extLst>
              <a:ext uri="{FF2B5EF4-FFF2-40B4-BE49-F238E27FC236}">
                <a16:creationId xmlns:a16="http://schemas.microsoft.com/office/drawing/2014/main" id="{00000000-0008-0000-0A00-000030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33" name="Text Box 109">
            <a:extLst>
              <a:ext uri="{FF2B5EF4-FFF2-40B4-BE49-F238E27FC236}">
                <a16:creationId xmlns:a16="http://schemas.microsoft.com/office/drawing/2014/main" id="{00000000-0008-0000-0A00-000031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434" name="Text Box 110">
            <a:extLst>
              <a:ext uri="{FF2B5EF4-FFF2-40B4-BE49-F238E27FC236}">
                <a16:creationId xmlns:a16="http://schemas.microsoft.com/office/drawing/2014/main" id="{00000000-0008-0000-0A00-000032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435" name="Text Box 111">
            <a:extLst>
              <a:ext uri="{FF2B5EF4-FFF2-40B4-BE49-F238E27FC236}">
                <a16:creationId xmlns:a16="http://schemas.microsoft.com/office/drawing/2014/main" id="{00000000-0008-0000-0A00-000033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49" name="Line 112">
            <a:extLst>
              <a:ext uri="{FF2B5EF4-FFF2-40B4-BE49-F238E27FC236}">
                <a16:creationId xmlns:a16="http://schemas.microsoft.com/office/drawing/2014/main" id="{00000000-0008-0000-0A00-000051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5" name="Group 113">
          <a:extLst>
            <a:ext uri="{FF2B5EF4-FFF2-40B4-BE49-F238E27FC236}">
              <a16:creationId xmlns:a16="http://schemas.microsoft.com/office/drawing/2014/main" id="{00000000-0008-0000-0A00-000049BE0200}"/>
            </a:ext>
          </a:extLst>
        </xdr:cNvPr>
        <xdr:cNvGrpSpPr>
          <a:grpSpLocks/>
        </xdr:cNvGrpSpPr>
      </xdr:nvGrpSpPr>
      <xdr:grpSpPr bwMode="auto">
        <a:xfrm>
          <a:off x="0" y="26698575"/>
          <a:ext cx="6762750" cy="0"/>
          <a:chOff x="1" y="1011"/>
          <a:chExt cx="664" cy="60"/>
        </a:xfrm>
      </xdr:grpSpPr>
      <xdr:sp macro="" textlink="">
        <xdr:nvSpPr>
          <xdr:cNvPr id="180024" name="Text Box 114">
            <a:extLst>
              <a:ext uri="{FF2B5EF4-FFF2-40B4-BE49-F238E27FC236}">
                <a16:creationId xmlns:a16="http://schemas.microsoft.com/office/drawing/2014/main" id="{00000000-0008-0000-0A00-000038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25" name="Text Box 115">
            <a:extLst>
              <a:ext uri="{FF2B5EF4-FFF2-40B4-BE49-F238E27FC236}">
                <a16:creationId xmlns:a16="http://schemas.microsoft.com/office/drawing/2014/main" id="{00000000-0008-0000-0A00-000039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26" name="Text Box 116">
            <a:extLst>
              <a:ext uri="{FF2B5EF4-FFF2-40B4-BE49-F238E27FC236}">
                <a16:creationId xmlns:a16="http://schemas.microsoft.com/office/drawing/2014/main" id="{00000000-0008-0000-0A00-00003A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27" name="Text Box 117">
            <a:extLst>
              <a:ext uri="{FF2B5EF4-FFF2-40B4-BE49-F238E27FC236}">
                <a16:creationId xmlns:a16="http://schemas.microsoft.com/office/drawing/2014/main" id="{00000000-0008-0000-0A00-00003B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28" name="Text Box 118">
            <a:extLst>
              <a:ext uri="{FF2B5EF4-FFF2-40B4-BE49-F238E27FC236}">
                <a16:creationId xmlns:a16="http://schemas.microsoft.com/office/drawing/2014/main" id="{00000000-0008-0000-0A00-00003C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29" name="Text Box 119">
            <a:extLst>
              <a:ext uri="{FF2B5EF4-FFF2-40B4-BE49-F238E27FC236}">
                <a16:creationId xmlns:a16="http://schemas.microsoft.com/office/drawing/2014/main" id="{00000000-0008-0000-0A00-00003D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7" name="Text Box 120">
            <a:extLst>
              <a:ext uri="{FF2B5EF4-FFF2-40B4-BE49-F238E27FC236}">
                <a16:creationId xmlns:a16="http://schemas.microsoft.com/office/drawing/2014/main" id="{00000000-0008-0000-0A00-00001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8" name="Text Box 121">
            <a:extLst>
              <a:ext uri="{FF2B5EF4-FFF2-40B4-BE49-F238E27FC236}">
                <a16:creationId xmlns:a16="http://schemas.microsoft.com/office/drawing/2014/main" id="{00000000-0008-0000-0A00-00001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Text Box 122">
            <a:extLst>
              <a:ext uri="{FF2B5EF4-FFF2-40B4-BE49-F238E27FC236}">
                <a16:creationId xmlns:a16="http://schemas.microsoft.com/office/drawing/2014/main" id="{00000000-0008-0000-0A00-00001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 name="Text Box 123">
            <a:extLst>
              <a:ext uri="{FF2B5EF4-FFF2-40B4-BE49-F238E27FC236}">
                <a16:creationId xmlns:a16="http://schemas.microsoft.com/office/drawing/2014/main" id="{00000000-0008-0000-0A00-00001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1" name="Text Box 124">
            <a:extLst>
              <a:ext uri="{FF2B5EF4-FFF2-40B4-BE49-F238E27FC236}">
                <a16:creationId xmlns:a16="http://schemas.microsoft.com/office/drawing/2014/main" id="{00000000-0008-0000-0A00-00001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09" name="Text Box 125">
            <a:extLst>
              <a:ext uri="{FF2B5EF4-FFF2-40B4-BE49-F238E27FC236}">
                <a16:creationId xmlns:a16="http://schemas.microsoft.com/office/drawing/2014/main" id="{00000000-0008-0000-0A00-00007D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36" name="Line 126">
            <a:extLst>
              <a:ext uri="{FF2B5EF4-FFF2-40B4-BE49-F238E27FC236}">
                <a16:creationId xmlns:a16="http://schemas.microsoft.com/office/drawing/2014/main" id="{00000000-0008-0000-0A00-000044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6" name="Group 127">
          <a:extLst>
            <a:ext uri="{FF2B5EF4-FFF2-40B4-BE49-F238E27FC236}">
              <a16:creationId xmlns:a16="http://schemas.microsoft.com/office/drawing/2014/main" id="{00000000-0008-0000-0A00-00004ABE0200}"/>
            </a:ext>
          </a:extLst>
        </xdr:cNvPr>
        <xdr:cNvGrpSpPr>
          <a:grpSpLocks/>
        </xdr:cNvGrpSpPr>
      </xdr:nvGrpSpPr>
      <xdr:grpSpPr bwMode="auto">
        <a:xfrm>
          <a:off x="0" y="26698575"/>
          <a:ext cx="6762750" cy="0"/>
          <a:chOff x="1" y="1011"/>
          <a:chExt cx="664" cy="60"/>
        </a:xfrm>
      </xdr:grpSpPr>
      <xdr:sp macro="" textlink="">
        <xdr:nvSpPr>
          <xdr:cNvPr id="180011" name="Text Box 128">
            <a:extLst>
              <a:ext uri="{FF2B5EF4-FFF2-40B4-BE49-F238E27FC236}">
                <a16:creationId xmlns:a16="http://schemas.microsoft.com/office/drawing/2014/main" id="{00000000-0008-0000-0A00-00002B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012" name="Text Box 129">
            <a:extLst>
              <a:ext uri="{FF2B5EF4-FFF2-40B4-BE49-F238E27FC236}">
                <a16:creationId xmlns:a16="http://schemas.microsoft.com/office/drawing/2014/main" id="{00000000-0008-0000-0A00-00002C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13" name="Text Box 130">
            <a:extLst>
              <a:ext uri="{FF2B5EF4-FFF2-40B4-BE49-F238E27FC236}">
                <a16:creationId xmlns:a16="http://schemas.microsoft.com/office/drawing/2014/main" id="{00000000-0008-0000-0A00-00002D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14" name="Text Box 131">
            <a:extLst>
              <a:ext uri="{FF2B5EF4-FFF2-40B4-BE49-F238E27FC236}">
                <a16:creationId xmlns:a16="http://schemas.microsoft.com/office/drawing/2014/main" id="{00000000-0008-0000-0A00-00002E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15" name="Text Box 132">
            <a:extLst>
              <a:ext uri="{FF2B5EF4-FFF2-40B4-BE49-F238E27FC236}">
                <a16:creationId xmlns:a16="http://schemas.microsoft.com/office/drawing/2014/main" id="{00000000-0008-0000-0A00-00002F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16" name="Text Box 133">
            <a:extLst>
              <a:ext uri="{FF2B5EF4-FFF2-40B4-BE49-F238E27FC236}">
                <a16:creationId xmlns:a16="http://schemas.microsoft.com/office/drawing/2014/main" id="{00000000-0008-0000-0A00-000030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8" name="Text Box 134">
            <a:extLst>
              <a:ext uri="{FF2B5EF4-FFF2-40B4-BE49-F238E27FC236}">
                <a16:creationId xmlns:a16="http://schemas.microsoft.com/office/drawing/2014/main" id="{00000000-0008-0000-0A00-00001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 name="Text Box 135">
            <a:extLst>
              <a:ext uri="{FF2B5EF4-FFF2-40B4-BE49-F238E27FC236}">
                <a16:creationId xmlns:a16="http://schemas.microsoft.com/office/drawing/2014/main" id="{00000000-0008-0000-0A00-000013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 name="Text Box 136">
            <a:extLst>
              <a:ext uri="{FF2B5EF4-FFF2-40B4-BE49-F238E27FC236}">
                <a16:creationId xmlns:a16="http://schemas.microsoft.com/office/drawing/2014/main" id="{00000000-0008-0000-0A00-000014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 name="Text Box 137">
            <a:extLst>
              <a:ext uri="{FF2B5EF4-FFF2-40B4-BE49-F238E27FC236}">
                <a16:creationId xmlns:a16="http://schemas.microsoft.com/office/drawing/2014/main" id="{00000000-0008-0000-0A00-00001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22" name="Text Box 138">
            <a:extLst>
              <a:ext uri="{FF2B5EF4-FFF2-40B4-BE49-F238E27FC236}">
                <a16:creationId xmlns:a16="http://schemas.microsoft.com/office/drawing/2014/main" id="{00000000-0008-0000-0A00-00008A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23" name="Text Box 139">
            <a:extLst>
              <a:ext uri="{FF2B5EF4-FFF2-40B4-BE49-F238E27FC236}">
                <a16:creationId xmlns:a16="http://schemas.microsoft.com/office/drawing/2014/main" id="{00000000-0008-0000-0A00-00008B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23" name="Line 140">
            <a:extLst>
              <a:ext uri="{FF2B5EF4-FFF2-40B4-BE49-F238E27FC236}">
                <a16:creationId xmlns:a16="http://schemas.microsoft.com/office/drawing/2014/main" id="{00000000-0008-0000-0A00-000037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7" name="Group 141">
          <a:extLst>
            <a:ext uri="{FF2B5EF4-FFF2-40B4-BE49-F238E27FC236}">
              <a16:creationId xmlns:a16="http://schemas.microsoft.com/office/drawing/2014/main" id="{00000000-0008-0000-0A00-00004BBE0200}"/>
            </a:ext>
          </a:extLst>
        </xdr:cNvPr>
        <xdr:cNvGrpSpPr>
          <a:grpSpLocks/>
        </xdr:cNvGrpSpPr>
      </xdr:nvGrpSpPr>
      <xdr:grpSpPr bwMode="auto">
        <a:xfrm>
          <a:off x="0" y="26698575"/>
          <a:ext cx="6762750" cy="0"/>
          <a:chOff x="1" y="1011"/>
          <a:chExt cx="664" cy="60"/>
        </a:xfrm>
      </xdr:grpSpPr>
      <xdr:sp macro="" textlink="">
        <xdr:nvSpPr>
          <xdr:cNvPr id="179998" name="Text Box 142">
            <a:extLst>
              <a:ext uri="{FF2B5EF4-FFF2-40B4-BE49-F238E27FC236}">
                <a16:creationId xmlns:a16="http://schemas.microsoft.com/office/drawing/2014/main" id="{00000000-0008-0000-0A00-00001E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99" name="Text Box 143">
            <a:extLst>
              <a:ext uri="{FF2B5EF4-FFF2-40B4-BE49-F238E27FC236}">
                <a16:creationId xmlns:a16="http://schemas.microsoft.com/office/drawing/2014/main" id="{00000000-0008-0000-0A00-00001F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000" name="Text Box 144">
            <a:extLst>
              <a:ext uri="{FF2B5EF4-FFF2-40B4-BE49-F238E27FC236}">
                <a16:creationId xmlns:a16="http://schemas.microsoft.com/office/drawing/2014/main" id="{00000000-0008-0000-0A00-000020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001" name="Text Box 145">
            <a:extLst>
              <a:ext uri="{FF2B5EF4-FFF2-40B4-BE49-F238E27FC236}">
                <a16:creationId xmlns:a16="http://schemas.microsoft.com/office/drawing/2014/main" id="{00000000-0008-0000-0A00-000021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002" name="Text Box 146">
            <a:extLst>
              <a:ext uri="{FF2B5EF4-FFF2-40B4-BE49-F238E27FC236}">
                <a16:creationId xmlns:a16="http://schemas.microsoft.com/office/drawing/2014/main" id="{00000000-0008-0000-0A00-000022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003" name="Text Box 147">
            <a:extLst>
              <a:ext uri="{FF2B5EF4-FFF2-40B4-BE49-F238E27FC236}">
                <a16:creationId xmlns:a16="http://schemas.microsoft.com/office/drawing/2014/main" id="{00000000-0008-0000-0A00-000023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 name="Text Box 148">
            <a:extLst>
              <a:ext uri="{FF2B5EF4-FFF2-40B4-BE49-F238E27FC236}">
                <a16:creationId xmlns:a16="http://schemas.microsoft.com/office/drawing/2014/main" id="{00000000-0008-0000-0A00-00000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 name="Text Box 149">
            <a:extLst>
              <a:ext uri="{FF2B5EF4-FFF2-40B4-BE49-F238E27FC236}">
                <a16:creationId xmlns:a16="http://schemas.microsoft.com/office/drawing/2014/main" id="{00000000-0008-0000-0A00-00000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 name="Text Box 150">
            <a:extLst>
              <a:ext uri="{FF2B5EF4-FFF2-40B4-BE49-F238E27FC236}">
                <a16:creationId xmlns:a16="http://schemas.microsoft.com/office/drawing/2014/main" id="{00000000-0008-0000-0A00-00000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35" name="Text Box 151">
            <a:extLst>
              <a:ext uri="{FF2B5EF4-FFF2-40B4-BE49-F238E27FC236}">
                <a16:creationId xmlns:a16="http://schemas.microsoft.com/office/drawing/2014/main" id="{00000000-0008-0000-0A00-000097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36" name="Text Box 152">
            <a:extLst>
              <a:ext uri="{FF2B5EF4-FFF2-40B4-BE49-F238E27FC236}">
                <a16:creationId xmlns:a16="http://schemas.microsoft.com/office/drawing/2014/main" id="{00000000-0008-0000-0A00-000098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37" name="Text Box 153">
            <a:extLst>
              <a:ext uri="{FF2B5EF4-FFF2-40B4-BE49-F238E27FC236}">
                <a16:creationId xmlns:a16="http://schemas.microsoft.com/office/drawing/2014/main" id="{00000000-0008-0000-0A00-000099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010" name="Line 154">
            <a:extLst>
              <a:ext uri="{FF2B5EF4-FFF2-40B4-BE49-F238E27FC236}">
                <a16:creationId xmlns:a16="http://schemas.microsoft.com/office/drawing/2014/main" id="{00000000-0008-0000-0A00-00002A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8" name="Group 155">
          <a:extLst>
            <a:ext uri="{FF2B5EF4-FFF2-40B4-BE49-F238E27FC236}">
              <a16:creationId xmlns:a16="http://schemas.microsoft.com/office/drawing/2014/main" id="{00000000-0008-0000-0A00-00004CBE0200}"/>
            </a:ext>
          </a:extLst>
        </xdr:cNvPr>
        <xdr:cNvGrpSpPr>
          <a:grpSpLocks/>
        </xdr:cNvGrpSpPr>
      </xdr:nvGrpSpPr>
      <xdr:grpSpPr bwMode="auto">
        <a:xfrm>
          <a:off x="0" y="26698575"/>
          <a:ext cx="6762750" cy="0"/>
          <a:chOff x="1" y="1011"/>
          <a:chExt cx="664" cy="60"/>
        </a:xfrm>
      </xdr:grpSpPr>
      <xdr:sp macro="" textlink="">
        <xdr:nvSpPr>
          <xdr:cNvPr id="179985" name="Text Box 156">
            <a:extLst>
              <a:ext uri="{FF2B5EF4-FFF2-40B4-BE49-F238E27FC236}">
                <a16:creationId xmlns:a16="http://schemas.microsoft.com/office/drawing/2014/main" id="{00000000-0008-0000-0A00-000011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86" name="Text Box 157">
            <a:extLst>
              <a:ext uri="{FF2B5EF4-FFF2-40B4-BE49-F238E27FC236}">
                <a16:creationId xmlns:a16="http://schemas.microsoft.com/office/drawing/2014/main" id="{00000000-0008-0000-0A00-000012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87" name="Text Box 158">
            <a:extLst>
              <a:ext uri="{FF2B5EF4-FFF2-40B4-BE49-F238E27FC236}">
                <a16:creationId xmlns:a16="http://schemas.microsoft.com/office/drawing/2014/main" id="{00000000-0008-0000-0A00-000013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88" name="Text Box 159">
            <a:extLst>
              <a:ext uri="{FF2B5EF4-FFF2-40B4-BE49-F238E27FC236}">
                <a16:creationId xmlns:a16="http://schemas.microsoft.com/office/drawing/2014/main" id="{00000000-0008-0000-0A00-000014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89" name="Text Box 160">
            <a:extLst>
              <a:ext uri="{FF2B5EF4-FFF2-40B4-BE49-F238E27FC236}">
                <a16:creationId xmlns:a16="http://schemas.microsoft.com/office/drawing/2014/main" id="{00000000-0008-0000-0A00-000015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90" name="Text Box 161">
            <a:extLst>
              <a:ext uri="{FF2B5EF4-FFF2-40B4-BE49-F238E27FC236}">
                <a16:creationId xmlns:a16="http://schemas.microsoft.com/office/drawing/2014/main" id="{00000000-0008-0000-0A00-000016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 name="Text Box 162">
            <a:extLst>
              <a:ext uri="{FF2B5EF4-FFF2-40B4-BE49-F238E27FC236}">
                <a16:creationId xmlns:a16="http://schemas.microsoft.com/office/drawing/2014/main" id="{00000000-0008-0000-0A00-00000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7" name="Text Box 163">
            <a:extLst>
              <a:ext uri="{FF2B5EF4-FFF2-40B4-BE49-F238E27FC236}">
                <a16:creationId xmlns:a16="http://schemas.microsoft.com/office/drawing/2014/main" id="{00000000-0008-0000-0A00-000007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48" name="Text Box 164">
            <a:extLst>
              <a:ext uri="{FF2B5EF4-FFF2-40B4-BE49-F238E27FC236}">
                <a16:creationId xmlns:a16="http://schemas.microsoft.com/office/drawing/2014/main" id="{00000000-0008-0000-0A00-0000A4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49" name="Text Box 165">
            <a:extLst>
              <a:ext uri="{FF2B5EF4-FFF2-40B4-BE49-F238E27FC236}">
                <a16:creationId xmlns:a16="http://schemas.microsoft.com/office/drawing/2014/main" id="{00000000-0008-0000-0A00-0000A5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50" name="Text Box 166">
            <a:extLst>
              <a:ext uri="{FF2B5EF4-FFF2-40B4-BE49-F238E27FC236}">
                <a16:creationId xmlns:a16="http://schemas.microsoft.com/office/drawing/2014/main" id="{00000000-0008-0000-0A00-0000A6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51" name="Text Box 167">
            <a:extLst>
              <a:ext uri="{FF2B5EF4-FFF2-40B4-BE49-F238E27FC236}">
                <a16:creationId xmlns:a16="http://schemas.microsoft.com/office/drawing/2014/main" id="{00000000-0008-0000-0A00-0000A7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97" name="Line 168">
            <a:extLst>
              <a:ext uri="{FF2B5EF4-FFF2-40B4-BE49-F238E27FC236}">
                <a16:creationId xmlns:a16="http://schemas.microsoft.com/office/drawing/2014/main" id="{00000000-0008-0000-0A00-00001D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9789" name="Group 169">
          <a:extLst>
            <a:ext uri="{FF2B5EF4-FFF2-40B4-BE49-F238E27FC236}">
              <a16:creationId xmlns:a16="http://schemas.microsoft.com/office/drawing/2014/main" id="{00000000-0008-0000-0A00-00004DBE0200}"/>
            </a:ext>
          </a:extLst>
        </xdr:cNvPr>
        <xdr:cNvGrpSpPr>
          <a:grpSpLocks/>
        </xdr:cNvGrpSpPr>
      </xdr:nvGrpSpPr>
      <xdr:grpSpPr bwMode="auto">
        <a:xfrm>
          <a:off x="0" y="26698575"/>
          <a:ext cx="6762750" cy="0"/>
          <a:chOff x="1" y="1011"/>
          <a:chExt cx="664" cy="60"/>
        </a:xfrm>
      </xdr:grpSpPr>
      <xdr:sp macro="" textlink="">
        <xdr:nvSpPr>
          <xdr:cNvPr id="179972" name="Text Box 170">
            <a:extLst>
              <a:ext uri="{FF2B5EF4-FFF2-40B4-BE49-F238E27FC236}">
                <a16:creationId xmlns:a16="http://schemas.microsoft.com/office/drawing/2014/main" id="{00000000-0008-0000-0A00-000004B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73" name="Text Box 171">
            <a:extLst>
              <a:ext uri="{FF2B5EF4-FFF2-40B4-BE49-F238E27FC236}">
                <a16:creationId xmlns:a16="http://schemas.microsoft.com/office/drawing/2014/main" id="{00000000-0008-0000-0A00-000005B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74" name="Text Box 172">
            <a:extLst>
              <a:ext uri="{FF2B5EF4-FFF2-40B4-BE49-F238E27FC236}">
                <a16:creationId xmlns:a16="http://schemas.microsoft.com/office/drawing/2014/main" id="{00000000-0008-0000-0A00-000006B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75" name="Text Box 173">
            <a:extLst>
              <a:ext uri="{FF2B5EF4-FFF2-40B4-BE49-F238E27FC236}">
                <a16:creationId xmlns:a16="http://schemas.microsoft.com/office/drawing/2014/main" id="{00000000-0008-0000-0A00-000007B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76" name="Text Box 174">
            <a:extLst>
              <a:ext uri="{FF2B5EF4-FFF2-40B4-BE49-F238E27FC236}">
                <a16:creationId xmlns:a16="http://schemas.microsoft.com/office/drawing/2014/main" id="{00000000-0008-0000-0A00-000008B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77" name="Text Box 175">
            <a:extLst>
              <a:ext uri="{FF2B5EF4-FFF2-40B4-BE49-F238E27FC236}">
                <a16:creationId xmlns:a16="http://schemas.microsoft.com/office/drawing/2014/main" id="{00000000-0008-0000-0A00-000009B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 name="Text Box 176">
            <a:extLst>
              <a:ext uri="{FF2B5EF4-FFF2-40B4-BE49-F238E27FC236}">
                <a16:creationId xmlns:a16="http://schemas.microsoft.com/office/drawing/2014/main" id="{00000000-0008-0000-0A00-00000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61" name="Text Box 177">
            <a:extLst>
              <a:ext uri="{FF2B5EF4-FFF2-40B4-BE49-F238E27FC236}">
                <a16:creationId xmlns:a16="http://schemas.microsoft.com/office/drawing/2014/main" id="{00000000-0008-0000-0A00-0000B14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62" name="Text Box 178">
            <a:extLst>
              <a:ext uri="{FF2B5EF4-FFF2-40B4-BE49-F238E27FC236}">
                <a16:creationId xmlns:a16="http://schemas.microsoft.com/office/drawing/2014/main" id="{00000000-0008-0000-0A00-0000B24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63" name="Text Box 179">
            <a:extLst>
              <a:ext uri="{FF2B5EF4-FFF2-40B4-BE49-F238E27FC236}">
                <a16:creationId xmlns:a16="http://schemas.microsoft.com/office/drawing/2014/main" id="{00000000-0008-0000-0A00-0000B3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64" name="Text Box 180">
            <a:extLst>
              <a:ext uri="{FF2B5EF4-FFF2-40B4-BE49-F238E27FC236}">
                <a16:creationId xmlns:a16="http://schemas.microsoft.com/office/drawing/2014/main" id="{00000000-0008-0000-0A00-0000B44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65" name="Text Box 181">
            <a:extLst>
              <a:ext uri="{FF2B5EF4-FFF2-40B4-BE49-F238E27FC236}">
                <a16:creationId xmlns:a16="http://schemas.microsoft.com/office/drawing/2014/main" id="{00000000-0008-0000-0A00-0000B54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84" name="Line 182">
            <a:extLst>
              <a:ext uri="{FF2B5EF4-FFF2-40B4-BE49-F238E27FC236}">
                <a16:creationId xmlns:a16="http://schemas.microsoft.com/office/drawing/2014/main" id="{00000000-0008-0000-0A00-000010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9790" name="Group 184">
          <a:extLst>
            <a:ext uri="{FF2B5EF4-FFF2-40B4-BE49-F238E27FC236}">
              <a16:creationId xmlns:a16="http://schemas.microsoft.com/office/drawing/2014/main" id="{00000000-0008-0000-0A00-00004EBE0200}"/>
            </a:ext>
          </a:extLst>
        </xdr:cNvPr>
        <xdr:cNvGrpSpPr>
          <a:grpSpLocks/>
        </xdr:cNvGrpSpPr>
      </xdr:nvGrpSpPr>
      <xdr:grpSpPr bwMode="auto">
        <a:xfrm>
          <a:off x="0" y="9391650"/>
          <a:ext cx="6762750" cy="0"/>
          <a:chOff x="1" y="1011"/>
          <a:chExt cx="664" cy="60"/>
        </a:xfrm>
      </xdr:grpSpPr>
      <xdr:sp macro="" textlink="">
        <xdr:nvSpPr>
          <xdr:cNvPr id="179959" name="Text Box 185">
            <a:extLst>
              <a:ext uri="{FF2B5EF4-FFF2-40B4-BE49-F238E27FC236}">
                <a16:creationId xmlns:a16="http://schemas.microsoft.com/office/drawing/2014/main" id="{00000000-0008-0000-0A00-0000F7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60" name="Text Box 186">
            <a:extLst>
              <a:ext uri="{FF2B5EF4-FFF2-40B4-BE49-F238E27FC236}">
                <a16:creationId xmlns:a16="http://schemas.microsoft.com/office/drawing/2014/main" id="{00000000-0008-0000-0A00-0000F8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61" name="Text Box 187">
            <a:extLst>
              <a:ext uri="{FF2B5EF4-FFF2-40B4-BE49-F238E27FC236}">
                <a16:creationId xmlns:a16="http://schemas.microsoft.com/office/drawing/2014/main" id="{00000000-0008-0000-0A00-0000F9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62" name="Text Box 188">
            <a:extLst>
              <a:ext uri="{FF2B5EF4-FFF2-40B4-BE49-F238E27FC236}">
                <a16:creationId xmlns:a16="http://schemas.microsoft.com/office/drawing/2014/main" id="{00000000-0008-0000-0A00-0000FA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63" name="Text Box 189">
            <a:extLst>
              <a:ext uri="{FF2B5EF4-FFF2-40B4-BE49-F238E27FC236}">
                <a16:creationId xmlns:a16="http://schemas.microsoft.com/office/drawing/2014/main" id="{00000000-0008-0000-0A00-0000FB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64" name="Text Box 190">
            <a:extLst>
              <a:ext uri="{FF2B5EF4-FFF2-40B4-BE49-F238E27FC236}">
                <a16:creationId xmlns:a16="http://schemas.microsoft.com/office/drawing/2014/main" id="{00000000-0008-0000-0A00-0000FC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575" name="Text Box 191">
            <a:extLst>
              <a:ext uri="{FF2B5EF4-FFF2-40B4-BE49-F238E27FC236}">
                <a16:creationId xmlns:a16="http://schemas.microsoft.com/office/drawing/2014/main" id="{00000000-0008-0000-0A00-0000BF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76" name="Text Box 192">
            <a:extLst>
              <a:ext uri="{FF2B5EF4-FFF2-40B4-BE49-F238E27FC236}">
                <a16:creationId xmlns:a16="http://schemas.microsoft.com/office/drawing/2014/main" id="{00000000-0008-0000-0A00-0000C04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77" name="Text Box 193">
            <a:extLst>
              <a:ext uri="{FF2B5EF4-FFF2-40B4-BE49-F238E27FC236}">
                <a16:creationId xmlns:a16="http://schemas.microsoft.com/office/drawing/2014/main" id="{00000000-0008-0000-0A00-0000C14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78" name="Text Box 194">
            <a:extLst>
              <a:ext uri="{FF2B5EF4-FFF2-40B4-BE49-F238E27FC236}">
                <a16:creationId xmlns:a16="http://schemas.microsoft.com/office/drawing/2014/main" id="{00000000-0008-0000-0A00-0000C2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79" name="Text Box 195">
            <a:extLst>
              <a:ext uri="{FF2B5EF4-FFF2-40B4-BE49-F238E27FC236}">
                <a16:creationId xmlns:a16="http://schemas.microsoft.com/office/drawing/2014/main" id="{00000000-0008-0000-0A00-0000C3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80" name="Text Box 196">
            <a:extLst>
              <a:ext uri="{FF2B5EF4-FFF2-40B4-BE49-F238E27FC236}">
                <a16:creationId xmlns:a16="http://schemas.microsoft.com/office/drawing/2014/main" id="{00000000-0008-0000-0A00-0000C4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71" name="Line 197">
            <a:extLst>
              <a:ext uri="{FF2B5EF4-FFF2-40B4-BE49-F238E27FC236}">
                <a16:creationId xmlns:a16="http://schemas.microsoft.com/office/drawing/2014/main" id="{00000000-0008-0000-0A00-000003B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9791" name="Group 198">
          <a:extLst>
            <a:ext uri="{FF2B5EF4-FFF2-40B4-BE49-F238E27FC236}">
              <a16:creationId xmlns:a16="http://schemas.microsoft.com/office/drawing/2014/main" id="{00000000-0008-0000-0A00-00004FBE0200}"/>
            </a:ext>
          </a:extLst>
        </xdr:cNvPr>
        <xdr:cNvGrpSpPr>
          <a:grpSpLocks/>
        </xdr:cNvGrpSpPr>
      </xdr:nvGrpSpPr>
      <xdr:grpSpPr bwMode="auto">
        <a:xfrm>
          <a:off x="0" y="9391650"/>
          <a:ext cx="6762750" cy="0"/>
          <a:chOff x="1" y="1011"/>
          <a:chExt cx="664" cy="60"/>
        </a:xfrm>
      </xdr:grpSpPr>
      <xdr:sp macro="" textlink="">
        <xdr:nvSpPr>
          <xdr:cNvPr id="179946" name="Text Box 199">
            <a:extLst>
              <a:ext uri="{FF2B5EF4-FFF2-40B4-BE49-F238E27FC236}">
                <a16:creationId xmlns:a16="http://schemas.microsoft.com/office/drawing/2014/main" id="{00000000-0008-0000-0A00-0000EA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47" name="Text Box 200">
            <a:extLst>
              <a:ext uri="{FF2B5EF4-FFF2-40B4-BE49-F238E27FC236}">
                <a16:creationId xmlns:a16="http://schemas.microsoft.com/office/drawing/2014/main" id="{00000000-0008-0000-0A00-0000EB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48" name="Text Box 201">
            <a:extLst>
              <a:ext uri="{FF2B5EF4-FFF2-40B4-BE49-F238E27FC236}">
                <a16:creationId xmlns:a16="http://schemas.microsoft.com/office/drawing/2014/main" id="{00000000-0008-0000-0A00-0000EC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49" name="Text Box 202">
            <a:extLst>
              <a:ext uri="{FF2B5EF4-FFF2-40B4-BE49-F238E27FC236}">
                <a16:creationId xmlns:a16="http://schemas.microsoft.com/office/drawing/2014/main" id="{00000000-0008-0000-0A00-0000ED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50" name="Text Box 203">
            <a:extLst>
              <a:ext uri="{FF2B5EF4-FFF2-40B4-BE49-F238E27FC236}">
                <a16:creationId xmlns:a16="http://schemas.microsoft.com/office/drawing/2014/main" id="{00000000-0008-0000-0A00-0000EE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51" name="Text Box 204">
            <a:extLst>
              <a:ext uri="{FF2B5EF4-FFF2-40B4-BE49-F238E27FC236}">
                <a16:creationId xmlns:a16="http://schemas.microsoft.com/office/drawing/2014/main" id="{00000000-0008-0000-0A00-0000EF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589" name="Text Box 205">
            <a:extLst>
              <a:ext uri="{FF2B5EF4-FFF2-40B4-BE49-F238E27FC236}">
                <a16:creationId xmlns:a16="http://schemas.microsoft.com/office/drawing/2014/main" id="{00000000-0008-0000-0A00-0000CD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590" name="Text Box 206">
            <a:extLst>
              <a:ext uri="{FF2B5EF4-FFF2-40B4-BE49-F238E27FC236}">
                <a16:creationId xmlns:a16="http://schemas.microsoft.com/office/drawing/2014/main" id="{00000000-0008-0000-0A00-0000CE4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91" name="Text Box 207">
            <a:extLst>
              <a:ext uri="{FF2B5EF4-FFF2-40B4-BE49-F238E27FC236}">
                <a16:creationId xmlns:a16="http://schemas.microsoft.com/office/drawing/2014/main" id="{00000000-0008-0000-0A00-0000CF4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92" name="Text Box 208">
            <a:extLst>
              <a:ext uri="{FF2B5EF4-FFF2-40B4-BE49-F238E27FC236}">
                <a16:creationId xmlns:a16="http://schemas.microsoft.com/office/drawing/2014/main" id="{00000000-0008-0000-0A00-0000D0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593" name="Text Box 209">
            <a:extLst>
              <a:ext uri="{FF2B5EF4-FFF2-40B4-BE49-F238E27FC236}">
                <a16:creationId xmlns:a16="http://schemas.microsoft.com/office/drawing/2014/main" id="{00000000-0008-0000-0A00-0000D1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594" name="Text Box 210">
            <a:extLst>
              <a:ext uri="{FF2B5EF4-FFF2-40B4-BE49-F238E27FC236}">
                <a16:creationId xmlns:a16="http://schemas.microsoft.com/office/drawing/2014/main" id="{00000000-0008-0000-0A00-0000D2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58" name="Line 211">
            <a:extLst>
              <a:ext uri="{FF2B5EF4-FFF2-40B4-BE49-F238E27FC236}">
                <a16:creationId xmlns:a16="http://schemas.microsoft.com/office/drawing/2014/main" id="{00000000-0008-0000-0A00-0000F6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9792" name="Group 212">
          <a:extLst>
            <a:ext uri="{FF2B5EF4-FFF2-40B4-BE49-F238E27FC236}">
              <a16:creationId xmlns:a16="http://schemas.microsoft.com/office/drawing/2014/main" id="{00000000-0008-0000-0A00-000050BE0200}"/>
            </a:ext>
          </a:extLst>
        </xdr:cNvPr>
        <xdr:cNvGrpSpPr>
          <a:grpSpLocks/>
        </xdr:cNvGrpSpPr>
      </xdr:nvGrpSpPr>
      <xdr:grpSpPr bwMode="auto">
        <a:xfrm>
          <a:off x="0" y="9391650"/>
          <a:ext cx="6762750" cy="0"/>
          <a:chOff x="1" y="1011"/>
          <a:chExt cx="664" cy="60"/>
        </a:xfrm>
      </xdr:grpSpPr>
      <xdr:sp macro="" textlink="">
        <xdr:nvSpPr>
          <xdr:cNvPr id="179933" name="Text Box 213">
            <a:extLst>
              <a:ext uri="{FF2B5EF4-FFF2-40B4-BE49-F238E27FC236}">
                <a16:creationId xmlns:a16="http://schemas.microsoft.com/office/drawing/2014/main" id="{00000000-0008-0000-0A00-0000DD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34" name="Text Box 214">
            <a:extLst>
              <a:ext uri="{FF2B5EF4-FFF2-40B4-BE49-F238E27FC236}">
                <a16:creationId xmlns:a16="http://schemas.microsoft.com/office/drawing/2014/main" id="{00000000-0008-0000-0A00-0000DE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35" name="Text Box 215">
            <a:extLst>
              <a:ext uri="{FF2B5EF4-FFF2-40B4-BE49-F238E27FC236}">
                <a16:creationId xmlns:a16="http://schemas.microsoft.com/office/drawing/2014/main" id="{00000000-0008-0000-0A00-0000DF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36" name="Text Box 216">
            <a:extLst>
              <a:ext uri="{FF2B5EF4-FFF2-40B4-BE49-F238E27FC236}">
                <a16:creationId xmlns:a16="http://schemas.microsoft.com/office/drawing/2014/main" id="{00000000-0008-0000-0A00-0000E0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37" name="Text Box 217">
            <a:extLst>
              <a:ext uri="{FF2B5EF4-FFF2-40B4-BE49-F238E27FC236}">
                <a16:creationId xmlns:a16="http://schemas.microsoft.com/office/drawing/2014/main" id="{00000000-0008-0000-0A00-0000E1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38" name="Text Box 218">
            <a:extLst>
              <a:ext uri="{FF2B5EF4-FFF2-40B4-BE49-F238E27FC236}">
                <a16:creationId xmlns:a16="http://schemas.microsoft.com/office/drawing/2014/main" id="{00000000-0008-0000-0A00-0000E2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03" name="Text Box 219">
            <a:extLst>
              <a:ext uri="{FF2B5EF4-FFF2-40B4-BE49-F238E27FC236}">
                <a16:creationId xmlns:a16="http://schemas.microsoft.com/office/drawing/2014/main" id="{00000000-0008-0000-0A00-0000DB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04" name="Text Box 220">
            <a:extLst>
              <a:ext uri="{FF2B5EF4-FFF2-40B4-BE49-F238E27FC236}">
                <a16:creationId xmlns:a16="http://schemas.microsoft.com/office/drawing/2014/main" id="{00000000-0008-0000-0A00-0000DC4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05" name="Text Box 221">
            <a:extLst>
              <a:ext uri="{FF2B5EF4-FFF2-40B4-BE49-F238E27FC236}">
                <a16:creationId xmlns:a16="http://schemas.microsoft.com/office/drawing/2014/main" id="{00000000-0008-0000-0A00-0000DD4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06" name="Text Box 222">
            <a:extLst>
              <a:ext uri="{FF2B5EF4-FFF2-40B4-BE49-F238E27FC236}">
                <a16:creationId xmlns:a16="http://schemas.microsoft.com/office/drawing/2014/main" id="{00000000-0008-0000-0A00-0000DE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07" name="Text Box 223">
            <a:extLst>
              <a:ext uri="{FF2B5EF4-FFF2-40B4-BE49-F238E27FC236}">
                <a16:creationId xmlns:a16="http://schemas.microsoft.com/office/drawing/2014/main" id="{00000000-0008-0000-0A00-0000DF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08" name="Text Box 224">
            <a:extLst>
              <a:ext uri="{FF2B5EF4-FFF2-40B4-BE49-F238E27FC236}">
                <a16:creationId xmlns:a16="http://schemas.microsoft.com/office/drawing/2014/main" id="{00000000-0008-0000-0A00-0000E0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45" name="Line 225">
            <a:extLst>
              <a:ext uri="{FF2B5EF4-FFF2-40B4-BE49-F238E27FC236}">
                <a16:creationId xmlns:a16="http://schemas.microsoft.com/office/drawing/2014/main" id="{00000000-0008-0000-0A00-0000E9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9793" name="Group 226">
          <a:extLst>
            <a:ext uri="{FF2B5EF4-FFF2-40B4-BE49-F238E27FC236}">
              <a16:creationId xmlns:a16="http://schemas.microsoft.com/office/drawing/2014/main" id="{00000000-0008-0000-0A00-000051BE0200}"/>
            </a:ext>
          </a:extLst>
        </xdr:cNvPr>
        <xdr:cNvGrpSpPr>
          <a:grpSpLocks/>
        </xdr:cNvGrpSpPr>
      </xdr:nvGrpSpPr>
      <xdr:grpSpPr bwMode="auto">
        <a:xfrm>
          <a:off x="0" y="9391650"/>
          <a:ext cx="6762750" cy="0"/>
          <a:chOff x="1" y="1011"/>
          <a:chExt cx="664" cy="60"/>
        </a:xfrm>
      </xdr:grpSpPr>
      <xdr:sp macro="" textlink="">
        <xdr:nvSpPr>
          <xdr:cNvPr id="179920" name="Text Box 227">
            <a:extLst>
              <a:ext uri="{FF2B5EF4-FFF2-40B4-BE49-F238E27FC236}">
                <a16:creationId xmlns:a16="http://schemas.microsoft.com/office/drawing/2014/main" id="{00000000-0008-0000-0A00-0000D0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21" name="Text Box 228">
            <a:extLst>
              <a:ext uri="{FF2B5EF4-FFF2-40B4-BE49-F238E27FC236}">
                <a16:creationId xmlns:a16="http://schemas.microsoft.com/office/drawing/2014/main" id="{00000000-0008-0000-0A00-0000D1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22" name="Text Box 229">
            <a:extLst>
              <a:ext uri="{FF2B5EF4-FFF2-40B4-BE49-F238E27FC236}">
                <a16:creationId xmlns:a16="http://schemas.microsoft.com/office/drawing/2014/main" id="{00000000-0008-0000-0A00-0000D2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23" name="Text Box 230">
            <a:extLst>
              <a:ext uri="{FF2B5EF4-FFF2-40B4-BE49-F238E27FC236}">
                <a16:creationId xmlns:a16="http://schemas.microsoft.com/office/drawing/2014/main" id="{00000000-0008-0000-0A00-0000D3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24" name="Text Box 231">
            <a:extLst>
              <a:ext uri="{FF2B5EF4-FFF2-40B4-BE49-F238E27FC236}">
                <a16:creationId xmlns:a16="http://schemas.microsoft.com/office/drawing/2014/main" id="{00000000-0008-0000-0A00-0000D4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25" name="Text Box 232">
            <a:extLst>
              <a:ext uri="{FF2B5EF4-FFF2-40B4-BE49-F238E27FC236}">
                <a16:creationId xmlns:a16="http://schemas.microsoft.com/office/drawing/2014/main" id="{00000000-0008-0000-0A00-0000D5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17" name="Text Box 233">
            <a:extLst>
              <a:ext uri="{FF2B5EF4-FFF2-40B4-BE49-F238E27FC236}">
                <a16:creationId xmlns:a16="http://schemas.microsoft.com/office/drawing/2014/main" id="{00000000-0008-0000-0A00-0000E9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18" name="Text Box 234">
            <a:extLst>
              <a:ext uri="{FF2B5EF4-FFF2-40B4-BE49-F238E27FC236}">
                <a16:creationId xmlns:a16="http://schemas.microsoft.com/office/drawing/2014/main" id="{00000000-0008-0000-0A00-0000EA4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19" name="Text Box 235">
            <a:extLst>
              <a:ext uri="{FF2B5EF4-FFF2-40B4-BE49-F238E27FC236}">
                <a16:creationId xmlns:a16="http://schemas.microsoft.com/office/drawing/2014/main" id="{00000000-0008-0000-0A00-0000EB4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20" name="Text Box 236">
            <a:extLst>
              <a:ext uri="{FF2B5EF4-FFF2-40B4-BE49-F238E27FC236}">
                <a16:creationId xmlns:a16="http://schemas.microsoft.com/office/drawing/2014/main" id="{00000000-0008-0000-0A00-0000EC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21" name="Text Box 237">
            <a:extLst>
              <a:ext uri="{FF2B5EF4-FFF2-40B4-BE49-F238E27FC236}">
                <a16:creationId xmlns:a16="http://schemas.microsoft.com/office/drawing/2014/main" id="{00000000-0008-0000-0A00-0000ED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22" name="Text Box 238">
            <a:extLst>
              <a:ext uri="{FF2B5EF4-FFF2-40B4-BE49-F238E27FC236}">
                <a16:creationId xmlns:a16="http://schemas.microsoft.com/office/drawing/2014/main" id="{00000000-0008-0000-0A00-0000EE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32" name="Line 239">
            <a:extLst>
              <a:ext uri="{FF2B5EF4-FFF2-40B4-BE49-F238E27FC236}">
                <a16:creationId xmlns:a16="http://schemas.microsoft.com/office/drawing/2014/main" id="{00000000-0008-0000-0A00-0000DC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9794" name="Group 240">
          <a:extLst>
            <a:ext uri="{FF2B5EF4-FFF2-40B4-BE49-F238E27FC236}">
              <a16:creationId xmlns:a16="http://schemas.microsoft.com/office/drawing/2014/main" id="{00000000-0008-0000-0A00-000052BE0200}"/>
            </a:ext>
          </a:extLst>
        </xdr:cNvPr>
        <xdr:cNvGrpSpPr>
          <a:grpSpLocks/>
        </xdr:cNvGrpSpPr>
      </xdr:nvGrpSpPr>
      <xdr:grpSpPr bwMode="auto">
        <a:xfrm>
          <a:off x="0" y="9391650"/>
          <a:ext cx="6762750" cy="0"/>
          <a:chOff x="1" y="1011"/>
          <a:chExt cx="664" cy="60"/>
        </a:xfrm>
      </xdr:grpSpPr>
      <xdr:sp macro="" textlink="">
        <xdr:nvSpPr>
          <xdr:cNvPr id="179907" name="Text Box 241">
            <a:extLst>
              <a:ext uri="{FF2B5EF4-FFF2-40B4-BE49-F238E27FC236}">
                <a16:creationId xmlns:a16="http://schemas.microsoft.com/office/drawing/2014/main" id="{00000000-0008-0000-0A00-0000C3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908" name="Text Box 242">
            <a:extLst>
              <a:ext uri="{FF2B5EF4-FFF2-40B4-BE49-F238E27FC236}">
                <a16:creationId xmlns:a16="http://schemas.microsoft.com/office/drawing/2014/main" id="{00000000-0008-0000-0A00-0000C4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909" name="Text Box 243">
            <a:extLst>
              <a:ext uri="{FF2B5EF4-FFF2-40B4-BE49-F238E27FC236}">
                <a16:creationId xmlns:a16="http://schemas.microsoft.com/office/drawing/2014/main" id="{00000000-0008-0000-0A00-0000C5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910" name="Text Box 244">
            <a:extLst>
              <a:ext uri="{FF2B5EF4-FFF2-40B4-BE49-F238E27FC236}">
                <a16:creationId xmlns:a16="http://schemas.microsoft.com/office/drawing/2014/main" id="{00000000-0008-0000-0A00-0000C6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911" name="Text Box 245">
            <a:extLst>
              <a:ext uri="{FF2B5EF4-FFF2-40B4-BE49-F238E27FC236}">
                <a16:creationId xmlns:a16="http://schemas.microsoft.com/office/drawing/2014/main" id="{00000000-0008-0000-0A00-0000C7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912" name="Text Box 246">
            <a:extLst>
              <a:ext uri="{FF2B5EF4-FFF2-40B4-BE49-F238E27FC236}">
                <a16:creationId xmlns:a16="http://schemas.microsoft.com/office/drawing/2014/main" id="{00000000-0008-0000-0A00-0000C8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31" name="Text Box 247">
            <a:extLst>
              <a:ext uri="{FF2B5EF4-FFF2-40B4-BE49-F238E27FC236}">
                <a16:creationId xmlns:a16="http://schemas.microsoft.com/office/drawing/2014/main" id="{00000000-0008-0000-0A00-0000F7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32" name="Text Box 248">
            <a:extLst>
              <a:ext uri="{FF2B5EF4-FFF2-40B4-BE49-F238E27FC236}">
                <a16:creationId xmlns:a16="http://schemas.microsoft.com/office/drawing/2014/main" id="{00000000-0008-0000-0A00-0000F84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33" name="Text Box 249">
            <a:extLst>
              <a:ext uri="{FF2B5EF4-FFF2-40B4-BE49-F238E27FC236}">
                <a16:creationId xmlns:a16="http://schemas.microsoft.com/office/drawing/2014/main" id="{00000000-0008-0000-0A00-0000F94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34" name="Text Box 250">
            <a:extLst>
              <a:ext uri="{FF2B5EF4-FFF2-40B4-BE49-F238E27FC236}">
                <a16:creationId xmlns:a16="http://schemas.microsoft.com/office/drawing/2014/main" id="{00000000-0008-0000-0A00-0000FA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35" name="Text Box 251">
            <a:extLst>
              <a:ext uri="{FF2B5EF4-FFF2-40B4-BE49-F238E27FC236}">
                <a16:creationId xmlns:a16="http://schemas.microsoft.com/office/drawing/2014/main" id="{00000000-0008-0000-0A00-0000FB4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36" name="Text Box 252">
            <a:extLst>
              <a:ext uri="{FF2B5EF4-FFF2-40B4-BE49-F238E27FC236}">
                <a16:creationId xmlns:a16="http://schemas.microsoft.com/office/drawing/2014/main" id="{00000000-0008-0000-0A00-0000FC4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919" name="Line 253">
            <a:extLst>
              <a:ext uri="{FF2B5EF4-FFF2-40B4-BE49-F238E27FC236}">
                <a16:creationId xmlns:a16="http://schemas.microsoft.com/office/drawing/2014/main" id="{00000000-0008-0000-0A00-0000CF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9797" name="Group 282">
          <a:extLst>
            <a:ext uri="{FF2B5EF4-FFF2-40B4-BE49-F238E27FC236}">
              <a16:creationId xmlns:a16="http://schemas.microsoft.com/office/drawing/2014/main" id="{00000000-0008-0000-0A00-000055BE0200}"/>
            </a:ext>
          </a:extLst>
        </xdr:cNvPr>
        <xdr:cNvGrpSpPr>
          <a:grpSpLocks/>
        </xdr:cNvGrpSpPr>
      </xdr:nvGrpSpPr>
      <xdr:grpSpPr bwMode="auto">
        <a:xfrm>
          <a:off x="0" y="9553575"/>
          <a:ext cx="6762750" cy="0"/>
          <a:chOff x="1" y="1011"/>
          <a:chExt cx="664" cy="60"/>
        </a:xfrm>
      </xdr:grpSpPr>
      <xdr:sp macro="" textlink="">
        <xdr:nvSpPr>
          <xdr:cNvPr id="179868" name="Text Box 283">
            <a:extLst>
              <a:ext uri="{FF2B5EF4-FFF2-40B4-BE49-F238E27FC236}">
                <a16:creationId xmlns:a16="http://schemas.microsoft.com/office/drawing/2014/main" id="{00000000-0008-0000-0A00-00009C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869" name="Text Box 284">
            <a:extLst>
              <a:ext uri="{FF2B5EF4-FFF2-40B4-BE49-F238E27FC236}">
                <a16:creationId xmlns:a16="http://schemas.microsoft.com/office/drawing/2014/main" id="{00000000-0008-0000-0A00-00009D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870" name="Text Box 285">
            <a:extLst>
              <a:ext uri="{FF2B5EF4-FFF2-40B4-BE49-F238E27FC236}">
                <a16:creationId xmlns:a16="http://schemas.microsoft.com/office/drawing/2014/main" id="{00000000-0008-0000-0A00-00009E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871" name="Text Box 286">
            <a:extLst>
              <a:ext uri="{FF2B5EF4-FFF2-40B4-BE49-F238E27FC236}">
                <a16:creationId xmlns:a16="http://schemas.microsoft.com/office/drawing/2014/main" id="{00000000-0008-0000-0A00-00009F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872" name="Text Box 287">
            <a:extLst>
              <a:ext uri="{FF2B5EF4-FFF2-40B4-BE49-F238E27FC236}">
                <a16:creationId xmlns:a16="http://schemas.microsoft.com/office/drawing/2014/main" id="{00000000-0008-0000-0A00-0000A0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873" name="Text Box 288">
            <a:extLst>
              <a:ext uri="{FF2B5EF4-FFF2-40B4-BE49-F238E27FC236}">
                <a16:creationId xmlns:a16="http://schemas.microsoft.com/office/drawing/2014/main" id="{00000000-0008-0000-0A00-0000A1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73" name="Text Box 289">
            <a:extLst>
              <a:ext uri="{FF2B5EF4-FFF2-40B4-BE49-F238E27FC236}">
                <a16:creationId xmlns:a16="http://schemas.microsoft.com/office/drawing/2014/main" id="{00000000-0008-0000-0A00-000021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74" name="Text Box 290">
            <a:extLst>
              <a:ext uri="{FF2B5EF4-FFF2-40B4-BE49-F238E27FC236}">
                <a16:creationId xmlns:a16="http://schemas.microsoft.com/office/drawing/2014/main" id="{00000000-0008-0000-0A00-0000224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75" name="Text Box 291">
            <a:extLst>
              <a:ext uri="{FF2B5EF4-FFF2-40B4-BE49-F238E27FC236}">
                <a16:creationId xmlns:a16="http://schemas.microsoft.com/office/drawing/2014/main" id="{00000000-0008-0000-0A00-0000234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76" name="Text Box 292">
            <a:extLst>
              <a:ext uri="{FF2B5EF4-FFF2-40B4-BE49-F238E27FC236}">
                <a16:creationId xmlns:a16="http://schemas.microsoft.com/office/drawing/2014/main" id="{00000000-0008-0000-0A00-000024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77" name="Text Box 293">
            <a:extLst>
              <a:ext uri="{FF2B5EF4-FFF2-40B4-BE49-F238E27FC236}">
                <a16:creationId xmlns:a16="http://schemas.microsoft.com/office/drawing/2014/main" id="{00000000-0008-0000-0A00-000025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78" name="Text Box 294">
            <a:extLst>
              <a:ext uri="{FF2B5EF4-FFF2-40B4-BE49-F238E27FC236}">
                <a16:creationId xmlns:a16="http://schemas.microsoft.com/office/drawing/2014/main" id="{00000000-0008-0000-0A00-000026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880" name="Line 295">
            <a:extLst>
              <a:ext uri="{FF2B5EF4-FFF2-40B4-BE49-F238E27FC236}">
                <a16:creationId xmlns:a16="http://schemas.microsoft.com/office/drawing/2014/main" id="{00000000-0008-0000-0A00-0000A8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9798" name="Group 296">
          <a:extLst>
            <a:ext uri="{FF2B5EF4-FFF2-40B4-BE49-F238E27FC236}">
              <a16:creationId xmlns:a16="http://schemas.microsoft.com/office/drawing/2014/main" id="{00000000-0008-0000-0A00-000056BE0200}"/>
            </a:ext>
          </a:extLst>
        </xdr:cNvPr>
        <xdr:cNvGrpSpPr>
          <a:grpSpLocks/>
        </xdr:cNvGrpSpPr>
      </xdr:nvGrpSpPr>
      <xdr:grpSpPr bwMode="auto">
        <a:xfrm>
          <a:off x="0" y="9553575"/>
          <a:ext cx="6762750" cy="0"/>
          <a:chOff x="1" y="1011"/>
          <a:chExt cx="664" cy="60"/>
        </a:xfrm>
      </xdr:grpSpPr>
      <xdr:sp macro="" textlink="">
        <xdr:nvSpPr>
          <xdr:cNvPr id="179855" name="Text Box 297">
            <a:extLst>
              <a:ext uri="{FF2B5EF4-FFF2-40B4-BE49-F238E27FC236}">
                <a16:creationId xmlns:a16="http://schemas.microsoft.com/office/drawing/2014/main" id="{00000000-0008-0000-0A00-00008F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856" name="Text Box 298">
            <a:extLst>
              <a:ext uri="{FF2B5EF4-FFF2-40B4-BE49-F238E27FC236}">
                <a16:creationId xmlns:a16="http://schemas.microsoft.com/office/drawing/2014/main" id="{00000000-0008-0000-0A00-000090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857" name="Text Box 299">
            <a:extLst>
              <a:ext uri="{FF2B5EF4-FFF2-40B4-BE49-F238E27FC236}">
                <a16:creationId xmlns:a16="http://schemas.microsoft.com/office/drawing/2014/main" id="{00000000-0008-0000-0A00-000091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858" name="Text Box 300">
            <a:extLst>
              <a:ext uri="{FF2B5EF4-FFF2-40B4-BE49-F238E27FC236}">
                <a16:creationId xmlns:a16="http://schemas.microsoft.com/office/drawing/2014/main" id="{00000000-0008-0000-0A00-000092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859" name="Text Box 301">
            <a:extLst>
              <a:ext uri="{FF2B5EF4-FFF2-40B4-BE49-F238E27FC236}">
                <a16:creationId xmlns:a16="http://schemas.microsoft.com/office/drawing/2014/main" id="{00000000-0008-0000-0A00-000093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860" name="Text Box 302">
            <a:extLst>
              <a:ext uri="{FF2B5EF4-FFF2-40B4-BE49-F238E27FC236}">
                <a16:creationId xmlns:a16="http://schemas.microsoft.com/office/drawing/2014/main" id="{00000000-0008-0000-0A00-000094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687" name="Text Box 303">
            <a:extLst>
              <a:ext uri="{FF2B5EF4-FFF2-40B4-BE49-F238E27FC236}">
                <a16:creationId xmlns:a16="http://schemas.microsoft.com/office/drawing/2014/main" id="{00000000-0008-0000-0A00-00002F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688" name="Text Box 304">
            <a:extLst>
              <a:ext uri="{FF2B5EF4-FFF2-40B4-BE49-F238E27FC236}">
                <a16:creationId xmlns:a16="http://schemas.microsoft.com/office/drawing/2014/main" id="{00000000-0008-0000-0A00-0000304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689" name="Text Box 305">
            <a:extLst>
              <a:ext uri="{FF2B5EF4-FFF2-40B4-BE49-F238E27FC236}">
                <a16:creationId xmlns:a16="http://schemas.microsoft.com/office/drawing/2014/main" id="{00000000-0008-0000-0A00-0000314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90" name="Text Box 306">
            <a:extLst>
              <a:ext uri="{FF2B5EF4-FFF2-40B4-BE49-F238E27FC236}">
                <a16:creationId xmlns:a16="http://schemas.microsoft.com/office/drawing/2014/main" id="{00000000-0008-0000-0A00-000032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691" name="Text Box 307">
            <a:extLst>
              <a:ext uri="{FF2B5EF4-FFF2-40B4-BE49-F238E27FC236}">
                <a16:creationId xmlns:a16="http://schemas.microsoft.com/office/drawing/2014/main" id="{00000000-0008-0000-0A00-000033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92" name="Text Box 308">
            <a:extLst>
              <a:ext uri="{FF2B5EF4-FFF2-40B4-BE49-F238E27FC236}">
                <a16:creationId xmlns:a16="http://schemas.microsoft.com/office/drawing/2014/main" id="{00000000-0008-0000-0A00-000034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867" name="Line 309">
            <a:extLst>
              <a:ext uri="{FF2B5EF4-FFF2-40B4-BE49-F238E27FC236}">
                <a16:creationId xmlns:a16="http://schemas.microsoft.com/office/drawing/2014/main" id="{00000000-0008-0000-0A00-00009B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9799" name="Group 310">
          <a:extLst>
            <a:ext uri="{FF2B5EF4-FFF2-40B4-BE49-F238E27FC236}">
              <a16:creationId xmlns:a16="http://schemas.microsoft.com/office/drawing/2014/main" id="{00000000-0008-0000-0A00-000057BE0200}"/>
            </a:ext>
          </a:extLst>
        </xdr:cNvPr>
        <xdr:cNvGrpSpPr>
          <a:grpSpLocks/>
        </xdr:cNvGrpSpPr>
      </xdr:nvGrpSpPr>
      <xdr:grpSpPr bwMode="auto">
        <a:xfrm>
          <a:off x="0" y="9553575"/>
          <a:ext cx="6762750" cy="0"/>
          <a:chOff x="1" y="1011"/>
          <a:chExt cx="664" cy="60"/>
        </a:xfrm>
      </xdr:grpSpPr>
      <xdr:sp macro="" textlink="">
        <xdr:nvSpPr>
          <xdr:cNvPr id="179842" name="Text Box 311">
            <a:extLst>
              <a:ext uri="{FF2B5EF4-FFF2-40B4-BE49-F238E27FC236}">
                <a16:creationId xmlns:a16="http://schemas.microsoft.com/office/drawing/2014/main" id="{00000000-0008-0000-0A00-000082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843" name="Text Box 312">
            <a:extLst>
              <a:ext uri="{FF2B5EF4-FFF2-40B4-BE49-F238E27FC236}">
                <a16:creationId xmlns:a16="http://schemas.microsoft.com/office/drawing/2014/main" id="{00000000-0008-0000-0A00-000083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844" name="Text Box 313">
            <a:extLst>
              <a:ext uri="{FF2B5EF4-FFF2-40B4-BE49-F238E27FC236}">
                <a16:creationId xmlns:a16="http://schemas.microsoft.com/office/drawing/2014/main" id="{00000000-0008-0000-0A00-000084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845" name="Text Box 314">
            <a:extLst>
              <a:ext uri="{FF2B5EF4-FFF2-40B4-BE49-F238E27FC236}">
                <a16:creationId xmlns:a16="http://schemas.microsoft.com/office/drawing/2014/main" id="{00000000-0008-0000-0A00-000085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846" name="Text Box 315">
            <a:extLst>
              <a:ext uri="{FF2B5EF4-FFF2-40B4-BE49-F238E27FC236}">
                <a16:creationId xmlns:a16="http://schemas.microsoft.com/office/drawing/2014/main" id="{00000000-0008-0000-0A00-000086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847" name="Text Box 316">
            <a:extLst>
              <a:ext uri="{FF2B5EF4-FFF2-40B4-BE49-F238E27FC236}">
                <a16:creationId xmlns:a16="http://schemas.microsoft.com/office/drawing/2014/main" id="{00000000-0008-0000-0A00-000087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701" name="Text Box 317">
            <a:extLst>
              <a:ext uri="{FF2B5EF4-FFF2-40B4-BE49-F238E27FC236}">
                <a16:creationId xmlns:a16="http://schemas.microsoft.com/office/drawing/2014/main" id="{00000000-0008-0000-0A00-00003D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702" name="Text Box 318">
            <a:extLst>
              <a:ext uri="{FF2B5EF4-FFF2-40B4-BE49-F238E27FC236}">
                <a16:creationId xmlns:a16="http://schemas.microsoft.com/office/drawing/2014/main" id="{00000000-0008-0000-0A00-00003E4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703" name="Text Box 319">
            <a:extLst>
              <a:ext uri="{FF2B5EF4-FFF2-40B4-BE49-F238E27FC236}">
                <a16:creationId xmlns:a16="http://schemas.microsoft.com/office/drawing/2014/main" id="{00000000-0008-0000-0A00-00003F4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704" name="Text Box 320">
            <a:extLst>
              <a:ext uri="{FF2B5EF4-FFF2-40B4-BE49-F238E27FC236}">
                <a16:creationId xmlns:a16="http://schemas.microsoft.com/office/drawing/2014/main" id="{00000000-0008-0000-0A00-000040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05" name="Text Box 321">
            <a:extLst>
              <a:ext uri="{FF2B5EF4-FFF2-40B4-BE49-F238E27FC236}">
                <a16:creationId xmlns:a16="http://schemas.microsoft.com/office/drawing/2014/main" id="{00000000-0008-0000-0A00-000041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706" name="Text Box 322">
            <a:extLst>
              <a:ext uri="{FF2B5EF4-FFF2-40B4-BE49-F238E27FC236}">
                <a16:creationId xmlns:a16="http://schemas.microsoft.com/office/drawing/2014/main" id="{00000000-0008-0000-0A00-000042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854" name="Line 323">
            <a:extLst>
              <a:ext uri="{FF2B5EF4-FFF2-40B4-BE49-F238E27FC236}">
                <a16:creationId xmlns:a16="http://schemas.microsoft.com/office/drawing/2014/main" id="{00000000-0008-0000-0A00-00008E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9800" name="Group 324">
          <a:extLst>
            <a:ext uri="{FF2B5EF4-FFF2-40B4-BE49-F238E27FC236}">
              <a16:creationId xmlns:a16="http://schemas.microsoft.com/office/drawing/2014/main" id="{00000000-0008-0000-0A00-000058BE0200}"/>
            </a:ext>
          </a:extLst>
        </xdr:cNvPr>
        <xdr:cNvGrpSpPr>
          <a:grpSpLocks/>
        </xdr:cNvGrpSpPr>
      </xdr:nvGrpSpPr>
      <xdr:grpSpPr bwMode="auto">
        <a:xfrm>
          <a:off x="0" y="9553575"/>
          <a:ext cx="6762750" cy="0"/>
          <a:chOff x="1" y="1011"/>
          <a:chExt cx="664" cy="60"/>
        </a:xfrm>
      </xdr:grpSpPr>
      <xdr:sp macro="" textlink="">
        <xdr:nvSpPr>
          <xdr:cNvPr id="179829" name="Text Box 325">
            <a:extLst>
              <a:ext uri="{FF2B5EF4-FFF2-40B4-BE49-F238E27FC236}">
                <a16:creationId xmlns:a16="http://schemas.microsoft.com/office/drawing/2014/main" id="{00000000-0008-0000-0A00-000075B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9830" name="Text Box 326">
            <a:extLst>
              <a:ext uri="{FF2B5EF4-FFF2-40B4-BE49-F238E27FC236}">
                <a16:creationId xmlns:a16="http://schemas.microsoft.com/office/drawing/2014/main" id="{00000000-0008-0000-0A00-000076B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9831" name="Text Box 327">
            <a:extLst>
              <a:ext uri="{FF2B5EF4-FFF2-40B4-BE49-F238E27FC236}">
                <a16:creationId xmlns:a16="http://schemas.microsoft.com/office/drawing/2014/main" id="{00000000-0008-0000-0A00-000077B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9832" name="Text Box 328">
            <a:extLst>
              <a:ext uri="{FF2B5EF4-FFF2-40B4-BE49-F238E27FC236}">
                <a16:creationId xmlns:a16="http://schemas.microsoft.com/office/drawing/2014/main" id="{00000000-0008-0000-0A00-000078B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9833" name="Text Box 329">
            <a:extLst>
              <a:ext uri="{FF2B5EF4-FFF2-40B4-BE49-F238E27FC236}">
                <a16:creationId xmlns:a16="http://schemas.microsoft.com/office/drawing/2014/main" id="{00000000-0008-0000-0A00-000079B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9834" name="Text Box 330">
            <a:extLst>
              <a:ext uri="{FF2B5EF4-FFF2-40B4-BE49-F238E27FC236}">
                <a16:creationId xmlns:a16="http://schemas.microsoft.com/office/drawing/2014/main" id="{00000000-0008-0000-0A00-00007AB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715" name="Text Box 331">
            <a:extLst>
              <a:ext uri="{FF2B5EF4-FFF2-40B4-BE49-F238E27FC236}">
                <a16:creationId xmlns:a16="http://schemas.microsoft.com/office/drawing/2014/main" id="{00000000-0008-0000-0A00-00004B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716" name="Text Box 332">
            <a:extLst>
              <a:ext uri="{FF2B5EF4-FFF2-40B4-BE49-F238E27FC236}">
                <a16:creationId xmlns:a16="http://schemas.microsoft.com/office/drawing/2014/main" id="{00000000-0008-0000-0A00-00004C4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717" name="Text Box 333">
            <a:extLst>
              <a:ext uri="{FF2B5EF4-FFF2-40B4-BE49-F238E27FC236}">
                <a16:creationId xmlns:a16="http://schemas.microsoft.com/office/drawing/2014/main" id="{00000000-0008-0000-0A00-00004D4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718" name="Text Box 334">
            <a:extLst>
              <a:ext uri="{FF2B5EF4-FFF2-40B4-BE49-F238E27FC236}">
                <a16:creationId xmlns:a16="http://schemas.microsoft.com/office/drawing/2014/main" id="{00000000-0008-0000-0A00-00004E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19" name="Text Box 335">
            <a:extLst>
              <a:ext uri="{FF2B5EF4-FFF2-40B4-BE49-F238E27FC236}">
                <a16:creationId xmlns:a16="http://schemas.microsoft.com/office/drawing/2014/main" id="{00000000-0008-0000-0A00-00004F4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720" name="Text Box 336">
            <a:extLst>
              <a:ext uri="{FF2B5EF4-FFF2-40B4-BE49-F238E27FC236}">
                <a16:creationId xmlns:a16="http://schemas.microsoft.com/office/drawing/2014/main" id="{00000000-0008-0000-0A00-0000504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841" name="Line 337">
            <a:extLst>
              <a:ext uri="{FF2B5EF4-FFF2-40B4-BE49-F238E27FC236}">
                <a16:creationId xmlns:a16="http://schemas.microsoft.com/office/drawing/2014/main" id="{00000000-0008-0000-0A00-000081B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314325</xdr:colOff>
      <xdr:row>0</xdr:row>
      <xdr:rowOff>0</xdr:rowOff>
    </xdr:from>
    <xdr:to>
      <xdr:col>5</xdr:col>
      <xdr:colOff>722841</xdr:colOff>
      <xdr:row>4</xdr:row>
      <xdr:rowOff>15874</xdr:rowOff>
    </xdr:to>
    <xdr:pic>
      <xdr:nvPicPr>
        <xdr:cNvPr id="380" name="Picture 379">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0801" name="Group 1">
          <a:extLst>
            <a:ext uri="{FF2B5EF4-FFF2-40B4-BE49-F238E27FC236}">
              <a16:creationId xmlns:a16="http://schemas.microsoft.com/office/drawing/2014/main" id="{00000000-0008-0000-0B00-000041C20200}"/>
            </a:ext>
          </a:extLst>
        </xdr:cNvPr>
        <xdr:cNvGrpSpPr>
          <a:grpSpLocks/>
        </xdr:cNvGrpSpPr>
      </xdr:nvGrpSpPr>
      <xdr:grpSpPr bwMode="auto">
        <a:xfrm>
          <a:off x="0" y="26698575"/>
          <a:ext cx="6667500" cy="0"/>
          <a:chOff x="1" y="1011"/>
          <a:chExt cx="664" cy="60"/>
        </a:xfrm>
      </xdr:grpSpPr>
      <xdr:sp macro="" textlink="">
        <xdr:nvSpPr>
          <xdr:cNvPr id="181152" name="Text Box 2">
            <a:extLst>
              <a:ext uri="{FF2B5EF4-FFF2-40B4-BE49-F238E27FC236}">
                <a16:creationId xmlns:a16="http://schemas.microsoft.com/office/drawing/2014/main" id="{00000000-0008-0000-0B00-0000A0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153" name="Text Box 3">
            <a:extLst>
              <a:ext uri="{FF2B5EF4-FFF2-40B4-BE49-F238E27FC236}">
                <a16:creationId xmlns:a16="http://schemas.microsoft.com/office/drawing/2014/main" id="{00000000-0008-0000-0B00-0000A1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154" name="Text Box 4">
            <a:extLst>
              <a:ext uri="{FF2B5EF4-FFF2-40B4-BE49-F238E27FC236}">
                <a16:creationId xmlns:a16="http://schemas.microsoft.com/office/drawing/2014/main" id="{00000000-0008-0000-0B00-0000A2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155" name="Text Box 5">
            <a:extLst>
              <a:ext uri="{FF2B5EF4-FFF2-40B4-BE49-F238E27FC236}">
                <a16:creationId xmlns:a16="http://schemas.microsoft.com/office/drawing/2014/main" id="{00000000-0008-0000-0B00-0000A3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156" name="Text Box 6">
            <a:extLst>
              <a:ext uri="{FF2B5EF4-FFF2-40B4-BE49-F238E27FC236}">
                <a16:creationId xmlns:a16="http://schemas.microsoft.com/office/drawing/2014/main" id="{00000000-0008-0000-0B00-0000A4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157" name="Text Box 7">
            <a:extLst>
              <a:ext uri="{FF2B5EF4-FFF2-40B4-BE49-F238E27FC236}">
                <a16:creationId xmlns:a16="http://schemas.microsoft.com/office/drawing/2014/main" id="{00000000-0008-0000-0B00-0000A5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16" name="Text Box 8">
            <a:extLst>
              <a:ext uri="{FF2B5EF4-FFF2-40B4-BE49-F238E27FC236}">
                <a16:creationId xmlns:a16="http://schemas.microsoft.com/office/drawing/2014/main" id="{00000000-0008-0000-0B00-000008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17" name="Text Box 9">
            <a:extLst>
              <a:ext uri="{FF2B5EF4-FFF2-40B4-BE49-F238E27FC236}">
                <a16:creationId xmlns:a16="http://schemas.microsoft.com/office/drawing/2014/main" id="{00000000-0008-0000-0B00-000009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18" name="Text Box 10">
            <a:extLst>
              <a:ext uri="{FF2B5EF4-FFF2-40B4-BE49-F238E27FC236}">
                <a16:creationId xmlns:a16="http://schemas.microsoft.com/office/drawing/2014/main" id="{00000000-0008-0000-0B00-00000A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19" name="Text Box 11">
            <a:extLst>
              <a:ext uri="{FF2B5EF4-FFF2-40B4-BE49-F238E27FC236}">
                <a16:creationId xmlns:a16="http://schemas.microsoft.com/office/drawing/2014/main" id="{00000000-0008-0000-0B00-00000B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20" name="Text Box 12">
            <a:extLst>
              <a:ext uri="{FF2B5EF4-FFF2-40B4-BE49-F238E27FC236}">
                <a16:creationId xmlns:a16="http://schemas.microsoft.com/office/drawing/2014/main" id="{00000000-0008-0000-0B00-00000C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21" name="Text Box 13">
            <a:extLst>
              <a:ext uri="{FF2B5EF4-FFF2-40B4-BE49-F238E27FC236}">
                <a16:creationId xmlns:a16="http://schemas.microsoft.com/office/drawing/2014/main" id="{00000000-0008-0000-0B00-00000D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164" name="Line 14">
            <a:extLst>
              <a:ext uri="{FF2B5EF4-FFF2-40B4-BE49-F238E27FC236}">
                <a16:creationId xmlns:a16="http://schemas.microsoft.com/office/drawing/2014/main" id="{00000000-0008-0000-0B00-0000AC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2" name="Group 15">
          <a:extLst>
            <a:ext uri="{FF2B5EF4-FFF2-40B4-BE49-F238E27FC236}">
              <a16:creationId xmlns:a16="http://schemas.microsoft.com/office/drawing/2014/main" id="{00000000-0008-0000-0B00-000042C20200}"/>
            </a:ext>
          </a:extLst>
        </xdr:cNvPr>
        <xdr:cNvGrpSpPr>
          <a:grpSpLocks/>
        </xdr:cNvGrpSpPr>
      </xdr:nvGrpSpPr>
      <xdr:grpSpPr bwMode="auto">
        <a:xfrm>
          <a:off x="0" y="26698575"/>
          <a:ext cx="6667500" cy="0"/>
          <a:chOff x="1" y="1011"/>
          <a:chExt cx="664" cy="60"/>
        </a:xfrm>
      </xdr:grpSpPr>
      <xdr:sp macro="" textlink="">
        <xdr:nvSpPr>
          <xdr:cNvPr id="181139" name="Text Box 16">
            <a:extLst>
              <a:ext uri="{FF2B5EF4-FFF2-40B4-BE49-F238E27FC236}">
                <a16:creationId xmlns:a16="http://schemas.microsoft.com/office/drawing/2014/main" id="{00000000-0008-0000-0B00-000093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140" name="Text Box 17">
            <a:extLst>
              <a:ext uri="{FF2B5EF4-FFF2-40B4-BE49-F238E27FC236}">
                <a16:creationId xmlns:a16="http://schemas.microsoft.com/office/drawing/2014/main" id="{00000000-0008-0000-0B00-000094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141" name="Text Box 18">
            <a:extLst>
              <a:ext uri="{FF2B5EF4-FFF2-40B4-BE49-F238E27FC236}">
                <a16:creationId xmlns:a16="http://schemas.microsoft.com/office/drawing/2014/main" id="{00000000-0008-0000-0B00-000095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142" name="Text Box 19">
            <a:extLst>
              <a:ext uri="{FF2B5EF4-FFF2-40B4-BE49-F238E27FC236}">
                <a16:creationId xmlns:a16="http://schemas.microsoft.com/office/drawing/2014/main" id="{00000000-0008-0000-0B00-000096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143" name="Text Box 20">
            <a:extLst>
              <a:ext uri="{FF2B5EF4-FFF2-40B4-BE49-F238E27FC236}">
                <a16:creationId xmlns:a16="http://schemas.microsoft.com/office/drawing/2014/main" id="{00000000-0008-0000-0B00-000097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144" name="Text Box 21">
            <a:extLst>
              <a:ext uri="{FF2B5EF4-FFF2-40B4-BE49-F238E27FC236}">
                <a16:creationId xmlns:a16="http://schemas.microsoft.com/office/drawing/2014/main" id="{00000000-0008-0000-0B00-000098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30" name="Text Box 22">
            <a:extLst>
              <a:ext uri="{FF2B5EF4-FFF2-40B4-BE49-F238E27FC236}">
                <a16:creationId xmlns:a16="http://schemas.microsoft.com/office/drawing/2014/main" id="{00000000-0008-0000-0B00-000016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31" name="Text Box 23">
            <a:extLst>
              <a:ext uri="{FF2B5EF4-FFF2-40B4-BE49-F238E27FC236}">
                <a16:creationId xmlns:a16="http://schemas.microsoft.com/office/drawing/2014/main" id="{00000000-0008-0000-0B00-000017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32" name="Text Box 24">
            <a:extLst>
              <a:ext uri="{FF2B5EF4-FFF2-40B4-BE49-F238E27FC236}">
                <a16:creationId xmlns:a16="http://schemas.microsoft.com/office/drawing/2014/main" id="{00000000-0008-0000-0B00-000018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33" name="Text Box 25">
            <a:extLst>
              <a:ext uri="{FF2B5EF4-FFF2-40B4-BE49-F238E27FC236}">
                <a16:creationId xmlns:a16="http://schemas.microsoft.com/office/drawing/2014/main" id="{00000000-0008-0000-0B00-000019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34" name="Text Box 26">
            <a:extLst>
              <a:ext uri="{FF2B5EF4-FFF2-40B4-BE49-F238E27FC236}">
                <a16:creationId xmlns:a16="http://schemas.microsoft.com/office/drawing/2014/main" id="{00000000-0008-0000-0B00-00001A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35" name="Text Box 27">
            <a:extLst>
              <a:ext uri="{FF2B5EF4-FFF2-40B4-BE49-F238E27FC236}">
                <a16:creationId xmlns:a16="http://schemas.microsoft.com/office/drawing/2014/main" id="{00000000-0008-0000-0B00-00001B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151" name="Line 28">
            <a:extLst>
              <a:ext uri="{FF2B5EF4-FFF2-40B4-BE49-F238E27FC236}">
                <a16:creationId xmlns:a16="http://schemas.microsoft.com/office/drawing/2014/main" id="{00000000-0008-0000-0B00-00009F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3" name="Group 29">
          <a:extLst>
            <a:ext uri="{FF2B5EF4-FFF2-40B4-BE49-F238E27FC236}">
              <a16:creationId xmlns:a16="http://schemas.microsoft.com/office/drawing/2014/main" id="{00000000-0008-0000-0B00-000043C20200}"/>
            </a:ext>
          </a:extLst>
        </xdr:cNvPr>
        <xdr:cNvGrpSpPr>
          <a:grpSpLocks/>
        </xdr:cNvGrpSpPr>
      </xdr:nvGrpSpPr>
      <xdr:grpSpPr bwMode="auto">
        <a:xfrm>
          <a:off x="0" y="26698575"/>
          <a:ext cx="6667500" cy="0"/>
          <a:chOff x="1" y="1011"/>
          <a:chExt cx="664" cy="60"/>
        </a:xfrm>
      </xdr:grpSpPr>
      <xdr:sp macro="" textlink="">
        <xdr:nvSpPr>
          <xdr:cNvPr id="181126" name="Text Box 30">
            <a:extLst>
              <a:ext uri="{FF2B5EF4-FFF2-40B4-BE49-F238E27FC236}">
                <a16:creationId xmlns:a16="http://schemas.microsoft.com/office/drawing/2014/main" id="{00000000-0008-0000-0B00-000086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127" name="Text Box 31">
            <a:extLst>
              <a:ext uri="{FF2B5EF4-FFF2-40B4-BE49-F238E27FC236}">
                <a16:creationId xmlns:a16="http://schemas.microsoft.com/office/drawing/2014/main" id="{00000000-0008-0000-0B00-000087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128" name="Text Box 32">
            <a:extLst>
              <a:ext uri="{FF2B5EF4-FFF2-40B4-BE49-F238E27FC236}">
                <a16:creationId xmlns:a16="http://schemas.microsoft.com/office/drawing/2014/main" id="{00000000-0008-0000-0B00-000088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129" name="Text Box 33">
            <a:extLst>
              <a:ext uri="{FF2B5EF4-FFF2-40B4-BE49-F238E27FC236}">
                <a16:creationId xmlns:a16="http://schemas.microsoft.com/office/drawing/2014/main" id="{00000000-0008-0000-0B00-000089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130" name="Text Box 34">
            <a:extLst>
              <a:ext uri="{FF2B5EF4-FFF2-40B4-BE49-F238E27FC236}">
                <a16:creationId xmlns:a16="http://schemas.microsoft.com/office/drawing/2014/main" id="{00000000-0008-0000-0B00-00008A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131" name="Text Box 35">
            <a:extLst>
              <a:ext uri="{FF2B5EF4-FFF2-40B4-BE49-F238E27FC236}">
                <a16:creationId xmlns:a16="http://schemas.microsoft.com/office/drawing/2014/main" id="{00000000-0008-0000-0B00-00008B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44" name="Text Box 36">
            <a:extLst>
              <a:ext uri="{FF2B5EF4-FFF2-40B4-BE49-F238E27FC236}">
                <a16:creationId xmlns:a16="http://schemas.microsoft.com/office/drawing/2014/main" id="{00000000-0008-0000-0B00-000024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45" name="Text Box 37">
            <a:extLst>
              <a:ext uri="{FF2B5EF4-FFF2-40B4-BE49-F238E27FC236}">
                <a16:creationId xmlns:a16="http://schemas.microsoft.com/office/drawing/2014/main" id="{00000000-0008-0000-0B00-000025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46" name="Text Box 38">
            <a:extLst>
              <a:ext uri="{FF2B5EF4-FFF2-40B4-BE49-F238E27FC236}">
                <a16:creationId xmlns:a16="http://schemas.microsoft.com/office/drawing/2014/main" id="{00000000-0008-0000-0B00-000026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47" name="Text Box 39">
            <a:extLst>
              <a:ext uri="{FF2B5EF4-FFF2-40B4-BE49-F238E27FC236}">
                <a16:creationId xmlns:a16="http://schemas.microsoft.com/office/drawing/2014/main" id="{00000000-0008-0000-0B00-000027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48" name="Text Box 40">
            <a:extLst>
              <a:ext uri="{FF2B5EF4-FFF2-40B4-BE49-F238E27FC236}">
                <a16:creationId xmlns:a16="http://schemas.microsoft.com/office/drawing/2014/main" id="{00000000-0008-0000-0B00-000028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49" name="Text Box 41">
            <a:extLst>
              <a:ext uri="{FF2B5EF4-FFF2-40B4-BE49-F238E27FC236}">
                <a16:creationId xmlns:a16="http://schemas.microsoft.com/office/drawing/2014/main" id="{00000000-0008-0000-0B00-000029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138" name="Line 42">
            <a:extLst>
              <a:ext uri="{FF2B5EF4-FFF2-40B4-BE49-F238E27FC236}">
                <a16:creationId xmlns:a16="http://schemas.microsoft.com/office/drawing/2014/main" id="{00000000-0008-0000-0B00-000092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4" name="Group 43">
          <a:extLst>
            <a:ext uri="{FF2B5EF4-FFF2-40B4-BE49-F238E27FC236}">
              <a16:creationId xmlns:a16="http://schemas.microsoft.com/office/drawing/2014/main" id="{00000000-0008-0000-0B00-000044C20200}"/>
            </a:ext>
          </a:extLst>
        </xdr:cNvPr>
        <xdr:cNvGrpSpPr>
          <a:grpSpLocks/>
        </xdr:cNvGrpSpPr>
      </xdr:nvGrpSpPr>
      <xdr:grpSpPr bwMode="auto">
        <a:xfrm>
          <a:off x="0" y="26698575"/>
          <a:ext cx="6667500" cy="0"/>
          <a:chOff x="1" y="1011"/>
          <a:chExt cx="664" cy="60"/>
        </a:xfrm>
      </xdr:grpSpPr>
      <xdr:sp macro="" textlink="">
        <xdr:nvSpPr>
          <xdr:cNvPr id="181113" name="Text Box 44">
            <a:extLst>
              <a:ext uri="{FF2B5EF4-FFF2-40B4-BE49-F238E27FC236}">
                <a16:creationId xmlns:a16="http://schemas.microsoft.com/office/drawing/2014/main" id="{00000000-0008-0000-0B00-000079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114" name="Text Box 45">
            <a:extLst>
              <a:ext uri="{FF2B5EF4-FFF2-40B4-BE49-F238E27FC236}">
                <a16:creationId xmlns:a16="http://schemas.microsoft.com/office/drawing/2014/main" id="{00000000-0008-0000-0B00-00007A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115" name="Text Box 46">
            <a:extLst>
              <a:ext uri="{FF2B5EF4-FFF2-40B4-BE49-F238E27FC236}">
                <a16:creationId xmlns:a16="http://schemas.microsoft.com/office/drawing/2014/main" id="{00000000-0008-0000-0B00-00007B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116" name="Text Box 47">
            <a:extLst>
              <a:ext uri="{FF2B5EF4-FFF2-40B4-BE49-F238E27FC236}">
                <a16:creationId xmlns:a16="http://schemas.microsoft.com/office/drawing/2014/main" id="{00000000-0008-0000-0B00-00007C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117" name="Text Box 48">
            <a:extLst>
              <a:ext uri="{FF2B5EF4-FFF2-40B4-BE49-F238E27FC236}">
                <a16:creationId xmlns:a16="http://schemas.microsoft.com/office/drawing/2014/main" id="{00000000-0008-0000-0B00-00007D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118" name="Text Box 49">
            <a:extLst>
              <a:ext uri="{FF2B5EF4-FFF2-40B4-BE49-F238E27FC236}">
                <a16:creationId xmlns:a16="http://schemas.microsoft.com/office/drawing/2014/main" id="{00000000-0008-0000-0B00-00007E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58" name="Text Box 50">
            <a:extLst>
              <a:ext uri="{FF2B5EF4-FFF2-40B4-BE49-F238E27FC236}">
                <a16:creationId xmlns:a16="http://schemas.microsoft.com/office/drawing/2014/main" id="{00000000-0008-0000-0B00-000032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59" name="Text Box 51">
            <a:extLst>
              <a:ext uri="{FF2B5EF4-FFF2-40B4-BE49-F238E27FC236}">
                <a16:creationId xmlns:a16="http://schemas.microsoft.com/office/drawing/2014/main" id="{00000000-0008-0000-0B00-000033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60" name="Text Box 52">
            <a:extLst>
              <a:ext uri="{FF2B5EF4-FFF2-40B4-BE49-F238E27FC236}">
                <a16:creationId xmlns:a16="http://schemas.microsoft.com/office/drawing/2014/main" id="{00000000-0008-0000-0B00-000034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61" name="Text Box 53">
            <a:extLst>
              <a:ext uri="{FF2B5EF4-FFF2-40B4-BE49-F238E27FC236}">
                <a16:creationId xmlns:a16="http://schemas.microsoft.com/office/drawing/2014/main" id="{00000000-0008-0000-0B00-000035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62" name="Text Box 54">
            <a:extLst>
              <a:ext uri="{FF2B5EF4-FFF2-40B4-BE49-F238E27FC236}">
                <a16:creationId xmlns:a16="http://schemas.microsoft.com/office/drawing/2014/main" id="{00000000-0008-0000-0B00-000036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63" name="Text Box 55">
            <a:extLst>
              <a:ext uri="{FF2B5EF4-FFF2-40B4-BE49-F238E27FC236}">
                <a16:creationId xmlns:a16="http://schemas.microsoft.com/office/drawing/2014/main" id="{00000000-0008-0000-0B00-000037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125" name="Line 56">
            <a:extLst>
              <a:ext uri="{FF2B5EF4-FFF2-40B4-BE49-F238E27FC236}">
                <a16:creationId xmlns:a16="http://schemas.microsoft.com/office/drawing/2014/main" id="{00000000-0008-0000-0B00-000085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5" name="Group 57">
          <a:extLst>
            <a:ext uri="{FF2B5EF4-FFF2-40B4-BE49-F238E27FC236}">
              <a16:creationId xmlns:a16="http://schemas.microsoft.com/office/drawing/2014/main" id="{00000000-0008-0000-0B00-000045C20200}"/>
            </a:ext>
          </a:extLst>
        </xdr:cNvPr>
        <xdr:cNvGrpSpPr>
          <a:grpSpLocks/>
        </xdr:cNvGrpSpPr>
      </xdr:nvGrpSpPr>
      <xdr:grpSpPr bwMode="auto">
        <a:xfrm>
          <a:off x="0" y="26698575"/>
          <a:ext cx="6667500" cy="0"/>
          <a:chOff x="1" y="1011"/>
          <a:chExt cx="664" cy="60"/>
        </a:xfrm>
      </xdr:grpSpPr>
      <xdr:sp macro="" textlink="">
        <xdr:nvSpPr>
          <xdr:cNvPr id="181100" name="Text Box 58">
            <a:extLst>
              <a:ext uri="{FF2B5EF4-FFF2-40B4-BE49-F238E27FC236}">
                <a16:creationId xmlns:a16="http://schemas.microsoft.com/office/drawing/2014/main" id="{00000000-0008-0000-0B00-00006C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101" name="Text Box 59">
            <a:extLst>
              <a:ext uri="{FF2B5EF4-FFF2-40B4-BE49-F238E27FC236}">
                <a16:creationId xmlns:a16="http://schemas.microsoft.com/office/drawing/2014/main" id="{00000000-0008-0000-0B00-00006D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102" name="Text Box 60">
            <a:extLst>
              <a:ext uri="{FF2B5EF4-FFF2-40B4-BE49-F238E27FC236}">
                <a16:creationId xmlns:a16="http://schemas.microsoft.com/office/drawing/2014/main" id="{00000000-0008-0000-0B00-00006E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103" name="Text Box 61">
            <a:extLst>
              <a:ext uri="{FF2B5EF4-FFF2-40B4-BE49-F238E27FC236}">
                <a16:creationId xmlns:a16="http://schemas.microsoft.com/office/drawing/2014/main" id="{00000000-0008-0000-0B00-00006F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104" name="Text Box 62">
            <a:extLst>
              <a:ext uri="{FF2B5EF4-FFF2-40B4-BE49-F238E27FC236}">
                <a16:creationId xmlns:a16="http://schemas.microsoft.com/office/drawing/2014/main" id="{00000000-0008-0000-0B00-000070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105" name="Text Box 63">
            <a:extLst>
              <a:ext uri="{FF2B5EF4-FFF2-40B4-BE49-F238E27FC236}">
                <a16:creationId xmlns:a16="http://schemas.microsoft.com/office/drawing/2014/main" id="{00000000-0008-0000-0B00-000071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72" name="Text Box 64">
            <a:extLst>
              <a:ext uri="{FF2B5EF4-FFF2-40B4-BE49-F238E27FC236}">
                <a16:creationId xmlns:a16="http://schemas.microsoft.com/office/drawing/2014/main" id="{00000000-0008-0000-0B00-000040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73" name="Text Box 65">
            <a:extLst>
              <a:ext uri="{FF2B5EF4-FFF2-40B4-BE49-F238E27FC236}">
                <a16:creationId xmlns:a16="http://schemas.microsoft.com/office/drawing/2014/main" id="{00000000-0008-0000-0B00-000041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74" name="Text Box 66">
            <a:extLst>
              <a:ext uri="{FF2B5EF4-FFF2-40B4-BE49-F238E27FC236}">
                <a16:creationId xmlns:a16="http://schemas.microsoft.com/office/drawing/2014/main" id="{00000000-0008-0000-0B00-000042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75" name="Text Box 67">
            <a:extLst>
              <a:ext uri="{FF2B5EF4-FFF2-40B4-BE49-F238E27FC236}">
                <a16:creationId xmlns:a16="http://schemas.microsoft.com/office/drawing/2014/main" id="{00000000-0008-0000-0B00-000043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76" name="Text Box 68">
            <a:extLst>
              <a:ext uri="{FF2B5EF4-FFF2-40B4-BE49-F238E27FC236}">
                <a16:creationId xmlns:a16="http://schemas.microsoft.com/office/drawing/2014/main" id="{00000000-0008-0000-0B00-000044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77" name="Text Box 69">
            <a:extLst>
              <a:ext uri="{FF2B5EF4-FFF2-40B4-BE49-F238E27FC236}">
                <a16:creationId xmlns:a16="http://schemas.microsoft.com/office/drawing/2014/main" id="{00000000-0008-0000-0B00-000045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112" name="Line 70">
            <a:extLst>
              <a:ext uri="{FF2B5EF4-FFF2-40B4-BE49-F238E27FC236}">
                <a16:creationId xmlns:a16="http://schemas.microsoft.com/office/drawing/2014/main" id="{00000000-0008-0000-0B00-000078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6" name="Group 71">
          <a:extLst>
            <a:ext uri="{FF2B5EF4-FFF2-40B4-BE49-F238E27FC236}">
              <a16:creationId xmlns:a16="http://schemas.microsoft.com/office/drawing/2014/main" id="{00000000-0008-0000-0B00-000046C20200}"/>
            </a:ext>
          </a:extLst>
        </xdr:cNvPr>
        <xdr:cNvGrpSpPr>
          <a:grpSpLocks/>
        </xdr:cNvGrpSpPr>
      </xdr:nvGrpSpPr>
      <xdr:grpSpPr bwMode="auto">
        <a:xfrm>
          <a:off x="0" y="26698575"/>
          <a:ext cx="6667500" cy="0"/>
          <a:chOff x="1" y="1011"/>
          <a:chExt cx="664" cy="60"/>
        </a:xfrm>
      </xdr:grpSpPr>
      <xdr:sp macro="" textlink="">
        <xdr:nvSpPr>
          <xdr:cNvPr id="181087" name="Text Box 72">
            <a:extLst>
              <a:ext uri="{FF2B5EF4-FFF2-40B4-BE49-F238E27FC236}">
                <a16:creationId xmlns:a16="http://schemas.microsoft.com/office/drawing/2014/main" id="{00000000-0008-0000-0B00-00005F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88" name="Text Box 73">
            <a:extLst>
              <a:ext uri="{FF2B5EF4-FFF2-40B4-BE49-F238E27FC236}">
                <a16:creationId xmlns:a16="http://schemas.microsoft.com/office/drawing/2014/main" id="{00000000-0008-0000-0B00-000060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89" name="Text Box 74">
            <a:extLst>
              <a:ext uri="{FF2B5EF4-FFF2-40B4-BE49-F238E27FC236}">
                <a16:creationId xmlns:a16="http://schemas.microsoft.com/office/drawing/2014/main" id="{00000000-0008-0000-0B00-000061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90" name="Text Box 75">
            <a:extLst>
              <a:ext uri="{FF2B5EF4-FFF2-40B4-BE49-F238E27FC236}">
                <a16:creationId xmlns:a16="http://schemas.microsoft.com/office/drawing/2014/main" id="{00000000-0008-0000-0B00-000062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91" name="Text Box 76">
            <a:extLst>
              <a:ext uri="{FF2B5EF4-FFF2-40B4-BE49-F238E27FC236}">
                <a16:creationId xmlns:a16="http://schemas.microsoft.com/office/drawing/2014/main" id="{00000000-0008-0000-0B00-000063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92" name="Text Box 77">
            <a:extLst>
              <a:ext uri="{FF2B5EF4-FFF2-40B4-BE49-F238E27FC236}">
                <a16:creationId xmlns:a16="http://schemas.microsoft.com/office/drawing/2014/main" id="{00000000-0008-0000-0B00-000064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86" name="Text Box 78">
            <a:extLst>
              <a:ext uri="{FF2B5EF4-FFF2-40B4-BE49-F238E27FC236}">
                <a16:creationId xmlns:a16="http://schemas.microsoft.com/office/drawing/2014/main" id="{00000000-0008-0000-0B00-00004E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087" name="Text Box 79">
            <a:extLst>
              <a:ext uri="{FF2B5EF4-FFF2-40B4-BE49-F238E27FC236}">
                <a16:creationId xmlns:a16="http://schemas.microsoft.com/office/drawing/2014/main" id="{00000000-0008-0000-0B00-00004F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088" name="Text Box 80">
            <a:extLst>
              <a:ext uri="{FF2B5EF4-FFF2-40B4-BE49-F238E27FC236}">
                <a16:creationId xmlns:a16="http://schemas.microsoft.com/office/drawing/2014/main" id="{00000000-0008-0000-0B00-000050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89" name="Text Box 81">
            <a:extLst>
              <a:ext uri="{FF2B5EF4-FFF2-40B4-BE49-F238E27FC236}">
                <a16:creationId xmlns:a16="http://schemas.microsoft.com/office/drawing/2014/main" id="{00000000-0008-0000-0B00-000051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090" name="Text Box 82">
            <a:extLst>
              <a:ext uri="{FF2B5EF4-FFF2-40B4-BE49-F238E27FC236}">
                <a16:creationId xmlns:a16="http://schemas.microsoft.com/office/drawing/2014/main" id="{00000000-0008-0000-0B00-000052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091" name="Text Box 83">
            <a:extLst>
              <a:ext uri="{FF2B5EF4-FFF2-40B4-BE49-F238E27FC236}">
                <a16:creationId xmlns:a16="http://schemas.microsoft.com/office/drawing/2014/main" id="{00000000-0008-0000-0B00-000053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99" name="Line 84">
            <a:extLst>
              <a:ext uri="{FF2B5EF4-FFF2-40B4-BE49-F238E27FC236}">
                <a16:creationId xmlns:a16="http://schemas.microsoft.com/office/drawing/2014/main" id="{00000000-0008-0000-0B00-00006B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7" name="Group 85">
          <a:extLst>
            <a:ext uri="{FF2B5EF4-FFF2-40B4-BE49-F238E27FC236}">
              <a16:creationId xmlns:a16="http://schemas.microsoft.com/office/drawing/2014/main" id="{00000000-0008-0000-0B00-000047C20200}"/>
            </a:ext>
          </a:extLst>
        </xdr:cNvPr>
        <xdr:cNvGrpSpPr>
          <a:grpSpLocks/>
        </xdr:cNvGrpSpPr>
      </xdr:nvGrpSpPr>
      <xdr:grpSpPr bwMode="auto">
        <a:xfrm>
          <a:off x="0" y="26698575"/>
          <a:ext cx="6667500" cy="0"/>
          <a:chOff x="1" y="1011"/>
          <a:chExt cx="664" cy="60"/>
        </a:xfrm>
      </xdr:grpSpPr>
      <xdr:sp macro="" textlink="">
        <xdr:nvSpPr>
          <xdr:cNvPr id="181074" name="Text Box 86">
            <a:extLst>
              <a:ext uri="{FF2B5EF4-FFF2-40B4-BE49-F238E27FC236}">
                <a16:creationId xmlns:a16="http://schemas.microsoft.com/office/drawing/2014/main" id="{00000000-0008-0000-0B00-000052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75" name="Text Box 87">
            <a:extLst>
              <a:ext uri="{FF2B5EF4-FFF2-40B4-BE49-F238E27FC236}">
                <a16:creationId xmlns:a16="http://schemas.microsoft.com/office/drawing/2014/main" id="{00000000-0008-0000-0B00-000053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76" name="Text Box 88">
            <a:extLst>
              <a:ext uri="{FF2B5EF4-FFF2-40B4-BE49-F238E27FC236}">
                <a16:creationId xmlns:a16="http://schemas.microsoft.com/office/drawing/2014/main" id="{00000000-0008-0000-0B00-000054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77" name="Text Box 89">
            <a:extLst>
              <a:ext uri="{FF2B5EF4-FFF2-40B4-BE49-F238E27FC236}">
                <a16:creationId xmlns:a16="http://schemas.microsoft.com/office/drawing/2014/main" id="{00000000-0008-0000-0B00-000055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78" name="Text Box 90">
            <a:extLst>
              <a:ext uri="{FF2B5EF4-FFF2-40B4-BE49-F238E27FC236}">
                <a16:creationId xmlns:a16="http://schemas.microsoft.com/office/drawing/2014/main" id="{00000000-0008-0000-0B00-000056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79" name="Text Box 91">
            <a:extLst>
              <a:ext uri="{FF2B5EF4-FFF2-40B4-BE49-F238E27FC236}">
                <a16:creationId xmlns:a16="http://schemas.microsoft.com/office/drawing/2014/main" id="{00000000-0008-0000-0B00-000057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00" name="Text Box 92">
            <a:extLst>
              <a:ext uri="{FF2B5EF4-FFF2-40B4-BE49-F238E27FC236}">
                <a16:creationId xmlns:a16="http://schemas.microsoft.com/office/drawing/2014/main" id="{00000000-0008-0000-0B00-00005C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01" name="Text Box 93">
            <a:extLst>
              <a:ext uri="{FF2B5EF4-FFF2-40B4-BE49-F238E27FC236}">
                <a16:creationId xmlns:a16="http://schemas.microsoft.com/office/drawing/2014/main" id="{00000000-0008-0000-0B00-00005D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02" name="Text Box 94">
            <a:extLst>
              <a:ext uri="{FF2B5EF4-FFF2-40B4-BE49-F238E27FC236}">
                <a16:creationId xmlns:a16="http://schemas.microsoft.com/office/drawing/2014/main" id="{00000000-0008-0000-0B00-00005E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03" name="Text Box 95">
            <a:extLst>
              <a:ext uri="{FF2B5EF4-FFF2-40B4-BE49-F238E27FC236}">
                <a16:creationId xmlns:a16="http://schemas.microsoft.com/office/drawing/2014/main" id="{00000000-0008-0000-0B00-00005F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04" name="Text Box 96">
            <a:extLst>
              <a:ext uri="{FF2B5EF4-FFF2-40B4-BE49-F238E27FC236}">
                <a16:creationId xmlns:a16="http://schemas.microsoft.com/office/drawing/2014/main" id="{00000000-0008-0000-0B00-000060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05" name="Text Box 97">
            <a:extLst>
              <a:ext uri="{FF2B5EF4-FFF2-40B4-BE49-F238E27FC236}">
                <a16:creationId xmlns:a16="http://schemas.microsoft.com/office/drawing/2014/main" id="{00000000-0008-0000-0B00-000061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86" name="Line 98">
            <a:extLst>
              <a:ext uri="{FF2B5EF4-FFF2-40B4-BE49-F238E27FC236}">
                <a16:creationId xmlns:a16="http://schemas.microsoft.com/office/drawing/2014/main" id="{00000000-0008-0000-0B00-00005E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8" name="Group 99">
          <a:extLst>
            <a:ext uri="{FF2B5EF4-FFF2-40B4-BE49-F238E27FC236}">
              <a16:creationId xmlns:a16="http://schemas.microsoft.com/office/drawing/2014/main" id="{00000000-0008-0000-0B00-000048C20200}"/>
            </a:ext>
          </a:extLst>
        </xdr:cNvPr>
        <xdr:cNvGrpSpPr>
          <a:grpSpLocks/>
        </xdr:cNvGrpSpPr>
      </xdr:nvGrpSpPr>
      <xdr:grpSpPr bwMode="auto">
        <a:xfrm>
          <a:off x="0" y="26698575"/>
          <a:ext cx="6667500" cy="0"/>
          <a:chOff x="1" y="1011"/>
          <a:chExt cx="664" cy="60"/>
        </a:xfrm>
      </xdr:grpSpPr>
      <xdr:sp macro="" textlink="">
        <xdr:nvSpPr>
          <xdr:cNvPr id="181061" name="Text Box 100">
            <a:extLst>
              <a:ext uri="{FF2B5EF4-FFF2-40B4-BE49-F238E27FC236}">
                <a16:creationId xmlns:a16="http://schemas.microsoft.com/office/drawing/2014/main" id="{00000000-0008-0000-0B00-000045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62" name="Text Box 101">
            <a:extLst>
              <a:ext uri="{FF2B5EF4-FFF2-40B4-BE49-F238E27FC236}">
                <a16:creationId xmlns:a16="http://schemas.microsoft.com/office/drawing/2014/main" id="{00000000-0008-0000-0B00-000046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63" name="Text Box 102">
            <a:extLst>
              <a:ext uri="{FF2B5EF4-FFF2-40B4-BE49-F238E27FC236}">
                <a16:creationId xmlns:a16="http://schemas.microsoft.com/office/drawing/2014/main" id="{00000000-0008-0000-0B00-000047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64" name="Text Box 103">
            <a:extLst>
              <a:ext uri="{FF2B5EF4-FFF2-40B4-BE49-F238E27FC236}">
                <a16:creationId xmlns:a16="http://schemas.microsoft.com/office/drawing/2014/main" id="{00000000-0008-0000-0B00-000048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65" name="Text Box 104">
            <a:extLst>
              <a:ext uri="{FF2B5EF4-FFF2-40B4-BE49-F238E27FC236}">
                <a16:creationId xmlns:a16="http://schemas.microsoft.com/office/drawing/2014/main" id="{00000000-0008-0000-0B00-000049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66" name="Text Box 105">
            <a:extLst>
              <a:ext uri="{FF2B5EF4-FFF2-40B4-BE49-F238E27FC236}">
                <a16:creationId xmlns:a16="http://schemas.microsoft.com/office/drawing/2014/main" id="{00000000-0008-0000-0B00-00004A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14" name="Text Box 106">
            <a:extLst>
              <a:ext uri="{FF2B5EF4-FFF2-40B4-BE49-F238E27FC236}">
                <a16:creationId xmlns:a16="http://schemas.microsoft.com/office/drawing/2014/main" id="{00000000-0008-0000-0B00-00006A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15" name="Text Box 107">
            <a:extLst>
              <a:ext uri="{FF2B5EF4-FFF2-40B4-BE49-F238E27FC236}">
                <a16:creationId xmlns:a16="http://schemas.microsoft.com/office/drawing/2014/main" id="{00000000-0008-0000-0B00-00006B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16" name="Text Box 108">
            <a:extLst>
              <a:ext uri="{FF2B5EF4-FFF2-40B4-BE49-F238E27FC236}">
                <a16:creationId xmlns:a16="http://schemas.microsoft.com/office/drawing/2014/main" id="{00000000-0008-0000-0B00-00006C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17" name="Text Box 109">
            <a:extLst>
              <a:ext uri="{FF2B5EF4-FFF2-40B4-BE49-F238E27FC236}">
                <a16:creationId xmlns:a16="http://schemas.microsoft.com/office/drawing/2014/main" id="{00000000-0008-0000-0B00-00006D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18" name="Text Box 110">
            <a:extLst>
              <a:ext uri="{FF2B5EF4-FFF2-40B4-BE49-F238E27FC236}">
                <a16:creationId xmlns:a16="http://schemas.microsoft.com/office/drawing/2014/main" id="{00000000-0008-0000-0B00-00006E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19" name="Text Box 111">
            <a:extLst>
              <a:ext uri="{FF2B5EF4-FFF2-40B4-BE49-F238E27FC236}">
                <a16:creationId xmlns:a16="http://schemas.microsoft.com/office/drawing/2014/main" id="{00000000-0008-0000-0B00-00006F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73" name="Line 112">
            <a:extLst>
              <a:ext uri="{FF2B5EF4-FFF2-40B4-BE49-F238E27FC236}">
                <a16:creationId xmlns:a16="http://schemas.microsoft.com/office/drawing/2014/main" id="{00000000-0008-0000-0B00-000051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09" name="Group 113">
          <a:extLst>
            <a:ext uri="{FF2B5EF4-FFF2-40B4-BE49-F238E27FC236}">
              <a16:creationId xmlns:a16="http://schemas.microsoft.com/office/drawing/2014/main" id="{00000000-0008-0000-0B00-000049C20200}"/>
            </a:ext>
          </a:extLst>
        </xdr:cNvPr>
        <xdr:cNvGrpSpPr>
          <a:grpSpLocks/>
        </xdr:cNvGrpSpPr>
      </xdr:nvGrpSpPr>
      <xdr:grpSpPr bwMode="auto">
        <a:xfrm>
          <a:off x="0" y="26698575"/>
          <a:ext cx="6667500" cy="0"/>
          <a:chOff x="1" y="1011"/>
          <a:chExt cx="664" cy="60"/>
        </a:xfrm>
      </xdr:grpSpPr>
      <xdr:sp macro="" textlink="">
        <xdr:nvSpPr>
          <xdr:cNvPr id="181048" name="Text Box 114">
            <a:extLst>
              <a:ext uri="{FF2B5EF4-FFF2-40B4-BE49-F238E27FC236}">
                <a16:creationId xmlns:a16="http://schemas.microsoft.com/office/drawing/2014/main" id="{00000000-0008-0000-0B00-000038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49" name="Text Box 115">
            <a:extLst>
              <a:ext uri="{FF2B5EF4-FFF2-40B4-BE49-F238E27FC236}">
                <a16:creationId xmlns:a16="http://schemas.microsoft.com/office/drawing/2014/main" id="{00000000-0008-0000-0B00-000039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50" name="Text Box 116">
            <a:extLst>
              <a:ext uri="{FF2B5EF4-FFF2-40B4-BE49-F238E27FC236}">
                <a16:creationId xmlns:a16="http://schemas.microsoft.com/office/drawing/2014/main" id="{00000000-0008-0000-0B00-00003A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51" name="Text Box 117">
            <a:extLst>
              <a:ext uri="{FF2B5EF4-FFF2-40B4-BE49-F238E27FC236}">
                <a16:creationId xmlns:a16="http://schemas.microsoft.com/office/drawing/2014/main" id="{00000000-0008-0000-0B00-00003B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52" name="Text Box 118">
            <a:extLst>
              <a:ext uri="{FF2B5EF4-FFF2-40B4-BE49-F238E27FC236}">
                <a16:creationId xmlns:a16="http://schemas.microsoft.com/office/drawing/2014/main" id="{00000000-0008-0000-0B00-00003C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53" name="Text Box 119">
            <a:extLst>
              <a:ext uri="{FF2B5EF4-FFF2-40B4-BE49-F238E27FC236}">
                <a16:creationId xmlns:a16="http://schemas.microsoft.com/office/drawing/2014/main" id="{00000000-0008-0000-0B00-00003D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28" name="Text Box 120">
            <a:extLst>
              <a:ext uri="{FF2B5EF4-FFF2-40B4-BE49-F238E27FC236}">
                <a16:creationId xmlns:a16="http://schemas.microsoft.com/office/drawing/2014/main" id="{00000000-0008-0000-0B00-000078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29" name="Text Box 121">
            <a:extLst>
              <a:ext uri="{FF2B5EF4-FFF2-40B4-BE49-F238E27FC236}">
                <a16:creationId xmlns:a16="http://schemas.microsoft.com/office/drawing/2014/main" id="{00000000-0008-0000-0B00-000079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30" name="Text Box 122">
            <a:extLst>
              <a:ext uri="{FF2B5EF4-FFF2-40B4-BE49-F238E27FC236}">
                <a16:creationId xmlns:a16="http://schemas.microsoft.com/office/drawing/2014/main" id="{00000000-0008-0000-0B00-00007A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31" name="Text Box 123">
            <a:extLst>
              <a:ext uri="{FF2B5EF4-FFF2-40B4-BE49-F238E27FC236}">
                <a16:creationId xmlns:a16="http://schemas.microsoft.com/office/drawing/2014/main" id="{00000000-0008-0000-0B00-00007B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32" name="Text Box 124">
            <a:extLst>
              <a:ext uri="{FF2B5EF4-FFF2-40B4-BE49-F238E27FC236}">
                <a16:creationId xmlns:a16="http://schemas.microsoft.com/office/drawing/2014/main" id="{00000000-0008-0000-0B00-00007C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33" name="Text Box 125">
            <a:extLst>
              <a:ext uri="{FF2B5EF4-FFF2-40B4-BE49-F238E27FC236}">
                <a16:creationId xmlns:a16="http://schemas.microsoft.com/office/drawing/2014/main" id="{00000000-0008-0000-0B00-00007D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60" name="Line 126">
            <a:extLst>
              <a:ext uri="{FF2B5EF4-FFF2-40B4-BE49-F238E27FC236}">
                <a16:creationId xmlns:a16="http://schemas.microsoft.com/office/drawing/2014/main" id="{00000000-0008-0000-0B00-000044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10" name="Group 127">
          <a:extLst>
            <a:ext uri="{FF2B5EF4-FFF2-40B4-BE49-F238E27FC236}">
              <a16:creationId xmlns:a16="http://schemas.microsoft.com/office/drawing/2014/main" id="{00000000-0008-0000-0B00-00004AC20200}"/>
            </a:ext>
          </a:extLst>
        </xdr:cNvPr>
        <xdr:cNvGrpSpPr>
          <a:grpSpLocks/>
        </xdr:cNvGrpSpPr>
      </xdr:nvGrpSpPr>
      <xdr:grpSpPr bwMode="auto">
        <a:xfrm>
          <a:off x="0" y="26698575"/>
          <a:ext cx="6667500" cy="0"/>
          <a:chOff x="1" y="1011"/>
          <a:chExt cx="664" cy="60"/>
        </a:xfrm>
      </xdr:grpSpPr>
      <xdr:sp macro="" textlink="">
        <xdr:nvSpPr>
          <xdr:cNvPr id="181035" name="Text Box 128">
            <a:extLst>
              <a:ext uri="{FF2B5EF4-FFF2-40B4-BE49-F238E27FC236}">
                <a16:creationId xmlns:a16="http://schemas.microsoft.com/office/drawing/2014/main" id="{00000000-0008-0000-0B00-00002B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36" name="Text Box 129">
            <a:extLst>
              <a:ext uri="{FF2B5EF4-FFF2-40B4-BE49-F238E27FC236}">
                <a16:creationId xmlns:a16="http://schemas.microsoft.com/office/drawing/2014/main" id="{00000000-0008-0000-0B00-00002C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37" name="Text Box 130">
            <a:extLst>
              <a:ext uri="{FF2B5EF4-FFF2-40B4-BE49-F238E27FC236}">
                <a16:creationId xmlns:a16="http://schemas.microsoft.com/office/drawing/2014/main" id="{00000000-0008-0000-0B00-00002D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38" name="Text Box 131">
            <a:extLst>
              <a:ext uri="{FF2B5EF4-FFF2-40B4-BE49-F238E27FC236}">
                <a16:creationId xmlns:a16="http://schemas.microsoft.com/office/drawing/2014/main" id="{00000000-0008-0000-0B00-00002E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39" name="Text Box 132">
            <a:extLst>
              <a:ext uri="{FF2B5EF4-FFF2-40B4-BE49-F238E27FC236}">
                <a16:creationId xmlns:a16="http://schemas.microsoft.com/office/drawing/2014/main" id="{00000000-0008-0000-0B00-00002F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40" name="Text Box 133">
            <a:extLst>
              <a:ext uri="{FF2B5EF4-FFF2-40B4-BE49-F238E27FC236}">
                <a16:creationId xmlns:a16="http://schemas.microsoft.com/office/drawing/2014/main" id="{00000000-0008-0000-0B00-000030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42" name="Text Box 134">
            <a:extLst>
              <a:ext uri="{FF2B5EF4-FFF2-40B4-BE49-F238E27FC236}">
                <a16:creationId xmlns:a16="http://schemas.microsoft.com/office/drawing/2014/main" id="{00000000-0008-0000-0B00-000086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43" name="Text Box 135">
            <a:extLst>
              <a:ext uri="{FF2B5EF4-FFF2-40B4-BE49-F238E27FC236}">
                <a16:creationId xmlns:a16="http://schemas.microsoft.com/office/drawing/2014/main" id="{00000000-0008-0000-0B00-000087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44" name="Text Box 136">
            <a:extLst>
              <a:ext uri="{FF2B5EF4-FFF2-40B4-BE49-F238E27FC236}">
                <a16:creationId xmlns:a16="http://schemas.microsoft.com/office/drawing/2014/main" id="{00000000-0008-0000-0B00-000088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45" name="Text Box 137">
            <a:extLst>
              <a:ext uri="{FF2B5EF4-FFF2-40B4-BE49-F238E27FC236}">
                <a16:creationId xmlns:a16="http://schemas.microsoft.com/office/drawing/2014/main" id="{00000000-0008-0000-0B00-000089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46" name="Text Box 138">
            <a:extLst>
              <a:ext uri="{FF2B5EF4-FFF2-40B4-BE49-F238E27FC236}">
                <a16:creationId xmlns:a16="http://schemas.microsoft.com/office/drawing/2014/main" id="{00000000-0008-0000-0B00-00008A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47" name="Text Box 139">
            <a:extLst>
              <a:ext uri="{FF2B5EF4-FFF2-40B4-BE49-F238E27FC236}">
                <a16:creationId xmlns:a16="http://schemas.microsoft.com/office/drawing/2014/main" id="{00000000-0008-0000-0B00-00008B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47" name="Line 140">
            <a:extLst>
              <a:ext uri="{FF2B5EF4-FFF2-40B4-BE49-F238E27FC236}">
                <a16:creationId xmlns:a16="http://schemas.microsoft.com/office/drawing/2014/main" id="{00000000-0008-0000-0B00-000037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11" name="Group 141">
          <a:extLst>
            <a:ext uri="{FF2B5EF4-FFF2-40B4-BE49-F238E27FC236}">
              <a16:creationId xmlns:a16="http://schemas.microsoft.com/office/drawing/2014/main" id="{00000000-0008-0000-0B00-00004BC20200}"/>
            </a:ext>
          </a:extLst>
        </xdr:cNvPr>
        <xdr:cNvGrpSpPr>
          <a:grpSpLocks/>
        </xdr:cNvGrpSpPr>
      </xdr:nvGrpSpPr>
      <xdr:grpSpPr bwMode="auto">
        <a:xfrm>
          <a:off x="0" y="26698575"/>
          <a:ext cx="6667500" cy="0"/>
          <a:chOff x="1" y="1011"/>
          <a:chExt cx="664" cy="60"/>
        </a:xfrm>
      </xdr:grpSpPr>
      <xdr:sp macro="" textlink="">
        <xdr:nvSpPr>
          <xdr:cNvPr id="181022" name="Text Box 142">
            <a:extLst>
              <a:ext uri="{FF2B5EF4-FFF2-40B4-BE49-F238E27FC236}">
                <a16:creationId xmlns:a16="http://schemas.microsoft.com/office/drawing/2014/main" id="{00000000-0008-0000-0B00-00001E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23" name="Text Box 143">
            <a:extLst>
              <a:ext uri="{FF2B5EF4-FFF2-40B4-BE49-F238E27FC236}">
                <a16:creationId xmlns:a16="http://schemas.microsoft.com/office/drawing/2014/main" id="{00000000-0008-0000-0B00-00001F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24" name="Text Box 144">
            <a:extLst>
              <a:ext uri="{FF2B5EF4-FFF2-40B4-BE49-F238E27FC236}">
                <a16:creationId xmlns:a16="http://schemas.microsoft.com/office/drawing/2014/main" id="{00000000-0008-0000-0B00-000020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25" name="Text Box 145">
            <a:extLst>
              <a:ext uri="{FF2B5EF4-FFF2-40B4-BE49-F238E27FC236}">
                <a16:creationId xmlns:a16="http://schemas.microsoft.com/office/drawing/2014/main" id="{00000000-0008-0000-0B00-000021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26" name="Text Box 146">
            <a:extLst>
              <a:ext uri="{FF2B5EF4-FFF2-40B4-BE49-F238E27FC236}">
                <a16:creationId xmlns:a16="http://schemas.microsoft.com/office/drawing/2014/main" id="{00000000-0008-0000-0B00-000022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27" name="Text Box 147">
            <a:extLst>
              <a:ext uri="{FF2B5EF4-FFF2-40B4-BE49-F238E27FC236}">
                <a16:creationId xmlns:a16="http://schemas.microsoft.com/office/drawing/2014/main" id="{00000000-0008-0000-0B00-000023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56" name="Text Box 148">
            <a:extLst>
              <a:ext uri="{FF2B5EF4-FFF2-40B4-BE49-F238E27FC236}">
                <a16:creationId xmlns:a16="http://schemas.microsoft.com/office/drawing/2014/main" id="{00000000-0008-0000-0B00-000094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57" name="Text Box 149">
            <a:extLst>
              <a:ext uri="{FF2B5EF4-FFF2-40B4-BE49-F238E27FC236}">
                <a16:creationId xmlns:a16="http://schemas.microsoft.com/office/drawing/2014/main" id="{00000000-0008-0000-0B00-000095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58" name="Text Box 150">
            <a:extLst>
              <a:ext uri="{FF2B5EF4-FFF2-40B4-BE49-F238E27FC236}">
                <a16:creationId xmlns:a16="http://schemas.microsoft.com/office/drawing/2014/main" id="{00000000-0008-0000-0B00-000096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59" name="Text Box 151">
            <a:extLst>
              <a:ext uri="{FF2B5EF4-FFF2-40B4-BE49-F238E27FC236}">
                <a16:creationId xmlns:a16="http://schemas.microsoft.com/office/drawing/2014/main" id="{00000000-0008-0000-0B00-000097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60" name="Text Box 152">
            <a:extLst>
              <a:ext uri="{FF2B5EF4-FFF2-40B4-BE49-F238E27FC236}">
                <a16:creationId xmlns:a16="http://schemas.microsoft.com/office/drawing/2014/main" id="{00000000-0008-0000-0B00-000098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61" name="Text Box 153">
            <a:extLst>
              <a:ext uri="{FF2B5EF4-FFF2-40B4-BE49-F238E27FC236}">
                <a16:creationId xmlns:a16="http://schemas.microsoft.com/office/drawing/2014/main" id="{00000000-0008-0000-0B00-000099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34" name="Line 154">
            <a:extLst>
              <a:ext uri="{FF2B5EF4-FFF2-40B4-BE49-F238E27FC236}">
                <a16:creationId xmlns:a16="http://schemas.microsoft.com/office/drawing/2014/main" id="{00000000-0008-0000-0B00-00002A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12" name="Group 155">
          <a:extLst>
            <a:ext uri="{FF2B5EF4-FFF2-40B4-BE49-F238E27FC236}">
              <a16:creationId xmlns:a16="http://schemas.microsoft.com/office/drawing/2014/main" id="{00000000-0008-0000-0B00-00004CC20200}"/>
            </a:ext>
          </a:extLst>
        </xdr:cNvPr>
        <xdr:cNvGrpSpPr>
          <a:grpSpLocks/>
        </xdr:cNvGrpSpPr>
      </xdr:nvGrpSpPr>
      <xdr:grpSpPr bwMode="auto">
        <a:xfrm>
          <a:off x="0" y="26698575"/>
          <a:ext cx="6667500" cy="0"/>
          <a:chOff x="1" y="1011"/>
          <a:chExt cx="664" cy="60"/>
        </a:xfrm>
      </xdr:grpSpPr>
      <xdr:sp macro="" textlink="">
        <xdr:nvSpPr>
          <xdr:cNvPr id="181009" name="Text Box 156">
            <a:extLst>
              <a:ext uri="{FF2B5EF4-FFF2-40B4-BE49-F238E27FC236}">
                <a16:creationId xmlns:a16="http://schemas.microsoft.com/office/drawing/2014/main" id="{00000000-0008-0000-0B00-000011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010" name="Text Box 157">
            <a:extLst>
              <a:ext uri="{FF2B5EF4-FFF2-40B4-BE49-F238E27FC236}">
                <a16:creationId xmlns:a16="http://schemas.microsoft.com/office/drawing/2014/main" id="{00000000-0008-0000-0B00-000012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011" name="Text Box 158">
            <a:extLst>
              <a:ext uri="{FF2B5EF4-FFF2-40B4-BE49-F238E27FC236}">
                <a16:creationId xmlns:a16="http://schemas.microsoft.com/office/drawing/2014/main" id="{00000000-0008-0000-0B00-000013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012" name="Text Box 159">
            <a:extLst>
              <a:ext uri="{FF2B5EF4-FFF2-40B4-BE49-F238E27FC236}">
                <a16:creationId xmlns:a16="http://schemas.microsoft.com/office/drawing/2014/main" id="{00000000-0008-0000-0B00-000014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13" name="Text Box 160">
            <a:extLst>
              <a:ext uri="{FF2B5EF4-FFF2-40B4-BE49-F238E27FC236}">
                <a16:creationId xmlns:a16="http://schemas.microsoft.com/office/drawing/2014/main" id="{00000000-0008-0000-0B00-000015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14" name="Text Box 161">
            <a:extLst>
              <a:ext uri="{FF2B5EF4-FFF2-40B4-BE49-F238E27FC236}">
                <a16:creationId xmlns:a16="http://schemas.microsoft.com/office/drawing/2014/main" id="{00000000-0008-0000-0B00-000016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70" name="Text Box 162">
            <a:extLst>
              <a:ext uri="{FF2B5EF4-FFF2-40B4-BE49-F238E27FC236}">
                <a16:creationId xmlns:a16="http://schemas.microsoft.com/office/drawing/2014/main" id="{00000000-0008-0000-0B00-0000A2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71" name="Text Box 163">
            <a:extLst>
              <a:ext uri="{FF2B5EF4-FFF2-40B4-BE49-F238E27FC236}">
                <a16:creationId xmlns:a16="http://schemas.microsoft.com/office/drawing/2014/main" id="{00000000-0008-0000-0B00-0000A3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72" name="Text Box 164">
            <a:extLst>
              <a:ext uri="{FF2B5EF4-FFF2-40B4-BE49-F238E27FC236}">
                <a16:creationId xmlns:a16="http://schemas.microsoft.com/office/drawing/2014/main" id="{00000000-0008-0000-0B00-0000A4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73" name="Text Box 165">
            <a:extLst>
              <a:ext uri="{FF2B5EF4-FFF2-40B4-BE49-F238E27FC236}">
                <a16:creationId xmlns:a16="http://schemas.microsoft.com/office/drawing/2014/main" id="{00000000-0008-0000-0B00-0000A5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74" name="Text Box 166">
            <a:extLst>
              <a:ext uri="{FF2B5EF4-FFF2-40B4-BE49-F238E27FC236}">
                <a16:creationId xmlns:a16="http://schemas.microsoft.com/office/drawing/2014/main" id="{00000000-0008-0000-0B00-0000A6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75" name="Text Box 167">
            <a:extLst>
              <a:ext uri="{FF2B5EF4-FFF2-40B4-BE49-F238E27FC236}">
                <a16:creationId xmlns:a16="http://schemas.microsoft.com/office/drawing/2014/main" id="{00000000-0008-0000-0B00-0000A7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21" name="Line 168">
            <a:extLst>
              <a:ext uri="{FF2B5EF4-FFF2-40B4-BE49-F238E27FC236}">
                <a16:creationId xmlns:a16="http://schemas.microsoft.com/office/drawing/2014/main" id="{00000000-0008-0000-0B00-00001D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0813" name="Group 169">
          <a:extLst>
            <a:ext uri="{FF2B5EF4-FFF2-40B4-BE49-F238E27FC236}">
              <a16:creationId xmlns:a16="http://schemas.microsoft.com/office/drawing/2014/main" id="{00000000-0008-0000-0B00-00004DC20200}"/>
            </a:ext>
          </a:extLst>
        </xdr:cNvPr>
        <xdr:cNvGrpSpPr>
          <a:grpSpLocks/>
        </xdr:cNvGrpSpPr>
      </xdr:nvGrpSpPr>
      <xdr:grpSpPr bwMode="auto">
        <a:xfrm>
          <a:off x="0" y="26698575"/>
          <a:ext cx="6667500" cy="0"/>
          <a:chOff x="1" y="1011"/>
          <a:chExt cx="664" cy="60"/>
        </a:xfrm>
      </xdr:grpSpPr>
      <xdr:sp macro="" textlink="">
        <xdr:nvSpPr>
          <xdr:cNvPr id="180996" name="Text Box 170">
            <a:extLst>
              <a:ext uri="{FF2B5EF4-FFF2-40B4-BE49-F238E27FC236}">
                <a16:creationId xmlns:a16="http://schemas.microsoft.com/office/drawing/2014/main" id="{00000000-0008-0000-0B00-000004C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997" name="Text Box 171">
            <a:extLst>
              <a:ext uri="{FF2B5EF4-FFF2-40B4-BE49-F238E27FC236}">
                <a16:creationId xmlns:a16="http://schemas.microsoft.com/office/drawing/2014/main" id="{00000000-0008-0000-0B00-000005C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998" name="Text Box 172">
            <a:extLst>
              <a:ext uri="{FF2B5EF4-FFF2-40B4-BE49-F238E27FC236}">
                <a16:creationId xmlns:a16="http://schemas.microsoft.com/office/drawing/2014/main" id="{00000000-0008-0000-0B00-000006C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999" name="Text Box 173">
            <a:extLst>
              <a:ext uri="{FF2B5EF4-FFF2-40B4-BE49-F238E27FC236}">
                <a16:creationId xmlns:a16="http://schemas.microsoft.com/office/drawing/2014/main" id="{00000000-0008-0000-0B00-000007C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000" name="Text Box 174">
            <a:extLst>
              <a:ext uri="{FF2B5EF4-FFF2-40B4-BE49-F238E27FC236}">
                <a16:creationId xmlns:a16="http://schemas.microsoft.com/office/drawing/2014/main" id="{00000000-0008-0000-0B00-000008C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001" name="Text Box 175">
            <a:extLst>
              <a:ext uri="{FF2B5EF4-FFF2-40B4-BE49-F238E27FC236}">
                <a16:creationId xmlns:a16="http://schemas.microsoft.com/office/drawing/2014/main" id="{00000000-0008-0000-0B00-000009C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84" name="Text Box 176">
            <a:extLst>
              <a:ext uri="{FF2B5EF4-FFF2-40B4-BE49-F238E27FC236}">
                <a16:creationId xmlns:a16="http://schemas.microsoft.com/office/drawing/2014/main" id="{00000000-0008-0000-0B00-0000B0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85" name="Text Box 177">
            <a:extLst>
              <a:ext uri="{FF2B5EF4-FFF2-40B4-BE49-F238E27FC236}">
                <a16:creationId xmlns:a16="http://schemas.microsoft.com/office/drawing/2014/main" id="{00000000-0008-0000-0B00-0000B1A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186" name="Text Box 178">
            <a:extLst>
              <a:ext uri="{FF2B5EF4-FFF2-40B4-BE49-F238E27FC236}">
                <a16:creationId xmlns:a16="http://schemas.microsoft.com/office/drawing/2014/main" id="{00000000-0008-0000-0B00-0000B2A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87" name="Text Box 179">
            <a:extLst>
              <a:ext uri="{FF2B5EF4-FFF2-40B4-BE49-F238E27FC236}">
                <a16:creationId xmlns:a16="http://schemas.microsoft.com/office/drawing/2014/main" id="{00000000-0008-0000-0B00-0000B3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188" name="Text Box 180">
            <a:extLst>
              <a:ext uri="{FF2B5EF4-FFF2-40B4-BE49-F238E27FC236}">
                <a16:creationId xmlns:a16="http://schemas.microsoft.com/office/drawing/2014/main" id="{00000000-0008-0000-0B00-0000B4A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189" name="Text Box 181">
            <a:extLst>
              <a:ext uri="{FF2B5EF4-FFF2-40B4-BE49-F238E27FC236}">
                <a16:creationId xmlns:a16="http://schemas.microsoft.com/office/drawing/2014/main" id="{00000000-0008-0000-0B00-0000B5A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008" name="Line 182">
            <a:extLst>
              <a:ext uri="{FF2B5EF4-FFF2-40B4-BE49-F238E27FC236}">
                <a16:creationId xmlns:a16="http://schemas.microsoft.com/office/drawing/2014/main" id="{00000000-0008-0000-0B00-000010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0814" name="Group 184">
          <a:extLst>
            <a:ext uri="{FF2B5EF4-FFF2-40B4-BE49-F238E27FC236}">
              <a16:creationId xmlns:a16="http://schemas.microsoft.com/office/drawing/2014/main" id="{00000000-0008-0000-0B00-00004EC20200}"/>
            </a:ext>
          </a:extLst>
        </xdr:cNvPr>
        <xdr:cNvGrpSpPr>
          <a:grpSpLocks/>
        </xdr:cNvGrpSpPr>
      </xdr:nvGrpSpPr>
      <xdr:grpSpPr bwMode="auto">
        <a:xfrm>
          <a:off x="0" y="9391650"/>
          <a:ext cx="6667500" cy="0"/>
          <a:chOff x="1" y="1011"/>
          <a:chExt cx="664" cy="60"/>
        </a:xfrm>
      </xdr:grpSpPr>
      <xdr:sp macro="" textlink="">
        <xdr:nvSpPr>
          <xdr:cNvPr id="180983" name="Text Box 185">
            <a:extLst>
              <a:ext uri="{FF2B5EF4-FFF2-40B4-BE49-F238E27FC236}">
                <a16:creationId xmlns:a16="http://schemas.microsoft.com/office/drawing/2014/main" id="{00000000-0008-0000-0B00-0000F7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984" name="Text Box 186">
            <a:extLst>
              <a:ext uri="{FF2B5EF4-FFF2-40B4-BE49-F238E27FC236}">
                <a16:creationId xmlns:a16="http://schemas.microsoft.com/office/drawing/2014/main" id="{00000000-0008-0000-0B00-0000F8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985" name="Text Box 187">
            <a:extLst>
              <a:ext uri="{FF2B5EF4-FFF2-40B4-BE49-F238E27FC236}">
                <a16:creationId xmlns:a16="http://schemas.microsoft.com/office/drawing/2014/main" id="{00000000-0008-0000-0B00-0000F9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986" name="Text Box 188">
            <a:extLst>
              <a:ext uri="{FF2B5EF4-FFF2-40B4-BE49-F238E27FC236}">
                <a16:creationId xmlns:a16="http://schemas.microsoft.com/office/drawing/2014/main" id="{00000000-0008-0000-0B00-0000FA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987" name="Text Box 189">
            <a:extLst>
              <a:ext uri="{FF2B5EF4-FFF2-40B4-BE49-F238E27FC236}">
                <a16:creationId xmlns:a16="http://schemas.microsoft.com/office/drawing/2014/main" id="{00000000-0008-0000-0B00-0000FB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988" name="Text Box 190">
            <a:extLst>
              <a:ext uri="{FF2B5EF4-FFF2-40B4-BE49-F238E27FC236}">
                <a16:creationId xmlns:a16="http://schemas.microsoft.com/office/drawing/2014/main" id="{00000000-0008-0000-0B00-0000FC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199" name="Text Box 191">
            <a:extLst>
              <a:ext uri="{FF2B5EF4-FFF2-40B4-BE49-F238E27FC236}">
                <a16:creationId xmlns:a16="http://schemas.microsoft.com/office/drawing/2014/main" id="{00000000-0008-0000-0B00-0000BF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200" name="Text Box 192">
            <a:extLst>
              <a:ext uri="{FF2B5EF4-FFF2-40B4-BE49-F238E27FC236}">
                <a16:creationId xmlns:a16="http://schemas.microsoft.com/office/drawing/2014/main" id="{00000000-0008-0000-0B00-0000C0A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01" name="Text Box 193">
            <a:extLst>
              <a:ext uri="{FF2B5EF4-FFF2-40B4-BE49-F238E27FC236}">
                <a16:creationId xmlns:a16="http://schemas.microsoft.com/office/drawing/2014/main" id="{00000000-0008-0000-0B00-0000C1A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02" name="Text Box 194">
            <a:extLst>
              <a:ext uri="{FF2B5EF4-FFF2-40B4-BE49-F238E27FC236}">
                <a16:creationId xmlns:a16="http://schemas.microsoft.com/office/drawing/2014/main" id="{00000000-0008-0000-0B00-0000C2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203" name="Text Box 195">
            <a:extLst>
              <a:ext uri="{FF2B5EF4-FFF2-40B4-BE49-F238E27FC236}">
                <a16:creationId xmlns:a16="http://schemas.microsoft.com/office/drawing/2014/main" id="{00000000-0008-0000-0B00-0000C3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04" name="Text Box 196">
            <a:extLst>
              <a:ext uri="{FF2B5EF4-FFF2-40B4-BE49-F238E27FC236}">
                <a16:creationId xmlns:a16="http://schemas.microsoft.com/office/drawing/2014/main" id="{00000000-0008-0000-0B00-0000C4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95" name="Line 197">
            <a:extLst>
              <a:ext uri="{FF2B5EF4-FFF2-40B4-BE49-F238E27FC236}">
                <a16:creationId xmlns:a16="http://schemas.microsoft.com/office/drawing/2014/main" id="{00000000-0008-0000-0B00-000003C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0815" name="Group 198">
          <a:extLst>
            <a:ext uri="{FF2B5EF4-FFF2-40B4-BE49-F238E27FC236}">
              <a16:creationId xmlns:a16="http://schemas.microsoft.com/office/drawing/2014/main" id="{00000000-0008-0000-0B00-00004FC20200}"/>
            </a:ext>
          </a:extLst>
        </xdr:cNvPr>
        <xdr:cNvGrpSpPr>
          <a:grpSpLocks/>
        </xdr:cNvGrpSpPr>
      </xdr:nvGrpSpPr>
      <xdr:grpSpPr bwMode="auto">
        <a:xfrm>
          <a:off x="0" y="9391650"/>
          <a:ext cx="6667500" cy="0"/>
          <a:chOff x="1" y="1011"/>
          <a:chExt cx="664" cy="60"/>
        </a:xfrm>
      </xdr:grpSpPr>
      <xdr:sp macro="" textlink="">
        <xdr:nvSpPr>
          <xdr:cNvPr id="180970" name="Text Box 199">
            <a:extLst>
              <a:ext uri="{FF2B5EF4-FFF2-40B4-BE49-F238E27FC236}">
                <a16:creationId xmlns:a16="http://schemas.microsoft.com/office/drawing/2014/main" id="{00000000-0008-0000-0B00-0000EA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971" name="Text Box 200">
            <a:extLst>
              <a:ext uri="{FF2B5EF4-FFF2-40B4-BE49-F238E27FC236}">
                <a16:creationId xmlns:a16="http://schemas.microsoft.com/office/drawing/2014/main" id="{00000000-0008-0000-0B00-0000EB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972" name="Text Box 201">
            <a:extLst>
              <a:ext uri="{FF2B5EF4-FFF2-40B4-BE49-F238E27FC236}">
                <a16:creationId xmlns:a16="http://schemas.microsoft.com/office/drawing/2014/main" id="{00000000-0008-0000-0B00-0000EC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973" name="Text Box 202">
            <a:extLst>
              <a:ext uri="{FF2B5EF4-FFF2-40B4-BE49-F238E27FC236}">
                <a16:creationId xmlns:a16="http://schemas.microsoft.com/office/drawing/2014/main" id="{00000000-0008-0000-0B00-0000ED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974" name="Text Box 203">
            <a:extLst>
              <a:ext uri="{FF2B5EF4-FFF2-40B4-BE49-F238E27FC236}">
                <a16:creationId xmlns:a16="http://schemas.microsoft.com/office/drawing/2014/main" id="{00000000-0008-0000-0B00-0000EE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975" name="Text Box 204">
            <a:extLst>
              <a:ext uri="{FF2B5EF4-FFF2-40B4-BE49-F238E27FC236}">
                <a16:creationId xmlns:a16="http://schemas.microsoft.com/office/drawing/2014/main" id="{00000000-0008-0000-0B00-0000EF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213" name="Text Box 205">
            <a:extLst>
              <a:ext uri="{FF2B5EF4-FFF2-40B4-BE49-F238E27FC236}">
                <a16:creationId xmlns:a16="http://schemas.microsoft.com/office/drawing/2014/main" id="{00000000-0008-0000-0B00-0000CD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214" name="Text Box 206">
            <a:extLst>
              <a:ext uri="{FF2B5EF4-FFF2-40B4-BE49-F238E27FC236}">
                <a16:creationId xmlns:a16="http://schemas.microsoft.com/office/drawing/2014/main" id="{00000000-0008-0000-0B00-0000CEA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15" name="Text Box 207">
            <a:extLst>
              <a:ext uri="{FF2B5EF4-FFF2-40B4-BE49-F238E27FC236}">
                <a16:creationId xmlns:a16="http://schemas.microsoft.com/office/drawing/2014/main" id="{00000000-0008-0000-0B00-0000CFA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16" name="Text Box 208">
            <a:extLst>
              <a:ext uri="{FF2B5EF4-FFF2-40B4-BE49-F238E27FC236}">
                <a16:creationId xmlns:a16="http://schemas.microsoft.com/office/drawing/2014/main" id="{00000000-0008-0000-0B00-0000D0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217" name="Text Box 209">
            <a:extLst>
              <a:ext uri="{FF2B5EF4-FFF2-40B4-BE49-F238E27FC236}">
                <a16:creationId xmlns:a16="http://schemas.microsoft.com/office/drawing/2014/main" id="{00000000-0008-0000-0B00-0000D1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18" name="Text Box 210">
            <a:extLst>
              <a:ext uri="{FF2B5EF4-FFF2-40B4-BE49-F238E27FC236}">
                <a16:creationId xmlns:a16="http://schemas.microsoft.com/office/drawing/2014/main" id="{00000000-0008-0000-0B00-0000D2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82" name="Line 211">
            <a:extLst>
              <a:ext uri="{FF2B5EF4-FFF2-40B4-BE49-F238E27FC236}">
                <a16:creationId xmlns:a16="http://schemas.microsoft.com/office/drawing/2014/main" id="{00000000-0008-0000-0B00-0000F6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0816" name="Group 212">
          <a:extLst>
            <a:ext uri="{FF2B5EF4-FFF2-40B4-BE49-F238E27FC236}">
              <a16:creationId xmlns:a16="http://schemas.microsoft.com/office/drawing/2014/main" id="{00000000-0008-0000-0B00-000050C20200}"/>
            </a:ext>
          </a:extLst>
        </xdr:cNvPr>
        <xdr:cNvGrpSpPr>
          <a:grpSpLocks/>
        </xdr:cNvGrpSpPr>
      </xdr:nvGrpSpPr>
      <xdr:grpSpPr bwMode="auto">
        <a:xfrm>
          <a:off x="0" y="9391650"/>
          <a:ext cx="6667500" cy="0"/>
          <a:chOff x="1" y="1011"/>
          <a:chExt cx="664" cy="60"/>
        </a:xfrm>
      </xdr:grpSpPr>
      <xdr:sp macro="" textlink="">
        <xdr:nvSpPr>
          <xdr:cNvPr id="180957" name="Text Box 213">
            <a:extLst>
              <a:ext uri="{FF2B5EF4-FFF2-40B4-BE49-F238E27FC236}">
                <a16:creationId xmlns:a16="http://schemas.microsoft.com/office/drawing/2014/main" id="{00000000-0008-0000-0B00-0000DD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958" name="Text Box 214">
            <a:extLst>
              <a:ext uri="{FF2B5EF4-FFF2-40B4-BE49-F238E27FC236}">
                <a16:creationId xmlns:a16="http://schemas.microsoft.com/office/drawing/2014/main" id="{00000000-0008-0000-0B00-0000DE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959" name="Text Box 215">
            <a:extLst>
              <a:ext uri="{FF2B5EF4-FFF2-40B4-BE49-F238E27FC236}">
                <a16:creationId xmlns:a16="http://schemas.microsoft.com/office/drawing/2014/main" id="{00000000-0008-0000-0B00-0000DF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960" name="Text Box 216">
            <a:extLst>
              <a:ext uri="{FF2B5EF4-FFF2-40B4-BE49-F238E27FC236}">
                <a16:creationId xmlns:a16="http://schemas.microsoft.com/office/drawing/2014/main" id="{00000000-0008-0000-0B00-0000E0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961" name="Text Box 217">
            <a:extLst>
              <a:ext uri="{FF2B5EF4-FFF2-40B4-BE49-F238E27FC236}">
                <a16:creationId xmlns:a16="http://schemas.microsoft.com/office/drawing/2014/main" id="{00000000-0008-0000-0B00-0000E1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962" name="Text Box 218">
            <a:extLst>
              <a:ext uri="{FF2B5EF4-FFF2-40B4-BE49-F238E27FC236}">
                <a16:creationId xmlns:a16="http://schemas.microsoft.com/office/drawing/2014/main" id="{00000000-0008-0000-0B00-0000E2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227" name="Text Box 219">
            <a:extLst>
              <a:ext uri="{FF2B5EF4-FFF2-40B4-BE49-F238E27FC236}">
                <a16:creationId xmlns:a16="http://schemas.microsoft.com/office/drawing/2014/main" id="{00000000-0008-0000-0B00-0000DB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228" name="Text Box 220">
            <a:extLst>
              <a:ext uri="{FF2B5EF4-FFF2-40B4-BE49-F238E27FC236}">
                <a16:creationId xmlns:a16="http://schemas.microsoft.com/office/drawing/2014/main" id="{00000000-0008-0000-0B00-0000DCA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29" name="Text Box 221">
            <a:extLst>
              <a:ext uri="{FF2B5EF4-FFF2-40B4-BE49-F238E27FC236}">
                <a16:creationId xmlns:a16="http://schemas.microsoft.com/office/drawing/2014/main" id="{00000000-0008-0000-0B00-0000DDA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30" name="Text Box 222">
            <a:extLst>
              <a:ext uri="{FF2B5EF4-FFF2-40B4-BE49-F238E27FC236}">
                <a16:creationId xmlns:a16="http://schemas.microsoft.com/office/drawing/2014/main" id="{00000000-0008-0000-0B00-0000DE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231" name="Text Box 223">
            <a:extLst>
              <a:ext uri="{FF2B5EF4-FFF2-40B4-BE49-F238E27FC236}">
                <a16:creationId xmlns:a16="http://schemas.microsoft.com/office/drawing/2014/main" id="{00000000-0008-0000-0B00-0000DF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32" name="Text Box 224">
            <a:extLst>
              <a:ext uri="{FF2B5EF4-FFF2-40B4-BE49-F238E27FC236}">
                <a16:creationId xmlns:a16="http://schemas.microsoft.com/office/drawing/2014/main" id="{00000000-0008-0000-0B00-0000E0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69" name="Line 225">
            <a:extLst>
              <a:ext uri="{FF2B5EF4-FFF2-40B4-BE49-F238E27FC236}">
                <a16:creationId xmlns:a16="http://schemas.microsoft.com/office/drawing/2014/main" id="{00000000-0008-0000-0B00-0000E9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0817" name="Group 226">
          <a:extLst>
            <a:ext uri="{FF2B5EF4-FFF2-40B4-BE49-F238E27FC236}">
              <a16:creationId xmlns:a16="http://schemas.microsoft.com/office/drawing/2014/main" id="{00000000-0008-0000-0B00-000051C20200}"/>
            </a:ext>
          </a:extLst>
        </xdr:cNvPr>
        <xdr:cNvGrpSpPr>
          <a:grpSpLocks/>
        </xdr:cNvGrpSpPr>
      </xdr:nvGrpSpPr>
      <xdr:grpSpPr bwMode="auto">
        <a:xfrm>
          <a:off x="0" y="9391650"/>
          <a:ext cx="6667500" cy="0"/>
          <a:chOff x="1" y="1011"/>
          <a:chExt cx="664" cy="60"/>
        </a:xfrm>
      </xdr:grpSpPr>
      <xdr:sp macro="" textlink="">
        <xdr:nvSpPr>
          <xdr:cNvPr id="180944" name="Text Box 227">
            <a:extLst>
              <a:ext uri="{FF2B5EF4-FFF2-40B4-BE49-F238E27FC236}">
                <a16:creationId xmlns:a16="http://schemas.microsoft.com/office/drawing/2014/main" id="{00000000-0008-0000-0B00-0000D0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945" name="Text Box 228">
            <a:extLst>
              <a:ext uri="{FF2B5EF4-FFF2-40B4-BE49-F238E27FC236}">
                <a16:creationId xmlns:a16="http://schemas.microsoft.com/office/drawing/2014/main" id="{00000000-0008-0000-0B00-0000D1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946" name="Text Box 229">
            <a:extLst>
              <a:ext uri="{FF2B5EF4-FFF2-40B4-BE49-F238E27FC236}">
                <a16:creationId xmlns:a16="http://schemas.microsoft.com/office/drawing/2014/main" id="{00000000-0008-0000-0B00-0000D2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947" name="Text Box 230">
            <a:extLst>
              <a:ext uri="{FF2B5EF4-FFF2-40B4-BE49-F238E27FC236}">
                <a16:creationId xmlns:a16="http://schemas.microsoft.com/office/drawing/2014/main" id="{00000000-0008-0000-0B00-0000D3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948" name="Text Box 231">
            <a:extLst>
              <a:ext uri="{FF2B5EF4-FFF2-40B4-BE49-F238E27FC236}">
                <a16:creationId xmlns:a16="http://schemas.microsoft.com/office/drawing/2014/main" id="{00000000-0008-0000-0B00-0000D4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949" name="Text Box 232">
            <a:extLst>
              <a:ext uri="{FF2B5EF4-FFF2-40B4-BE49-F238E27FC236}">
                <a16:creationId xmlns:a16="http://schemas.microsoft.com/office/drawing/2014/main" id="{00000000-0008-0000-0B00-0000D5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241" name="Text Box 233">
            <a:extLst>
              <a:ext uri="{FF2B5EF4-FFF2-40B4-BE49-F238E27FC236}">
                <a16:creationId xmlns:a16="http://schemas.microsoft.com/office/drawing/2014/main" id="{00000000-0008-0000-0B00-0000E9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242" name="Text Box 234">
            <a:extLst>
              <a:ext uri="{FF2B5EF4-FFF2-40B4-BE49-F238E27FC236}">
                <a16:creationId xmlns:a16="http://schemas.microsoft.com/office/drawing/2014/main" id="{00000000-0008-0000-0B00-0000EAA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43" name="Text Box 235">
            <a:extLst>
              <a:ext uri="{FF2B5EF4-FFF2-40B4-BE49-F238E27FC236}">
                <a16:creationId xmlns:a16="http://schemas.microsoft.com/office/drawing/2014/main" id="{00000000-0008-0000-0B00-0000EBA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44" name="Text Box 236">
            <a:extLst>
              <a:ext uri="{FF2B5EF4-FFF2-40B4-BE49-F238E27FC236}">
                <a16:creationId xmlns:a16="http://schemas.microsoft.com/office/drawing/2014/main" id="{00000000-0008-0000-0B00-0000EC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245" name="Text Box 237">
            <a:extLst>
              <a:ext uri="{FF2B5EF4-FFF2-40B4-BE49-F238E27FC236}">
                <a16:creationId xmlns:a16="http://schemas.microsoft.com/office/drawing/2014/main" id="{00000000-0008-0000-0B00-0000EDA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246" name="Text Box 238">
            <a:extLst>
              <a:ext uri="{FF2B5EF4-FFF2-40B4-BE49-F238E27FC236}">
                <a16:creationId xmlns:a16="http://schemas.microsoft.com/office/drawing/2014/main" id="{00000000-0008-0000-0B00-0000EEA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56" name="Line 239">
            <a:extLst>
              <a:ext uri="{FF2B5EF4-FFF2-40B4-BE49-F238E27FC236}">
                <a16:creationId xmlns:a16="http://schemas.microsoft.com/office/drawing/2014/main" id="{00000000-0008-0000-0B00-0000DC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0821" name="Group 282">
          <a:extLst>
            <a:ext uri="{FF2B5EF4-FFF2-40B4-BE49-F238E27FC236}">
              <a16:creationId xmlns:a16="http://schemas.microsoft.com/office/drawing/2014/main" id="{00000000-0008-0000-0B00-000055C20200}"/>
            </a:ext>
          </a:extLst>
        </xdr:cNvPr>
        <xdr:cNvGrpSpPr>
          <a:grpSpLocks/>
        </xdr:cNvGrpSpPr>
      </xdr:nvGrpSpPr>
      <xdr:grpSpPr bwMode="auto">
        <a:xfrm>
          <a:off x="0" y="9553575"/>
          <a:ext cx="6667500" cy="0"/>
          <a:chOff x="1" y="1011"/>
          <a:chExt cx="664" cy="60"/>
        </a:xfrm>
      </xdr:grpSpPr>
      <xdr:sp macro="" textlink="">
        <xdr:nvSpPr>
          <xdr:cNvPr id="180892" name="Text Box 283">
            <a:extLst>
              <a:ext uri="{FF2B5EF4-FFF2-40B4-BE49-F238E27FC236}">
                <a16:creationId xmlns:a16="http://schemas.microsoft.com/office/drawing/2014/main" id="{00000000-0008-0000-0B00-00009C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893" name="Text Box 284">
            <a:extLst>
              <a:ext uri="{FF2B5EF4-FFF2-40B4-BE49-F238E27FC236}">
                <a16:creationId xmlns:a16="http://schemas.microsoft.com/office/drawing/2014/main" id="{00000000-0008-0000-0B00-00009D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894" name="Text Box 285">
            <a:extLst>
              <a:ext uri="{FF2B5EF4-FFF2-40B4-BE49-F238E27FC236}">
                <a16:creationId xmlns:a16="http://schemas.microsoft.com/office/drawing/2014/main" id="{00000000-0008-0000-0B00-00009E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895" name="Text Box 286">
            <a:extLst>
              <a:ext uri="{FF2B5EF4-FFF2-40B4-BE49-F238E27FC236}">
                <a16:creationId xmlns:a16="http://schemas.microsoft.com/office/drawing/2014/main" id="{00000000-0008-0000-0B00-00009F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896" name="Text Box 287">
            <a:extLst>
              <a:ext uri="{FF2B5EF4-FFF2-40B4-BE49-F238E27FC236}">
                <a16:creationId xmlns:a16="http://schemas.microsoft.com/office/drawing/2014/main" id="{00000000-0008-0000-0B00-0000A0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897" name="Text Box 288">
            <a:extLst>
              <a:ext uri="{FF2B5EF4-FFF2-40B4-BE49-F238E27FC236}">
                <a16:creationId xmlns:a16="http://schemas.microsoft.com/office/drawing/2014/main" id="{00000000-0008-0000-0B00-0000A1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297" name="Text Box 289">
            <a:extLst>
              <a:ext uri="{FF2B5EF4-FFF2-40B4-BE49-F238E27FC236}">
                <a16:creationId xmlns:a16="http://schemas.microsoft.com/office/drawing/2014/main" id="{00000000-0008-0000-0B00-000021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298" name="Text Box 290">
            <a:extLst>
              <a:ext uri="{FF2B5EF4-FFF2-40B4-BE49-F238E27FC236}">
                <a16:creationId xmlns:a16="http://schemas.microsoft.com/office/drawing/2014/main" id="{00000000-0008-0000-0B00-000022A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99" name="Text Box 291">
            <a:extLst>
              <a:ext uri="{FF2B5EF4-FFF2-40B4-BE49-F238E27FC236}">
                <a16:creationId xmlns:a16="http://schemas.microsoft.com/office/drawing/2014/main" id="{00000000-0008-0000-0B00-000023A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00" name="Text Box 292">
            <a:extLst>
              <a:ext uri="{FF2B5EF4-FFF2-40B4-BE49-F238E27FC236}">
                <a16:creationId xmlns:a16="http://schemas.microsoft.com/office/drawing/2014/main" id="{00000000-0008-0000-0B00-000024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301" name="Text Box 293">
            <a:extLst>
              <a:ext uri="{FF2B5EF4-FFF2-40B4-BE49-F238E27FC236}">
                <a16:creationId xmlns:a16="http://schemas.microsoft.com/office/drawing/2014/main" id="{00000000-0008-0000-0B00-000025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02" name="Text Box 294">
            <a:extLst>
              <a:ext uri="{FF2B5EF4-FFF2-40B4-BE49-F238E27FC236}">
                <a16:creationId xmlns:a16="http://schemas.microsoft.com/office/drawing/2014/main" id="{00000000-0008-0000-0B00-000026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904" name="Line 295">
            <a:extLst>
              <a:ext uri="{FF2B5EF4-FFF2-40B4-BE49-F238E27FC236}">
                <a16:creationId xmlns:a16="http://schemas.microsoft.com/office/drawing/2014/main" id="{00000000-0008-0000-0B00-0000A8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0822" name="Group 296">
          <a:extLst>
            <a:ext uri="{FF2B5EF4-FFF2-40B4-BE49-F238E27FC236}">
              <a16:creationId xmlns:a16="http://schemas.microsoft.com/office/drawing/2014/main" id="{00000000-0008-0000-0B00-000056C20200}"/>
            </a:ext>
          </a:extLst>
        </xdr:cNvPr>
        <xdr:cNvGrpSpPr>
          <a:grpSpLocks/>
        </xdr:cNvGrpSpPr>
      </xdr:nvGrpSpPr>
      <xdr:grpSpPr bwMode="auto">
        <a:xfrm>
          <a:off x="0" y="9553575"/>
          <a:ext cx="6667500" cy="0"/>
          <a:chOff x="1" y="1011"/>
          <a:chExt cx="664" cy="60"/>
        </a:xfrm>
      </xdr:grpSpPr>
      <xdr:sp macro="" textlink="">
        <xdr:nvSpPr>
          <xdr:cNvPr id="180879" name="Text Box 297">
            <a:extLst>
              <a:ext uri="{FF2B5EF4-FFF2-40B4-BE49-F238E27FC236}">
                <a16:creationId xmlns:a16="http://schemas.microsoft.com/office/drawing/2014/main" id="{00000000-0008-0000-0B00-00008F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880" name="Text Box 298">
            <a:extLst>
              <a:ext uri="{FF2B5EF4-FFF2-40B4-BE49-F238E27FC236}">
                <a16:creationId xmlns:a16="http://schemas.microsoft.com/office/drawing/2014/main" id="{00000000-0008-0000-0B00-000090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881" name="Text Box 299">
            <a:extLst>
              <a:ext uri="{FF2B5EF4-FFF2-40B4-BE49-F238E27FC236}">
                <a16:creationId xmlns:a16="http://schemas.microsoft.com/office/drawing/2014/main" id="{00000000-0008-0000-0B00-000091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882" name="Text Box 300">
            <a:extLst>
              <a:ext uri="{FF2B5EF4-FFF2-40B4-BE49-F238E27FC236}">
                <a16:creationId xmlns:a16="http://schemas.microsoft.com/office/drawing/2014/main" id="{00000000-0008-0000-0B00-000092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883" name="Text Box 301">
            <a:extLst>
              <a:ext uri="{FF2B5EF4-FFF2-40B4-BE49-F238E27FC236}">
                <a16:creationId xmlns:a16="http://schemas.microsoft.com/office/drawing/2014/main" id="{00000000-0008-0000-0B00-000093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884" name="Text Box 302">
            <a:extLst>
              <a:ext uri="{FF2B5EF4-FFF2-40B4-BE49-F238E27FC236}">
                <a16:creationId xmlns:a16="http://schemas.microsoft.com/office/drawing/2014/main" id="{00000000-0008-0000-0B00-000094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311" name="Text Box 303">
            <a:extLst>
              <a:ext uri="{FF2B5EF4-FFF2-40B4-BE49-F238E27FC236}">
                <a16:creationId xmlns:a16="http://schemas.microsoft.com/office/drawing/2014/main" id="{00000000-0008-0000-0B00-00002F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312" name="Text Box 304">
            <a:extLst>
              <a:ext uri="{FF2B5EF4-FFF2-40B4-BE49-F238E27FC236}">
                <a16:creationId xmlns:a16="http://schemas.microsoft.com/office/drawing/2014/main" id="{00000000-0008-0000-0B00-000030A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313" name="Text Box 305">
            <a:extLst>
              <a:ext uri="{FF2B5EF4-FFF2-40B4-BE49-F238E27FC236}">
                <a16:creationId xmlns:a16="http://schemas.microsoft.com/office/drawing/2014/main" id="{00000000-0008-0000-0B00-000031A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14" name="Text Box 306">
            <a:extLst>
              <a:ext uri="{FF2B5EF4-FFF2-40B4-BE49-F238E27FC236}">
                <a16:creationId xmlns:a16="http://schemas.microsoft.com/office/drawing/2014/main" id="{00000000-0008-0000-0B00-000032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315" name="Text Box 307">
            <a:extLst>
              <a:ext uri="{FF2B5EF4-FFF2-40B4-BE49-F238E27FC236}">
                <a16:creationId xmlns:a16="http://schemas.microsoft.com/office/drawing/2014/main" id="{00000000-0008-0000-0B00-000033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16" name="Text Box 308">
            <a:extLst>
              <a:ext uri="{FF2B5EF4-FFF2-40B4-BE49-F238E27FC236}">
                <a16:creationId xmlns:a16="http://schemas.microsoft.com/office/drawing/2014/main" id="{00000000-0008-0000-0B00-000034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891" name="Line 309">
            <a:extLst>
              <a:ext uri="{FF2B5EF4-FFF2-40B4-BE49-F238E27FC236}">
                <a16:creationId xmlns:a16="http://schemas.microsoft.com/office/drawing/2014/main" id="{00000000-0008-0000-0B00-00009B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0823" name="Group 310">
          <a:extLst>
            <a:ext uri="{FF2B5EF4-FFF2-40B4-BE49-F238E27FC236}">
              <a16:creationId xmlns:a16="http://schemas.microsoft.com/office/drawing/2014/main" id="{00000000-0008-0000-0B00-000057C20200}"/>
            </a:ext>
          </a:extLst>
        </xdr:cNvPr>
        <xdr:cNvGrpSpPr>
          <a:grpSpLocks/>
        </xdr:cNvGrpSpPr>
      </xdr:nvGrpSpPr>
      <xdr:grpSpPr bwMode="auto">
        <a:xfrm>
          <a:off x="0" y="9553575"/>
          <a:ext cx="6667500" cy="0"/>
          <a:chOff x="1" y="1011"/>
          <a:chExt cx="664" cy="60"/>
        </a:xfrm>
      </xdr:grpSpPr>
      <xdr:sp macro="" textlink="">
        <xdr:nvSpPr>
          <xdr:cNvPr id="180866" name="Text Box 311">
            <a:extLst>
              <a:ext uri="{FF2B5EF4-FFF2-40B4-BE49-F238E27FC236}">
                <a16:creationId xmlns:a16="http://schemas.microsoft.com/office/drawing/2014/main" id="{00000000-0008-0000-0B00-000082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867" name="Text Box 312">
            <a:extLst>
              <a:ext uri="{FF2B5EF4-FFF2-40B4-BE49-F238E27FC236}">
                <a16:creationId xmlns:a16="http://schemas.microsoft.com/office/drawing/2014/main" id="{00000000-0008-0000-0B00-000083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868" name="Text Box 313">
            <a:extLst>
              <a:ext uri="{FF2B5EF4-FFF2-40B4-BE49-F238E27FC236}">
                <a16:creationId xmlns:a16="http://schemas.microsoft.com/office/drawing/2014/main" id="{00000000-0008-0000-0B00-000084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869" name="Text Box 314">
            <a:extLst>
              <a:ext uri="{FF2B5EF4-FFF2-40B4-BE49-F238E27FC236}">
                <a16:creationId xmlns:a16="http://schemas.microsoft.com/office/drawing/2014/main" id="{00000000-0008-0000-0B00-000085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870" name="Text Box 315">
            <a:extLst>
              <a:ext uri="{FF2B5EF4-FFF2-40B4-BE49-F238E27FC236}">
                <a16:creationId xmlns:a16="http://schemas.microsoft.com/office/drawing/2014/main" id="{00000000-0008-0000-0B00-000086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871" name="Text Box 316">
            <a:extLst>
              <a:ext uri="{FF2B5EF4-FFF2-40B4-BE49-F238E27FC236}">
                <a16:creationId xmlns:a16="http://schemas.microsoft.com/office/drawing/2014/main" id="{00000000-0008-0000-0B00-000087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325" name="Text Box 317">
            <a:extLst>
              <a:ext uri="{FF2B5EF4-FFF2-40B4-BE49-F238E27FC236}">
                <a16:creationId xmlns:a16="http://schemas.microsoft.com/office/drawing/2014/main" id="{00000000-0008-0000-0B00-00003D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326" name="Text Box 318">
            <a:extLst>
              <a:ext uri="{FF2B5EF4-FFF2-40B4-BE49-F238E27FC236}">
                <a16:creationId xmlns:a16="http://schemas.microsoft.com/office/drawing/2014/main" id="{00000000-0008-0000-0B00-00003EA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327" name="Text Box 319">
            <a:extLst>
              <a:ext uri="{FF2B5EF4-FFF2-40B4-BE49-F238E27FC236}">
                <a16:creationId xmlns:a16="http://schemas.microsoft.com/office/drawing/2014/main" id="{00000000-0008-0000-0B00-00003FA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28" name="Text Box 320">
            <a:extLst>
              <a:ext uri="{FF2B5EF4-FFF2-40B4-BE49-F238E27FC236}">
                <a16:creationId xmlns:a16="http://schemas.microsoft.com/office/drawing/2014/main" id="{00000000-0008-0000-0B00-000040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329" name="Text Box 321">
            <a:extLst>
              <a:ext uri="{FF2B5EF4-FFF2-40B4-BE49-F238E27FC236}">
                <a16:creationId xmlns:a16="http://schemas.microsoft.com/office/drawing/2014/main" id="{00000000-0008-0000-0B00-000041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30" name="Text Box 322">
            <a:extLst>
              <a:ext uri="{FF2B5EF4-FFF2-40B4-BE49-F238E27FC236}">
                <a16:creationId xmlns:a16="http://schemas.microsoft.com/office/drawing/2014/main" id="{00000000-0008-0000-0B00-000042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878" name="Line 323">
            <a:extLst>
              <a:ext uri="{FF2B5EF4-FFF2-40B4-BE49-F238E27FC236}">
                <a16:creationId xmlns:a16="http://schemas.microsoft.com/office/drawing/2014/main" id="{00000000-0008-0000-0B00-00008E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0824" name="Group 324">
          <a:extLst>
            <a:ext uri="{FF2B5EF4-FFF2-40B4-BE49-F238E27FC236}">
              <a16:creationId xmlns:a16="http://schemas.microsoft.com/office/drawing/2014/main" id="{00000000-0008-0000-0B00-000058C20200}"/>
            </a:ext>
          </a:extLst>
        </xdr:cNvPr>
        <xdr:cNvGrpSpPr>
          <a:grpSpLocks/>
        </xdr:cNvGrpSpPr>
      </xdr:nvGrpSpPr>
      <xdr:grpSpPr bwMode="auto">
        <a:xfrm>
          <a:off x="0" y="9553575"/>
          <a:ext cx="6667500" cy="0"/>
          <a:chOff x="1" y="1011"/>
          <a:chExt cx="664" cy="60"/>
        </a:xfrm>
      </xdr:grpSpPr>
      <xdr:sp macro="" textlink="">
        <xdr:nvSpPr>
          <xdr:cNvPr id="180853" name="Text Box 325">
            <a:extLst>
              <a:ext uri="{FF2B5EF4-FFF2-40B4-BE49-F238E27FC236}">
                <a16:creationId xmlns:a16="http://schemas.microsoft.com/office/drawing/2014/main" id="{00000000-0008-0000-0B00-000075C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0854" name="Text Box 326">
            <a:extLst>
              <a:ext uri="{FF2B5EF4-FFF2-40B4-BE49-F238E27FC236}">
                <a16:creationId xmlns:a16="http://schemas.microsoft.com/office/drawing/2014/main" id="{00000000-0008-0000-0B00-000076C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0855" name="Text Box 327">
            <a:extLst>
              <a:ext uri="{FF2B5EF4-FFF2-40B4-BE49-F238E27FC236}">
                <a16:creationId xmlns:a16="http://schemas.microsoft.com/office/drawing/2014/main" id="{00000000-0008-0000-0B00-000077C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0856" name="Text Box 328">
            <a:extLst>
              <a:ext uri="{FF2B5EF4-FFF2-40B4-BE49-F238E27FC236}">
                <a16:creationId xmlns:a16="http://schemas.microsoft.com/office/drawing/2014/main" id="{00000000-0008-0000-0B00-000078C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0857" name="Text Box 329">
            <a:extLst>
              <a:ext uri="{FF2B5EF4-FFF2-40B4-BE49-F238E27FC236}">
                <a16:creationId xmlns:a16="http://schemas.microsoft.com/office/drawing/2014/main" id="{00000000-0008-0000-0B00-000079C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0858" name="Text Box 330">
            <a:extLst>
              <a:ext uri="{FF2B5EF4-FFF2-40B4-BE49-F238E27FC236}">
                <a16:creationId xmlns:a16="http://schemas.microsoft.com/office/drawing/2014/main" id="{00000000-0008-0000-0B00-00007AC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339" name="Text Box 331">
            <a:extLst>
              <a:ext uri="{FF2B5EF4-FFF2-40B4-BE49-F238E27FC236}">
                <a16:creationId xmlns:a16="http://schemas.microsoft.com/office/drawing/2014/main" id="{00000000-0008-0000-0B00-00004B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340" name="Text Box 332">
            <a:extLst>
              <a:ext uri="{FF2B5EF4-FFF2-40B4-BE49-F238E27FC236}">
                <a16:creationId xmlns:a16="http://schemas.microsoft.com/office/drawing/2014/main" id="{00000000-0008-0000-0B00-00004CA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341" name="Text Box 333">
            <a:extLst>
              <a:ext uri="{FF2B5EF4-FFF2-40B4-BE49-F238E27FC236}">
                <a16:creationId xmlns:a16="http://schemas.microsoft.com/office/drawing/2014/main" id="{00000000-0008-0000-0B00-00004DA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42" name="Text Box 334">
            <a:extLst>
              <a:ext uri="{FF2B5EF4-FFF2-40B4-BE49-F238E27FC236}">
                <a16:creationId xmlns:a16="http://schemas.microsoft.com/office/drawing/2014/main" id="{00000000-0008-0000-0B00-00004E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343" name="Text Box 335">
            <a:extLst>
              <a:ext uri="{FF2B5EF4-FFF2-40B4-BE49-F238E27FC236}">
                <a16:creationId xmlns:a16="http://schemas.microsoft.com/office/drawing/2014/main" id="{00000000-0008-0000-0B00-00004FA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44" name="Text Box 336">
            <a:extLst>
              <a:ext uri="{FF2B5EF4-FFF2-40B4-BE49-F238E27FC236}">
                <a16:creationId xmlns:a16="http://schemas.microsoft.com/office/drawing/2014/main" id="{00000000-0008-0000-0B00-000050A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0865" name="Line 337">
            <a:extLst>
              <a:ext uri="{FF2B5EF4-FFF2-40B4-BE49-F238E27FC236}">
                <a16:creationId xmlns:a16="http://schemas.microsoft.com/office/drawing/2014/main" id="{00000000-0008-0000-0B00-000081C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409575</xdr:colOff>
      <xdr:row>0</xdr:row>
      <xdr:rowOff>0</xdr:rowOff>
    </xdr:from>
    <xdr:to>
      <xdr:col>5</xdr:col>
      <xdr:colOff>818091</xdr:colOff>
      <xdr:row>4</xdr:row>
      <xdr:rowOff>15874</xdr:rowOff>
    </xdr:to>
    <xdr:pic>
      <xdr:nvPicPr>
        <xdr:cNvPr id="352" name="Picture 35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1825" name="Group 1">
          <a:extLst>
            <a:ext uri="{FF2B5EF4-FFF2-40B4-BE49-F238E27FC236}">
              <a16:creationId xmlns:a16="http://schemas.microsoft.com/office/drawing/2014/main" id="{00000000-0008-0000-0C00-000041C60200}"/>
            </a:ext>
          </a:extLst>
        </xdr:cNvPr>
        <xdr:cNvGrpSpPr>
          <a:grpSpLocks/>
        </xdr:cNvGrpSpPr>
      </xdr:nvGrpSpPr>
      <xdr:grpSpPr bwMode="auto">
        <a:xfrm>
          <a:off x="0" y="26850975"/>
          <a:ext cx="6819900" cy="0"/>
          <a:chOff x="1" y="1011"/>
          <a:chExt cx="664" cy="60"/>
        </a:xfrm>
      </xdr:grpSpPr>
      <xdr:sp macro="" textlink="">
        <xdr:nvSpPr>
          <xdr:cNvPr id="182176" name="Text Box 2">
            <a:extLst>
              <a:ext uri="{FF2B5EF4-FFF2-40B4-BE49-F238E27FC236}">
                <a16:creationId xmlns:a16="http://schemas.microsoft.com/office/drawing/2014/main" id="{00000000-0008-0000-0C00-0000A0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77" name="Text Box 3">
            <a:extLst>
              <a:ext uri="{FF2B5EF4-FFF2-40B4-BE49-F238E27FC236}">
                <a16:creationId xmlns:a16="http://schemas.microsoft.com/office/drawing/2014/main" id="{00000000-0008-0000-0C00-0000A1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78" name="Text Box 4">
            <a:extLst>
              <a:ext uri="{FF2B5EF4-FFF2-40B4-BE49-F238E27FC236}">
                <a16:creationId xmlns:a16="http://schemas.microsoft.com/office/drawing/2014/main" id="{00000000-0008-0000-0C00-0000A2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79" name="Text Box 5">
            <a:extLst>
              <a:ext uri="{FF2B5EF4-FFF2-40B4-BE49-F238E27FC236}">
                <a16:creationId xmlns:a16="http://schemas.microsoft.com/office/drawing/2014/main" id="{00000000-0008-0000-0C00-0000A3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80" name="Text Box 6">
            <a:extLst>
              <a:ext uri="{FF2B5EF4-FFF2-40B4-BE49-F238E27FC236}">
                <a16:creationId xmlns:a16="http://schemas.microsoft.com/office/drawing/2014/main" id="{00000000-0008-0000-0C00-0000A4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81" name="Text Box 7">
            <a:extLst>
              <a:ext uri="{FF2B5EF4-FFF2-40B4-BE49-F238E27FC236}">
                <a16:creationId xmlns:a16="http://schemas.microsoft.com/office/drawing/2014/main" id="{00000000-0008-0000-0C00-0000A5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040" name="Text Box 8">
            <a:extLst>
              <a:ext uri="{FF2B5EF4-FFF2-40B4-BE49-F238E27FC236}">
                <a16:creationId xmlns:a16="http://schemas.microsoft.com/office/drawing/2014/main" id="{00000000-0008-0000-0C00-000008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041" name="Text Box 9">
            <a:extLst>
              <a:ext uri="{FF2B5EF4-FFF2-40B4-BE49-F238E27FC236}">
                <a16:creationId xmlns:a16="http://schemas.microsoft.com/office/drawing/2014/main" id="{00000000-0008-0000-0C00-000009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042" name="Text Box 10">
            <a:extLst>
              <a:ext uri="{FF2B5EF4-FFF2-40B4-BE49-F238E27FC236}">
                <a16:creationId xmlns:a16="http://schemas.microsoft.com/office/drawing/2014/main" id="{00000000-0008-0000-0C00-00000A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43" name="Text Box 11">
            <a:extLst>
              <a:ext uri="{FF2B5EF4-FFF2-40B4-BE49-F238E27FC236}">
                <a16:creationId xmlns:a16="http://schemas.microsoft.com/office/drawing/2014/main" id="{00000000-0008-0000-0C00-00000B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044" name="Text Box 12">
            <a:extLst>
              <a:ext uri="{FF2B5EF4-FFF2-40B4-BE49-F238E27FC236}">
                <a16:creationId xmlns:a16="http://schemas.microsoft.com/office/drawing/2014/main" id="{00000000-0008-0000-0C00-00000C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45" name="Text Box 13">
            <a:extLst>
              <a:ext uri="{FF2B5EF4-FFF2-40B4-BE49-F238E27FC236}">
                <a16:creationId xmlns:a16="http://schemas.microsoft.com/office/drawing/2014/main" id="{00000000-0008-0000-0C00-00000D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88" name="Line 14">
            <a:extLst>
              <a:ext uri="{FF2B5EF4-FFF2-40B4-BE49-F238E27FC236}">
                <a16:creationId xmlns:a16="http://schemas.microsoft.com/office/drawing/2014/main" id="{00000000-0008-0000-0C00-0000AC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26" name="Group 15">
          <a:extLst>
            <a:ext uri="{FF2B5EF4-FFF2-40B4-BE49-F238E27FC236}">
              <a16:creationId xmlns:a16="http://schemas.microsoft.com/office/drawing/2014/main" id="{00000000-0008-0000-0C00-000042C60200}"/>
            </a:ext>
          </a:extLst>
        </xdr:cNvPr>
        <xdr:cNvGrpSpPr>
          <a:grpSpLocks/>
        </xdr:cNvGrpSpPr>
      </xdr:nvGrpSpPr>
      <xdr:grpSpPr bwMode="auto">
        <a:xfrm>
          <a:off x="0" y="26850975"/>
          <a:ext cx="6819900" cy="0"/>
          <a:chOff x="1" y="1011"/>
          <a:chExt cx="664" cy="60"/>
        </a:xfrm>
      </xdr:grpSpPr>
      <xdr:sp macro="" textlink="">
        <xdr:nvSpPr>
          <xdr:cNvPr id="182163" name="Text Box 16">
            <a:extLst>
              <a:ext uri="{FF2B5EF4-FFF2-40B4-BE49-F238E27FC236}">
                <a16:creationId xmlns:a16="http://schemas.microsoft.com/office/drawing/2014/main" id="{00000000-0008-0000-0C00-000093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64" name="Text Box 17">
            <a:extLst>
              <a:ext uri="{FF2B5EF4-FFF2-40B4-BE49-F238E27FC236}">
                <a16:creationId xmlns:a16="http://schemas.microsoft.com/office/drawing/2014/main" id="{00000000-0008-0000-0C00-000094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65" name="Text Box 18">
            <a:extLst>
              <a:ext uri="{FF2B5EF4-FFF2-40B4-BE49-F238E27FC236}">
                <a16:creationId xmlns:a16="http://schemas.microsoft.com/office/drawing/2014/main" id="{00000000-0008-0000-0C00-000095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66" name="Text Box 19">
            <a:extLst>
              <a:ext uri="{FF2B5EF4-FFF2-40B4-BE49-F238E27FC236}">
                <a16:creationId xmlns:a16="http://schemas.microsoft.com/office/drawing/2014/main" id="{00000000-0008-0000-0C00-000096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67" name="Text Box 20">
            <a:extLst>
              <a:ext uri="{FF2B5EF4-FFF2-40B4-BE49-F238E27FC236}">
                <a16:creationId xmlns:a16="http://schemas.microsoft.com/office/drawing/2014/main" id="{00000000-0008-0000-0C00-000097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68" name="Text Box 21">
            <a:extLst>
              <a:ext uri="{FF2B5EF4-FFF2-40B4-BE49-F238E27FC236}">
                <a16:creationId xmlns:a16="http://schemas.microsoft.com/office/drawing/2014/main" id="{00000000-0008-0000-0C00-000098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054" name="Text Box 22">
            <a:extLst>
              <a:ext uri="{FF2B5EF4-FFF2-40B4-BE49-F238E27FC236}">
                <a16:creationId xmlns:a16="http://schemas.microsoft.com/office/drawing/2014/main" id="{00000000-0008-0000-0C00-000016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055" name="Text Box 23">
            <a:extLst>
              <a:ext uri="{FF2B5EF4-FFF2-40B4-BE49-F238E27FC236}">
                <a16:creationId xmlns:a16="http://schemas.microsoft.com/office/drawing/2014/main" id="{00000000-0008-0000-0C00-000017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056" name="Text Box 24">
            <a:extLst>
              <a:ext uri="{FF2B5EF4-FFF2-40B4-BE49-F238E27FC236}">
                <a16:creationId xmlns:a16="http://schemas.microsoft.com/office/drawing/2014/main" id="{00000000-0008-0000-0C00-000018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57" name="Text Box 25">
            <a:extLst>
              <a:ext uri="{FF2B5EF4-FFF2-40B4-BE49-F238E27FC236}">
                <a16:creationId xmlns:a16="http://schemas.microsoft.com/office/drawing/2014/main" id="{00000000-0008-0000-0C00-000019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058" name="Text Box 26">
            <a:extLst>
              <a:ext uri="{FF2B5EF4-FFF2-40B4-BE49-F238E27FC236}">
                <a16:creationId xmlns:a16="http://schemas.microsoft.com/office/drawing/2014/main" id="{00000000-0008-0000-0C00-00001A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59" name="Text Box 27">
            <a:extLst>
              <a:ext uri="{FF2B5EF4-FFF2-40B4-BE49-F238E27FC236}">
                <a16:creationId xmlns:a16="http://schemas.microsoft.com/office/drawing/2014/main" id="{00000000-0008-0000-0C00-00001B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75" name="Line 28">
            <a:extLst>
              <a:ext uri="{FF2B5EF4-FFF2-40B4-BE49-F238E27FC236}">
                <a16:creationId xmlns:a16="http://schemas.microsoft.com/office/drawing/2014/main" id="{00000000-0008-0000-0C00-00009F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27" name="Group 29">
          <a:extLst>
            <a:ext uri="{FF2B5EF4-FFF2-40B4-BE49-F238E27FC236}">
              <a16:creationId xmlns:a16="http://schemas.microsoft.com/office/drawing/2014/main" id="{00000000-0008-0000-0C00-000043C60200}"/>
            </a:ext>
          </a:extLst>
        </xdr:cNvPr>
        <xdr:cNvGrpSpPr>
          <a:grpSpLocks/>
        </xdr:cNvGrpSpPr>
      </xdr:nvGrpSpPr>
      <xdr:grpSpPr bwMode="auto">
        <a:xfrm>
          <a:off x="0" y="26850975"/>
          <a:ext cx="6819900" cy="0"/>
          <a:chOff x="1" y="1011"/>
          <a:chExt cx="664" cy="60"/>
        </a:xfrm>
      </xdr:grpSpPr>
      <xdr:sp macro="" textlink="">
        <xdr:nvSpPr>
          <xdr:cNvPr id="182150" name="Text Box 30">
            <a:extLst>
              <a:ext uri="{FF2B5EF4-FFF2-40B4-BE49-F238E27FC236}">
                <a16:creationId xmlns:a16="http://schemas.microsoft.com/office/drawing/2014/main" id="{00000000-0008-0000-0C00-000086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51" name="Text Box 31">
            <a:extLst>
              <a:ext uri="{FF2B5EF4-FFF2-40B4-BE49-F238E27FC236}">
                <a16:creationId xmlns:a16="http://schemas.microsoft.com/office/drawing/2014/main" id="{00000000-0008-0000-0C00-000087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52" name="Text Box 32">
            <a:extLst>
              <a:ext uri="{FF2B5EF4-FFF2-40B4-BE49-F238E27FC236}">
                <a16:creationId xmlns:a16="http://schemas.microsoft.com/office/drawing/2014/main" id="{00000000-0008-0000-0C00-000088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53" name="Text Box 33">
            <a:extLst>
              <a:ext uri="{FF2B5EF4-FFF2-40B4-BE49-F238E27FC236}">
                <a16:creationId xmlns:a16="http://schemas.microsoft.com/office/drawing/2014/main" id="{00000000-0008-0000-0C00-000089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54" name="Text Box 34">
            <a:extLst>
              <a:ext uri="{FF2B5EF4-FFF2-40B4-BE49-F238E27FC236}">
                <a16:creationId xmlns:a16="http://schemas.microsoft.com/office/drawing/2014/main" id="{00000000-0008-0000-0C00-00008A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55" name="Text Box 35">
            <a:extLst>
              <a:ext uri="{FF2B5EF4-FFF2-40B4-BE49-F238E27FC236}">
                <a16:creationId xmlns:a16="http://schemas.microsoft.com/office/drawing/2014/main" id="{00000000-0008-0000-0C00-00008B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068" name="Text Box 36">
            <a:extLst>
              <a:ext uri="{FF2B5EF4-FFF2-40B4-BE49-F238E27FC236}">
                <a16:creationId xmlns:a16="http://schemas.microsoft.com/office/drawing/2014/main" id="{00000000-0008-0000-0C00-000024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069" name="Text Box 37">
            <a:extLst>
              <a:ext uri="{FF2B5EF4-FFF2-40B4-BE49-F238E27FC236}">
                <a16:creationId xmlns:a16="http://schemas.microsoft.com/office/drawing/2014/main" id="{00000000-0008-0000-0C00-000025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070" name="Text Box 38">
            <a:extLst>
              <a:ext uri="{FF2B5EF4-FFF2-40B4-BE49-F238E27FC236}">
                <a16:creationId xmlns:a16="http://schemas.microsoft.com/office/drawing/2014/main" id="{00000000-0008-0000-0C00-000026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71" name="Text Box 39">
            <a:extLst>
              <a:ext uri="{FF2B5EF4-FFF2-40B4-BE49-F238E27FC236}">
                <a16:creationId xmlns:a16="http://schemas.microsoft.com/office/drawing/2014/main" id="{00000000-0008-0000-0C00-000027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072" name="Text Box 40">
            <a:extLst>
              <a:ext uri="{FF2B5EF4-FFF2-40B4-BE49-F238E27FC236}">
                <a16:creationId xmlns:a16="http://schemas.microsoft.com/office/drawing/2014/main" id="{00000000-0008-0000-0C00-000028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73" name="Text Box 41">
            <a:extLst>
              <a:ext uri="{FF2B5EF4-FFF2-40B4-BE49-F238E27FC236}">
                <a16:creationId xmlns:a16="http://schemas.microsoft.com/office/drawing/2014/main" id="{00000000-0008-0000-0C00-000029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62" name="Line 42">
            <a:extLst>
              <a:ext uri="{FF2B5EF4-FFF2-40B4-BE49-F238E27FC236}">
                <a16:creationId xmlns:a16="http://schemas.microsoft.com/office/drawing/2014/main" id="{00000000-0008-0000-0C00-000092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28" name="Group 43">
          <a:extLst>
            <a:ext uri="{FF2B5EF4-FFF2-40B4-BE49-F238E27FC236}">
              <a16:creationId xmlns:a16="http://schemas.microsoft.com/office/drawing/2014/main" id="{00000000-0008-0000-0C00-000044C60200}"/>
            </a:ext>
          </a:extLst>
        </xdr:cNvPr>
        <xdr:cNvGrpSpPr>
          <a:grpSpLocks/>
        </xdr:cNvGrpSpPr>
      </xdr:nvGrpSpPr>
      <xdr:grpSpPr bwMode="auto">
        <a:xfrm>
          <a:off x="0" y="26850975"/>
          <a:ext cx="6819900" cy="0"/>
          <a:chOff x="1" y="1011"/>
          <a:chExt cx="664" cy="60"/>
        </a:xfrm>
      </xdr:grpSpPr>
      <xdr:sp macro="" textlink="">
        <xdr:nvSpPr>
          <xdr:cNvPr id="182137" name="Text Box 44">
            <a:extLst>
              <a:ext uri="{FF2B5EF4-FFF2-40B4-BE49-F238E27FC236}">
                <a16:creationId xmlns:a16="http://schemas.microsoft.com/office/drawing/2014/main" id="{00000000-0008-0000-0C00-000079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38" name="Text Box 45">
            <a:extLst>
              <a:ext uri="{FF2B5EF4-FFF2-40B4-BE49-F238E27FC236}">
                <a16:creationId xmlns:a16="http://schemas.microsoft.com/office/drawing/2014/main" id="{00000000-0008-0000-0C00-00007A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39" name="Text Box 46">
            <a:extLst>
              <a:ext uri="{FF2B5EF4-FFF2-40B4-BE49-F238E27FC236}">
                <a16:creationId xmlns:a16="http://schemas.microsoft.com/office/drawing/2014/main" id="{00000000-0008-0000-0C00-00007B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40" name="Text Box 47">
            <a:extLst>
              <a:ext uri="{FF2B5EF4-FFF2-40B4-BE49-F238E27FC236}">
                <a16:creationId xmlns:a16="http://schemas.microsoft.com/office/drawing/2014/main" id="{00000000-0008-0000-0C00-00007C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41" name="Text Box 48">
            <a:extLst>
              <a:ext uri="{FF2B5EF4-FFF2-40B4-BE49-F238E27FC236}">
                <a16:creationId xmlns:a16="http://schemas.microsoft.com/office/drawing/2014/main" id="{00000000-0008-0000-0C00-00007D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42" name="Text Box 49">
            <a:extLst>
              <a:ext uri="{FF2B5EF4-FFF2-40B4-BE49-F238E27FC236}">
                <a16:creationId xmlns:a16="http://schemas.microsoft.com/office/drawing/2014/main" id="{00000000-0008-0000-0C00-00007E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082" name="Text Box 50">
            <a:extLst>
              <a:ext uri="{FF2B5EF4-FFF2-40B4-BE49-F238E27FC236}">
                <a16:creationId xmlns:a16="http://schemas.microsoft.com/office/drawing/2014/main" id="{00000000-0008-0000-0C00-000032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083" name="Text Box 51">
            <a:extLst>
              <a:ext uri="{FF2B5EF4-FFF2-40B4-BE49-F238E27FC236}">
                <a16:creationId xmlns:a16="http://schemas.microsoft.com/office/drawing/2014/main" id="{00000000-0008-0000-0C00-000033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084" name="Text Box 52">
            <a:extLst>
              <a:ext uri="{FF2B5EF4-FFF2-40B4-BE49-F238E27FC236}">
                <a16:creationId xmlns:a16="http://schemas.microsoft.com/office/drawing/2014/main" id="{00000000-0008-0000-0C00-000034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85" name="Text Box 53">
            <a:extLst>
              <a:ext uri="{FF2B5EF4-FFF2-40B4-BE49-F238E27FC236}">
                <a16:creationId xmlns:a16="http://schemas.microsoft.com/office/drawing/2014/main" id="{00000000-0008-0000-0C00-000035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086" name="Text Box 54">
            <a:extLst>
              <a:ext uri="{FF2B5EF4-FFF2-40B4-BE49-F238E27FC236}">
                <a16:creationId xmlns:a16="http://schemas.microsoft.com/office/drawing/2014/main" id="{00000000-0008-0000-0C00-000036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87" name="Text Box 55">
            <a:extLst>
              <a:ext uri="{FF2B5EF4-FFF2-40B4-BE49-F238E27FC236}">
                <a16:creationId xmlns:a16="http://schemas.microsoft.com/office/drawing/2014/main" id="{00000000-0008-0000-0C00-000037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49" name="Line 56">
            <a:extLst>
              <a:ext uri="{FF2B5EF4-FFF2-40B4-BE49-F238E27FC236}">
                <a16:creationId xmlns:a16="http://schemas.microsoft.com/office/drawing/2014/main" id="{00000000-0008-0000-0C00-000085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29" name="Group 57">
          <a:extLst>
            <a:ext uri="{FF2B5EF4-FFF2-40B4-BE49-F238E27FC236}">
              <a16:creationId xmlns:a16="http://schemas.microsoft.com/office/drawing/2014/main" id="{00000000-0008-0000-0C00-000045C60200}"/>
            </a:ext>
          </a:extLst>
        </xdr:cNvPr>
        <xdr:cNvGrpSpPr>
          <a:grpSpLocks/>
        </xdr:cNvGrpSpPr>
      </xdr:nvGrpSpPr>
      <xdr:grpSpPr bwMode="auto">
        <a:xfrm>
          <a:off x="0" y="26850975"/>
          <a:ext cx="6819900" cy="0"/>
          <a:chOff x="1" y="1011"/>
          <a:chExt cx="664" cy="60"/>
        </a:xfrm>
      </xdr:grpSpPr>
      <xdr:sp macro="" textlink="">
        <xdr:nvSpPr>
          <xdr:cNvPr id="182124" name="Text Box 58">
            <a:extLst>
              <a:ext uri="{FF2B5EF4-FFF2-40B4-BE49-F238E27FC236}">
                <a16:creationId xmlns:a16="http://schemas.microsoft.com/office/drawing/2014/main" id="{00000000-0008-0000-0C00-00006C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25" name="Text Box 59">
            <a:extLst>
              <a:ext uri="{FF2B5EF4-FFF2-40B4-BE49-F238E27FC236}">
                <a16:creationId xmlns:a16="http://schemas.microsoft.com/office/drawing/2014/main" id="{00000000-0008-0000-0C00-00006D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26" name="Text Box 60">
            <a:extLst>
              <a:ext uri="{FF2B5EF4-FFF2-40B4-BE49-F238E27FC236}">
                <a16:creationId xmlns:a16="http://schemas.microsoft.com/office/drawing/2014/main" id="{00000000-0008-0000-0C00-00006E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27" name="Text Box 61">
            <a:extLst>
              <a:ext uri="{FF2B5EF4-FFF2-40B4-BE49-F238E27FC236}">
                <a16:creationId xmlns:a16="http://schemas.microsoft.com/office/drawing/2014/main" id="{00000000-0008-0000-0C00-00006F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28" name="Text Box 62">
            <a:extLst>
              <a:ext uri="{FF2B5EF4-FFF2-40B4-BE49-F238E27FC236}">
                <a16:creationId xmlns:a16="http://schemas.microsoft.com/office/drawing/2014/main" id="{00000000-0008-0000-0C00-000070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29" name="Text Box 63">
            <a:extLst>
              <a:ext uri="{FF2B5EF4-FFF2-40B4-BE49-F238E27FC236}">
                <a16:creationId xmlns:a16="http://schemas.microsoft.com/office/drawing/2014/main" id="{00000000-0008-0000-0C00-000071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096" name="Text Box 64">
            <a:extLst>
              <a:ext uri="{FF2B5EF4-FFF2-40B4-BE49-F238E27FC236}">
                <a16:creationId xmlns:a16="http://schemas.microsoft.com/office/drawing/2014/main" id="{00000000-0008-0000-0C00-000040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097" name="Text Box 65">
            <a:extLst>
              <a:ext uri="{FF2B5EF4-FFF2-40B4-BE49-F238E27FC236}">
                <a16:creationId xmlns:a16="http://schemas.microsoft.com/office/drawing/2014/main" id="{00000000-0008-0000-0C00-000041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098" name="Text Box 66">
            <a:extLst>
              <a:ext uri="{FF2B5EF4-FFF2-40B4-BE49-F238E27FC236}">
                <a16:creationId xmlns:a16="http://schemas.microsoft.com/office/drawing/2014/main" id="{00000000-0008-0000-0C00-000042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099" name="Text Box 67">
            <a:extLst>
              <a:ext uri="{FF2B5EF4-FFF2-40B4-BE49-F238E27FC236}">
                <a16:creationId xmlns:a16="http://schemas.microsoft.com/office/drawing/2014/main" id="{00000000-0008-0000-0C00-000043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00" name="Text Box 68">
            <a:extLst>
              <a:ext uri="{FF2B5EF4-FFF2-40B4-BE49-F238E27FC236}">
                <a16:creationId xmlns:a16="http://schemas.microsoft.com/office/drawing/2014/main" id="{00000000-0008-0000-0C00-000044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01" name="Text Box 69">
            <a:extLst>
              <a:ext uri="{FF2B5EF4-FFF2-40B4-BE49-F238E27FC236}">
                <a16:creationId xmlns:a16="http://schemas.microsoft.com/office/drawing/2014/main" id="{00000000-0008-0000-0C00-000045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36" name="Line 70">
            <a:extLst>
              <a:ext uri="{FF2B5EF4-FFF2-40B4-BE49-F238E27FC236}">
                <a16:creationId xmlns:a16="http://schemas.microsoft.com/office/drawing/2014/main" id="{00000000-0008-0000-0C00-000078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0" name="Group 71">
          <a:extLst>
            <a:ext uri="{FF2B5EF4-FFF2-40B4-BE49-F238E27FC236}">
              <a16:creationId xmlns:a16="http://schemas.microsoft.com/office/drawing/2014/main" id="{00000000-0008-0000-0C00-000046C60200}"/>
            </a:ext>
          </a:extLst>
        </xdr:cNvPr>
        <xdr:cNvGrpSpPr>
          <a:grpSpLocks/>
        </xdr:cNvGrpSpPr>
      </xdr:nvGrpSpPr>
      <xdr:grpSpPr bwMode="auto">
        <a:xfrm>
          <a:off x="0" y="26850975"/>
          <a:ext cx="6819900" cy="0"/>
          <a:chOff x="1" y="1011"/>
          <a:chExt cx="664" cy="60"/>
        </a:xfrm>
      </xdr:grpSpPr>
      <xdr:sp macro="" textlink="">
        <xdr:nvSpPr>
          <xdr:cNvPr id="182111" name="Text Box 72">
            <a:extLst>
              <a:ext uri="{FF2B5EF4-FFF2-40B4-BE49-F238E27FC236}">
                <a16:creationId xmlns:a16="http://schemas.microsoft.com/office/drawing/2014/main" id="{00000000-0008-0000-0C00-00005F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112" name="Text Box 73">
            <a:extLst>
              <a:ext uri="{FF2B5EF4-FFF2-40B4-BE49-F238E27FC236}">
                <a16:creationId xmlns:a16="http://schemas.microsoft.com/office/drawing/2014/main" id="{00000000-0008-0000-0C00-000060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13" name="Text Box 74">
            <a:extLst>
              <a:ext uri="{FF2B5EF4-FFF2-40B4-BE49-F238E27FC236}">
                <a16:creationId xmlns:a16="http://schemas.microsoft.com/office/drawing/2014/main" id="{00000000-0008-0000-0C00-000061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14" name="Text Box 75">
            <a:extLst>
              <a:ext uri="{FF2B5EF4-FFF2-40B4-BE49-F238E27FC236}">
                <a16:creationId xmlns:a16="http://schemas.microsoft.com/office/drawing/2014/main" id="{00000000-0008-0000-0C00-000062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15" name="Text Box 76">
            <a:extLst>
              <a:ext uri="{FF2B5EF4-FFF2-40B4-BE49-F238E27FC236}">
                <a16:creationId xmlns:a16="http://schemas.microsoft.com/office/drawing/2014/main" id="{00000000-0008-0000-0C00-000063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16" name="Text Box 77">
            <a:extLst>
              <a:ext uri="{FF2B5EF4-FFF2-40B4-BE49-F238E27FC236}">
                <a16:creationId xmlns:a16="http://schemas.microsoft.com/office/drawing/2014/main" id="{00000000-0008-0000-0C00-000064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10" name="Text Box 78">
            <a:extLst>
              <a:ext uri="{FF2B5EF4-FFF2-40B4-BE49-F238E27FC236}">
                <a16:creationId xmlns:a16="http://schemas.microsoft.com/office/drawing/2014/main" id="{00000000-0008-0000-0C00-00004E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11" name="Text Box 79">
            <a:extLst>
              <a:ext uri="{FF2B5EF4-FFF2-40B4-BE49-F238E27FC236}">
                <a16:creationId xmlns:a16="http://schemas.microsoft.com/office/drawing/2014/main" id="{00000000-0008-0000-0C00-00004F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12" name="Text Box 80">
            <a:extLst>
              <a:ext uri="{FF2B5EF4-FFF2-40B4-BE49-F238E27FC236}">
                <a16:creationId xmlns:a16="http://schemas.microsoft.com/office/drawing/2014/main" id="{00000000-0008-0000-0C00-000050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13" name="Text Box 81">
            <a:extLst>
              <a:ext uri="{FF2B5EF4-FFF2-40B4-BE49-F238E27FC236}">
                <a16:creationId xmlns:a16="http://schemas.microsoft.com/office/drawing/2014/main" id="{00000000-0008-0000-0C00-000051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14" name="Text Box 82">
            <a:extLst>
              <a:ext uri="{FF2B5EF4-FFF2-40B4-BE49-F238E27FC236}">
                <a16:creationId xmlns:a16="http://schemas.microsoft.com/office/drawing/2014/main" id="{00000000-0008-0000-0C00-000052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15" name="Text Box 83">
            <a:extLst>
              <a:ext uri="{FF2B5EF4-FFF2-40B4-BE49-F238E27FC236}">
                <a16:creationId xmlns:a16="http://schemas.microsoft.com/office/drawing/2014/main" id="{00000000-0008-0000-0C00-000053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23" name="Line 84">
            <a:extLst>
              <a:ext uri="{FF2B5EF4-FFF2-40B4-BE49-F238E27FC236}">
                <a16:creationId xmlns:a16="http://schemas.microsoft.com/office/drawing/2014/main" id="{00000000-0008-0000-0C00-00006B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1" name="Group 85">
          <a:extLst>
            <a:ext uri="{FF2B5EF4-FFF2-40B4-BE49-F238E27FC236}">
              <a16:creationId xmlns:a16="http://schemas.microsoft.com/office/drawing/2014/main" id="{00000000-0008-0000-0C00-000047C60200}"/>
            </a:ext>
          </a:extLst>
        </xdr:cNvPr>
        <xdr:cNvGrpSpPr>
          <a:grpSpLocks/>
        </xdr:cNvGrpSpPr>
      </xdr:nvGrpSpPr>
      <xdr:grpSpPr bwMode="auto">
        <a:xfrm>
          <a:off x="0" y="26850975"/>
          <a:ext cx="6819900" cy="0"/>
          <a:chOff x="1" y="1011"/>
          <a:chExt cx="664" cy="60"/>
        </a:xfrm>
      </xdr:grpSpPr>
      <xdr:sp macro="" textlink="">
        <xdr:nvSpPr>
          <xdr:cNvPr id="182098" name="Text Box 86">
            <a:extLst>
              <a:ext uri="{FF2B5EF4-FFF2-40B4-BE49-F238E27FC236}">
                <a16:creationId xmlns:a16="http://schemas.microsoft.com/office/drawing/2014/main" id="{00000000-0008-0000-0C00-000052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99" name="Text Box 87">
            <a:extLst>
              <a:ext uri="{FF2B5EF4-FFF2-40B4-BE49-F238E27FC236}">
                <a16:creationId xmlns:a16="http://schemas.microsoft.com/office/drawing/2014/main" id="{00000000-0008-0000-0C00-000053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100" name="Text Box 88">
            <a:extLst>
              <a:ext uri="{FF2B5EF4-FFF2-40B4-BE49-F238E27FC236}">
                <a16:creationId xmlns:a16="http://schemas.microsoft.com/office/drawing/2014/main" id="{00000000-0008-0000-0C00-000054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101" name="Text Box 89">
            <a:extLst>
              <a:ext uri="{FF2B5EF4-FFF2-40B4-BE49-F238E27FC236}">
                <a16:creationId xmlns:a16="http://schemas.microsoft.com/office/drawing/2014/main" id="{00000000-0008-0000-0C00-000055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102" name="Text Box 90">
            <a:extLst>
              <a:ext uri="{FF2B5EF4-FFF2-40B4-BE49-F238E27FC236}">
                <a16:creationId xmlns:a16="http://schemas.microsoft.com/office/drawing/2014/main" id="{00000000-0008-0000-0C00-000056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103" name="Text Box 91">
            <a:extLst>
              <a:ext uri="{FF2B5EF4-FFF2-40B4-BE49-F238E27FC236}">
                <a16:creationId xmlns:a16="http://schemas.microsoft.com/office/drawing/2014/main" id="{00000000-0008-0000-0C00-000057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24" name="Text Box 92">
            <a:extLst>
              <a:ext uri="{FF2B5EF4-FFF2-40B4-BE49-F238E27FC236}">
                <a16:creationId xmlns:a16="http://schemas.microsoft.com/office/drawing/2014/main" id="{00000000-0008-0000-0C00-00005C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25" name="Text Box 93">
            <a:extLst>
              <a:ext uri="{FF2B5EF4-FFF2-40B4-BE49-F238E27FC236}">
                <a16:creationId xmlns:a16="http://schemas.microsoft.com/office/drawing/2014/main" id="{00000000-0008-0000-0C00-00005D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26" name="Text Box 94">
            <a:extLst>
              <a:ext uri="{FF2B5EF4-FFF2-40B4-BE49-F238E27FC236}">
                <a16:creationId xmlns:a16="http://schemas.microsoft.com/office/drawing/2014/main" id="{00000000-0008-0000-0C00-00005E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27" name="Text Box 95">
            <a:extLst>
              <a:ext uri="{FF2B5EF4-FFF2-40B4-BE49-F238E27FC236}">
                <a16:creationId xmlns:a16="http://schemas.microsoft.com/office/drawing/2014/main" id="{00000000-0008-0000-0C00-00005F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28" name="Text Box 96">
            <a:extLst>
              <a:ext uri="{FF2B5EF4-FFF2-40B4-BE49-F238E27FC236}">
                <a16:creationId xmlns:a16="http://schemas.microsoft.com/office/drawing/2014/main" id="{00000000-0008-0000-0C00-000060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29" name="Text Box 97">
            <a:extLst>
              <a:ext uri="{FF2B5EF4-FFF2-40B4-BE49-F238E27FC236}">
                <a16:creationId xmlns:a16="http://schemas.microsoft.com/office/drawing/2014/main" id="{00000000-0008-0000-0C00-000061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110" name="Line 98">
            <a:extLst>
              <a:ext uri="{FF2B5EF4-FFF2-40B4-BE49-F238E27FC236}">
                <a16:creationId xmlns:a16="http://schemas.microsoft.com/office/drawing/2014/main" id="{00000000-0008-0000-0C00-00005E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2" name="Group 99">
          <a:extLst>
            <a:ext uri="{FF2B5EF4-FFF2-40B4-BE49-F238E27FC236}">
              <a16:creationId xmlns:a16="http://schemas.microsoft.com/office/drawing/2014/main" id="{00000000-0008-0000-0C00-000048C60200}"/>
            </a:ext>
          </a:extLst>
        </xdr:cNvPr>
        <xdr:cNvGrpSpPr>
          <a:grpSpLocks/>
        </xdr:cNvGrpSpPr>
      </xdr:nvGrpSpPr>
      <xdr:grpSpPr bwMode="auto">
        <a:xfrm>
          <a:off x="0" y="26850975"/>
          <a:ext cx="6819900" cy="0"/>
          <a:chOff x="1" y="1011"/>
          <a:chExt cx="664" cy="60"/>
        </a:xfrm>
      </xdr:grpSpPr>
      <xdr:sp macro="" textlink="">
        <xdr:nvSpPr>
          <xdr:cNvPr id="182085" name="Text Box 100">
            <a:extLst>
              <a:ext uri="{FF2B5EF4-FFF2-40B4-BE49-F238E27FC236}">
                <a16:creationId xmlns:a16="http://schemas.microsoft.com/office/drawing/2014/main" id="{00000000-0008-0000-0C00-000045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86" name="Text Box 101">
            <a:extLst>
              <a:ext uri="{FF2B5EF4-FFF2-40B4-BE49-F238E27FC236}">
                <a16:creationId xmlns:a16="http://schemas.microsoft.com/office/drawing/2014/main" id="{00000000-0008-0000-0C00-000046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87" name="Text Box 102">
            <a:extLst>
              <a:ext uri="{FF2B5EF4-FFF2-40B4-BE49-F238E27FC236}">
                <a16:creationId xmlns:a16="http://schemas.microsoft.com/office/drawing/2014/main" id="{00000000-0008-0000-0C00-000047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88" name="Text Box 103">
            <a:extLst>
              <a:ext uri="{FF2B5EF4-FFF2-40B4-BE49-F238E27FC236}">
                <a16:creationId xmlns:a16="http://schemas.microsoft.com/office/drawing/2014/main" id="{00000000-0008-0000-0C00-000048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89" name="Text Box 104">
            <a:extLst>
              <a:ext uri="{FF2B5EF4-FFF2-40B4-BE49-F238E27FC236}">
                <a16:creationId xmlns:a16="http://schemas.microsoft.com/office/drawing/2014/main" id="{00000000-0008-0000-0C00-000049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90" name="Text Box 105">
            <a:extLst>
              <a:ext uri="{FF2B5EF4-FFF2-40B4-BE49-F238E27FC236}">
                <a16:creationId xmlns:a16="http://schemas.microsoft.com/office/drawing/2014/main" id="{00000000-0008-0000-0C00-00004A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38" name="Text Box 106">
            <a:extLst>
              <a:ext uri="{FF2B5EF4-FFF2-40B4-BE49-F238E27FC236}">
                <a16:creationId xmlns:a16="http://schemas.microsoft.com/office/drawing/2014/main" id="{00000000-0008-0000-0C00-00006A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39" name="Text Box 107">
            <a:extLst>
              <a:ext uri="{FF2B5EF4-FFF2-40B4-BE49-F238E27FC236}">
                <a16:creationId xmlns:a16="http://schemas.microsoft.com/office/drawing/2014/main" id="{00000000-0008-0000-0C00-00006B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40" name="Text Box 108">
            <a:extLst>
              <a:ext uri="{FF2B5EF4-FFF2-40B4-BE49-F238E27FC236}">
                <a16:creationId xmlns:a16="http://schemas.microsoft.com/office/drawing/2014/main" id="{00000000-0008-0000-0C00-00006C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41" name="Text Box 109">
            <a:extLst>
              <a:ext uri="{FF2B5EF4-FFF2-40B4-BE49-F238E27FC236}">
                <a16:creationId xmlns:a16="http://schemas.microsoft.com/office/drawing/2014/main" id="{00000000-0008-0000-0C00-00006D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42" name="Text Box 110">
            <a:extLst>
              <a:ext uri="{FF2B5EF4-FFF2-40B4-BE49-F238E27FC236}">
                <a16:creationId xmlns:a16="http://schemas.microsoft.com/office/drawing/2014/main" id="{00000000-0008-0000-0C00-00006E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43" name="Text Box 111">
            <a:extLst>
              <a:ext uri="{FF2B5EF4-FFF2-40B4-BE49-F238E27FC236}">
                <a16:creationId xmlns:a16="http://schemas.microsoft.com/office/drawing/2014/main" id="{00000000-0008-0000-0C00-00006F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97" name="Line 112">
            <a:extLst>
              <a:ext uri="{FF2B5EF4-FFF2-40B4-BE49-F238E27FC236}">
                <a16:creationId xmlns:a16="http://schemas.microsoft.com/office/drawing/2014/main" id="{00000000-0008-0000-0C00-000051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3" name="Group 113">
          <a:extLst>
            <a:ext uri="{FF2B5EF4-FFF2-40B4-BE49-F238E27FC236}">
              <a16:creationId xmlns:a16="http://schemas.microsoft.com/office/drawing/2014/main" id="{00000000-0008-0000-0C00-000049C60200}"/>
            </a:ext>
          </a:extLst>
        </xdr:cNvPr>
        <xdr:cNvGrpSpPr>
          <a:grpSpLocks/>
        </xdr:cNvGrpSpPr>
      </xdr:nvGrpSpPr>
      <xdr:grpSpPr bwMode="auto">
        <a:xfrm>
          <a:off x="0" y="26850975"/>
          <a:ext cx="6819900" cy="0"/>
          <a:chOff x="1" y="1011"/>
          <a:chExt cx="664" cy="60"/>
        </a:xfrm>
      </xdr:grpSpPr>
      <xdr:sp macro="" textlink="">
        <xdr:nvSpPr>
          <xdr:cNvPr id="182072" name="Text Box 114">
            <a:extLst>
              <a:ext uri="{FF2B5EF4-FFF2-40B4-BE49-F238E27FC236}">
                <a16:creationId xmlns:a16="http://schemas.microsoft.com/office/drawing/2014/main" id="{00000000-0008-0000-0C00-000038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73" name="Text Box 115">
            <a:extLst>
              <a:ext uri="{FF2B5EF4-FFF2-40B4-BE49-F238E27FC236}">
                <a16:creationId xmlns:a16="http://schemas.microsoft.com/office/drawing/2014/main" id="{00000000-0008-0000-0C00-000039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74" name="Text Box 116">
            <a:extLst>
              <a:ext uri="{FF2B5EF4-FFF2-40B4-BE49-F238E27FC236}">
                <a16:creationId xmlns:a16="http://schemas.microsoft.com/office/drawing/2014/main" id="{00000000-0008-0000-0C00-00003A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75" name="Text Box 117">
            <a:extLst>
              <a:ext uri="{FF2B5EF4-FFF2-40B4-BE49-F238E27FC236}">
                <a16:creationId xmlns:a16="http://schemas.microsoft.com/office/drawing/2014/main" id="{00000000-0008-0000-0C00-00003B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76" name="Text Box 118">
            <a:extLst>
              <a:ext uri="{FF2B5EF4-FFF2-40B4-BE49-F238E27FC236}">
                <a16:creationId xmlns:a16="http://schemas.microsoft.com/office/drawing/2014/main" id="{00000000-0008-0000-0C00-00003C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77" name="Text Box 119">
            <a:extLst>
              <a:ext uri="{FF2B5EF4-FFF2-40B4-BE49-F238E27FC236}">
                <a16:creationId xmlns:a16="http://schemas.microsoft.com/office/drawing/2014/main" id="{00000000-0008-0000-0C00-00003D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52" name="Text Box 120">
            <a:extLst>
              <a:ext uri="{FF2B5EF4-FFF2-40B4-BE49-F238E27FC236}">
                <a16:creationId xmlns:a16="http://schemas.microsoft.com/office/drawing/2014/main" id="{00000000-0008-0000-0C00-000078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53" name="Text Box 121">
            <a:extLst>
              <a:ext uri="{FF2B5EF4-FFF2-40B4-BE49-F238E27FC236}">
                <a16:creationId xmlns:a16="http://schemas.microsoft.com/office/drawing/2014/main" id="{00000000-0008-0000-0C00-000079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54" name="Text Box 122">
            <a:extLst>
              <a:ext uri="{FF2B5EF4-FFF2-40B4-BE49-F238E27FC236}">
                <a16:creationId xmlns:a16="http://schemas.microsoft.com/office/drawing/2014/main" id="{00000000-0008-0000-0C00-00007A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55" name="Text Box 123">
            <a:extLst>
              <a:ext uri="{FF2B5EF4-FFF2-40B4-BE49-F238E27FC236}">
                <a16:creationId xmlns:a16="http://schemas.microsoft.com/office/drawing/2014/main" id="{00000000-0008-0000-0C00-00007B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56" name="Text Box 124">
            <a:extLst>
              <a:ext uri="{FF2B5EF4-FFF2-40B4-BE49-F238E27FC236}">
                <a16:creationId xmlns:a16="http://schemas.microsoft.com/office/drawing/2014/main" id="{00000000-0008-0000-0C00-00007C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57" name="Text Box 125">
            <a:extLst>
              <a:ext uri="{FF2B5EF4-FFF2-40B4-BE49-F238E27FC236}">
                <a16:creationId xmlns:a16="http://schemas.microsoft.com/office/drawing/2014/main" id="{00000000-0008-0000-0C00-00007D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84" name="Line 126">
            <a:extLst>
              <a:ext uri="{FF2B5EF4-FFF2-40B4-BE49-F238E27FC236}">
                <a16:creationId xmlns:a16="http://schemas.microsoft.com/office/drawing/2014/main" id="{00000000-0008-0000-0C00-000044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4" name="Group 127">
          <a:extLst>
            <a:ext uri="{FF2B5EF4-FFF2-40B4-BE49-F238E27FC236}">
              <a16:creationId xmlns:a16="http://schemas.microsoft.com/office/drawing/2014/main" id="{00000000-0008-0000-0C00-00004AC60200}"/>
            </a:ext>
          </a:extLst>
        </xdr:cNvPr>
        <xdr:cNvGrpSpPr>
          <a:grpSpLocks/>
        </xdr:cNvGrpSpPr>
      </xdr:nvGrpSpPr>
      <xdr:grpSpPr bwMode="auto">
        <a:xfrm>
          <a:off x="0" y="26850975"/>
          <a:ext cx="6819900" cy="0"/>
          <a:chOff x="1" y="1011"/>
          <a:chExt cx="664" cy="60"/>
        </a:xfrm>
      </xdr:grpSpPr>
      <xdr:sp macro="" textlink="">
        <xdr:nvSpPr>
          <xdr:cNvPr id="182059" name="Text Box 128">
            <a:extLst>
              <a:ext uri="{FF2B5EF4-FFF2-40B4-BE49-F238E27FC236}">
                <a16:creationId xmlns:a16="http://schemas.microsoft.com/office/drawing/2014/main" id="{00000000-0008-0000-0C00-00002B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60" name="Text Box 129">
            <a:extLst>
              <a:ext uri="{FF2B5EF4-FFF2-40B4-BE49-F238E27FC236}">
                <a16:creationId xmlns:a16="http://schemas.microsoft.com/office/drawing/2014/main" id="{00000000-0008-0000-0C00-00002C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61" name="Text Box 130">
            <a:extLst>
              <a:ext uri="{FF2B5EF4-FFF2-40B4-BE49-F238E27FC236}">
                <a16:creationId xmlns:a16="http://schemas.microsoft.com/office/drawing/2014/main" id="{00000000-0008-0000-0C00-00002D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62" name="Text Box 131">
            <a:extLst>
              <a:ext uri="{FF2B5EF4-FFF2-40B4-BE49-F238E27FC236}">
                <a16:creationId xmlns:a16="http://schemas.microsoft.com/office/drawing/2014/main" id="{00000000-0008-0000-0C00-00002E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63" name="Text Box 132">
            <a:extLst>
              <a:ext uri="{FF2B5EF4-FFF2-40B4-BE49-F238E27FC236}">
                <a16:creationId xmlns:a16="http://schemas.microsoft.com/office/drawing/2014/main" id="{00000000-0008-0000-0C00-00002F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64" name="Text Box 133">
            <a:extLst>
              <a:ext uri="{FF2B5EF4-FFF2-40B4-BE49-F238E27FC236}">
                <a16:creationId xmlns:a16="http://schemas.microsoft.com/office/drawing/2014/main" id="{00000000-0008-0000-0C00-000030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66" name="Text Box 134">
            <a:extLst>
              <a:ext uri="{FF2B5EF4-FFF2-40B4-BE49-F238E27FC236}">
                <a16:creationId xmlns:a16="http://schemas.microsoft.com/office/drawing/2014/main" id="{00000000-0008-0000-0C00-000086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67" name="Text Box 135">
            <a:extLst>
              <a:ext uri="{FF2B5EF4-FFF2-40B4-BE49-F238E27FC236}">
                <a16:creationId xmlns:a16="http://schemas.microsoft.com/office/drawing/2014/main" id="{00000000-0008-0000-0C00-000087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68" name="Text Box 136">
            <a:extLst>
              <a:ext uri="{FF2B5EF4-FFF2-40B4-BE49-F238E27FC236}">
                <a16:creationId xmlns:a16="http://schemas.microsoft.com/office/drawing/2014/main" id="{00000000-0008-0000-0C00-000088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69" name="Text Box 137">
            <a:extLst>
              <a:ext uri="{FF2B5EF4-FFF2-40B4-BE49-F238E27FC236}">
                <a16:creationId xmlns:a16="http://schemas.microsoft.com/office/drawing/2014/main" id="{00000000-0008-0000-0C00-000089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70" name="Text Box 138">
            <a:extLst>
              <a:ext uri="{FF2B5EF4-FFF2-40B4-BE49-F238E27FC236}">
                <a16:creationId xmlns:a16="http://schemas.microsoft.com/office/drawing/2014/main" id="{00000000-0008-0000-0C00-00008A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71" name="Text Box 139">
            <a:extLst>
              <a:ext uri="{FF2B5EF4-FFF2-40B4-BE49-F238E27FC236}">
                <a16:creationId xmlns:a16="http://schemas.microsoft.com/office/drawing/2014/main" id="{00000000-0008-0000-0C00-00008B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71" name="Line 140">
            <a:extLst>
              <a:ext uri="{FF2B5EF4-FFF2-40B4-BE49-F238E27FC236}">
                <a16:creationId xmlns:a16="http://schemas.microsoft.com/office/drawing/2014/main" id="{00000000-0008-0000-0C00-000037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5" name="Group 141">
          <a:extLst>
            <a:ext uri="{FF2B5EF4-FFF2-40B4-BE49-F238E27FC236}">
              <a16:creationId xmlns:a16="http://schemas.microsoft.com/office/drawing/2014/main" id="{00000000-0008-0000-0C00-00004BC60200}"/>
            </a:ext>
          </a:extLst>
        </xdr:cNvPr>
        <xdr:cNvGrpSpPr>
          <a:grpSpLocks/>
        </xdr:cNvGrpSpPr>
      </xdr:nvGrpSpPr>
      <xdr:grpSpPr bwMode="auto">
        <a:xfrm>
          <a:off x="0" y="26850975"/>
          <a:ext cx="6819900" cy="0"/>
          <a:chOff x="1" y="1011"/>
          <a:chExt cx="664" cy="60"/>
        </a:xfrm>
      </xdr:grpSpPr>
      <xdr:sp macro="" textlink="">
        <xdr:nvSpPr>
          <xdr:cNvPr id="182046" name="Text Box 142">
            <a:extLst>
              <a:ext uri="{FF2B5EF4-FFF2-40B4-BE49-F238E27FC236}">
                <a16:creationId xmlns:a16="http://schemas.microsoft.com/office/drawing/2014/main" id="{00000000-0008-0000-0C00-00001E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47" name="Text Box 143">
            <a:extLst>
              <a:ext uri="{FF2B5EF4-FFF2-40B4-BE49-F238E27FC236}">
                <a16:creationId xmlns:a16="http://schemas.microsoft.com/office/drawing/2014/main" id="{00000000-0008-0000-0C00-00001F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48" name="Text Box 144">
            <a:extLst>
              <a:ext uri="{FF2B5EF4-FFF2-40B4-BE49-F238E27FC236}">
                <a16:creationId xmlns:a16="http://schemas.microsoft.com/office/drawing/2014/main" id="{00000000-0008-0000-0C00-000020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49" name="Text Box 145">
            <a:extLst>
              <a:ext uri="{FF2B5EF4-FFF2-40B4-BE49-F238E27FC236}">
                <a16:creationId xmlns:a16="http://schemas.microsoft.com/office/drawing/2014/main" id="{00000000-0008-0000-0C00-000021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50" name="Text Box 146">
            <a:extLst>
              <a:ext uri="{FF2B5EF4-FFF2-40B4-BE49-F238E27FC236}">
                <a16:creationId xmlns:a16="http://schemas.microsoft.com/office/drawing/2014/main" id="{00000000-0008-0000-0C00-000022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51" name="Text Box 147">
            <a:extLst>
              <a:ext uri="{FF2B5EF4-FFF2-40B4-BE49-F238E27FC236}">
                <a16:creationId xmlns:a16="http://schemas.microsoft.com/office/drawing/2014/main" id="{00000000-0008-0000-0C00-000023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80" name="Text Box 148">
            <a:extLst>
              <a:ext uri="{FF2B5EF4-FFF2-40B4-BE49-F238E27FC236}">
                <a16:creationId xmlns:a16="http://schemas.microsoft.com/office/drawing/2014/main" id="{00000000-0008-0000-0C00-000094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81" name="Text Box 149">
            <a:extLst>
              <a:ext uri="{FF2B5EF4-FFF2-40B4-BE49-F238E27FC236}">
                <a16:creationId xmlns:a16="http://schemas.microsoft.com/office/drawing/2014/main" id="{00000000-0008-0000-0C00-000095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82" name="Text Box 150">
            <a:extLst>
              <a:ext uri="{FF2B5EF4-FFF2-40B4-BE49-F238E27FC236}">
                <a16:creationId xmlns:a16="http://schemas.microsoft.com/office/drawing/2014/main" id="{00000000-0008-0000-0C00-000096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83" name="Text Box 151">
            <a:extLst>
              <a:ext uri="{FF2B5EF4-FFF2-40B4-BE49-F238E27FC236}">
                <a16:creationId xmlns:a16="http://schemas.microsoft.com/office/drawing/2014/main" id="{00000000-0008-0000-0C00-000097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84" name="Text Box 152">
            <a:extLst>
              <a:ext uri="{FF2B5EF4-FFF2-40B4-BE49-F238E27FC236}">
                <a16:creationId xmlns:a16="http://schemas.microsoft.com/office/drawing/2014/main" id="{00000000-0008-0000-0C00-000098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85" name="Text Box 153">
            <a:extLst>
              <a:ext uri="{FF2B5EF4-FFF2-40B4-BE49-F238E27FC236}">
                <a16:creationId xmlns:a16="http://schemas.microsoft.com/office/drawing/2014/main" id="{00000000-0008-0000-0C00-000099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58" name="Line 154">
            <a:extLst>
              <a:ext uri="{FF2B5EF4-FFF2-40B4-BE49-F238E27FC236}">
                <a16:creationId xmlns:a16="http://schemas.microsoft.com/office/drawing/2014/main" id="{00000000-0008-0000-0C00-00002A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6" name="Group 155">
          <a:extLst>
            <a:ext uri="{FF2B5EF4-FFF2-40B4-BE49-F238E27FC236}">
              <a16:creationId xmlns:a16="http://schemas.microsoft.com/office/drawing/2014/main" id="{00000000-0008-0000-0C00-00004CC60200}"/>
            </a:ext>
          </a:extLst>
        </xdr:cNvPr>
        <xdr:cNvGrpSpPr>
          <a:grpSpLocks/>
        </xdr:cNvGrpSpPr>
      </xdr:nvGrpSpPr>
      <xdr:grpSpPr bwMode="auto">
        <a:xfrm>
          <a:off x="0" y="26850975"/>
          <a:ext cx="6819900" cy="0"/>
          <a:chOff x="1" y="1011"/>
          <a:chExt cx="664" cy="60"/>
        </a:xfrm>
      </xdr:grpSpPr>
      <xdr:sp macro="" textlink="">
        <xdr:nvSpPr>
          <xdr:cNvPr id="182033" name="Text Box 156">
            <a:extLst>
              <a:ext uri="{FF2B5EF4-FFF2-40B4-BE49-F238E27FC236}">
                <a16:creationId xmlns:a16="http://schemas.microsoft.com/office/drawing/2014/main" id="{00000000-0008-0000-0C00-000011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34" name="Text Box 157">
            <a:extLst>
              <a:ext uri="{FF2B5EF4-FFF2-40B4-BE49-F238E27FC236}">
                <a16:creationId xmlns:a16="http://schemas.microsoft.com/office/drawing/2014/main" id="{00000000-0008-0000-0C00-000012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35" name="Text Box 158">
            <a:extLst>
              <a:ext uri="{FF2B5EF4-FFF2-40B4-BE49-F238E27FC236}">
                <a16:creationId xmlns:a16="http://schemas.microsoft.com/office/drawing/2014/main" id="{00000000-0008-0000-0C00-000013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36" name="Text Box 159">
            <a:extLst>
              <a:ext uri="{FF2B5EF4-FFF2-40B4-BE49-F238E27FC236}">
                <a16:creationId xmlns:a16="http://schemas.microsoft.com/office/drawing/2014/main" id="{00000000-0008-0000-0C00-000014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37" name="Text Box 160">
            <a:extLst>
              <a:ext uri="{FF2B5EF4-FFF2-40B4-BE49-F238E27FC236}">
                <a16:creationId xmlns:a16="http://schemas.microsoft.com/office/drawing/2014/main" id="{00000000-0008-0000-0C00-000015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38" name="Text Box 161">
            <a:extLst>
              <a:ext uri="{FF2B5EF4-FFF2-40B4-BE49-F238E27FC236}">
                <a16:creationId xmlns:a16="http://schemas.microsoft.com/office/drawing/2014/main" id="{00000000-0008-0000-0C00-000016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194" name="Text Box 162">
            <a:extLst>
              <a:ext uri="{FF2B5EF4-FFF2-40B4-BE49-F238E27FC236}">
                <a16:creationId xmlns:a16="http://schemas.microsoft.com/office/drawing/2014/main" id="{00000000-0008-0000-0C00-0000A2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195" name="Text Box 163">
            <a:extLst>
              <a:ext uri="{FF2B5EF4-FFF2-40B4-BE49-F238E27FC236}">
                <a16:creationId xmlns:a16="http://schemas.microsoft.com/office/drawing/2014/main" id="{00000000-0008-0000-0C00-0000A3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196" name="Text Box 164">
            <a:extLst>
              <a:ext uri="{FF2B5EF4-FFF2-40B4-BE49-F238E27FC236}">
                <a16:creationId xmlns:a16="http://schemas.microsoft.com/office/drawing/2014/main" id="{00000000-0008-0000-0C00-0000A4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97" name="Text Box 165">
            <a:extLst>
              <a:ext uri="{FF2B5EF4-FFF2-40B4-BE49-F238E27FC236}">
                <a16:creationId xmlns:a16="http://schemas.microsoft.com/office/drawing/2014/main" id="{00000000-0008-0000-0C00-0000A5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198" name="Text Box 166">
            <a:extLst>
              <a:ext uri="{FF2B5EF4-FFF2-40B4-BE49-F238E27FC236}">
                <a16:creationId xmlns:a16="http://schemas.microsoft.com/office/drawing/2014/main" id="{00000000-0008-0000-0C00-0000A6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199" name="Text Box 167">
            <a:extLst>
              <a:ext uri="{FF2B5EF4-FFF2-40B4-BE49-F238E27FC236}">
                <a16:creationId xmlns:a16="http://schemas.microsoft.com/office/drawing/2014/main" id="{00000000-0008-0000-0C00-0000A7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45" name="Line 168">
            <a:extLst>
              <a:ext uri="{FF2B5EF4-FFF2-40B4-BE49-F238E27FC236}">
                <a16:creationId xmlns:a16="http://schemas.microsoft.com/office/drawing/2014/main" id="{00000000-0008-0000-0C00-00001D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1837" name="Group 169">
          <a:extLst>
            <a:ext uri="{FF2B5EF4-FFF2-40B4-BE49-F238E27FC236}">
              <a16:creationId xmlns:a16="http://schemas.microsoft.com/office/drawing/2014/main" id="{00000000-0008-0000-0C00-00004DC60200}"/>
            </a:ext>
          </a:extLst>
        </xdr:cNvPr>
        <xdr:cNvGrpSpPr>
          <a:grpSpLocks/>
        </xdr:cNvGrpSpPr>
      </xdr:nvGrpSpPr>
      <xdr:grpSpPr bwMode="auto">
        <a:xfrm>
          <a:off x="0" y="26850975"/>
          <a:ext cx="6819900" cy="0"/>
          <a:chOff x="1" y="1011"/>
          <a:chExt cx="664" cy="60"/>
        </a:xfrm>
      </xdr:grpSpPr>
      <xdr:sp macro="" textlink="">
        <xdr:nvSpPr>
          <xdr:cNvPr id="182020" name="Text Box 170">
            <a:extLst>
              <a:ext uri="{FF2B5EF4-FFF2-40B4-BE49-F238E27FC236}">
                <a16:creationId xmlns:a16="http://schemas.microsoft.com/office/drawing/2014/main" id="{00000000-0008-0000-0C00-000004C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21" name="Text Box 171">
            <a:extLst>
              <a:ext uri="{FF2B5EF4-FFF2-40B4-BE49-F238E27FC236}">
                <a16:creationId xmlns:a16="http://schemas.microsoft.com/office/drawing/2014/main" id="{00000000-0008-0000-0C00-000005C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22" name="Text Box 172">
            <a:extLst>
              <a:ext uri="{FF2B5EF4-FFF2-40B4-BE49-F238E27FC236}">
                <a16:creationId xmlns:a16="http://schemas.microsoft.com/office/drawing/2014/main" id="{00000000-0008-0000-0C00-000006C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23" name="Text Box 173">
            <a:extLst>
              <a:ext uri="{FF2B5EF4-FFF2-40B4-BE49-F238E27FC236}">
                <a16:creationId xmlns:a16="http://schemas.microsoft.com/office/drawing/2014/main" id="{00000000-0008-0000-0C00-000007C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24" name="Text Box 174">
            <a:extLst>
              <a:ext uri="{FF2B5EF4-FFF2-40B4-BE49-F238E27FC236}">
                <a16:creationId xmlns:a16="http://schemas.microsoft.com/office/drawing/2014/main" id="{00000000-0008-0000-0C00-000008C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25" name="Text Box 175">
            <a:extLst>
              <a:ext uri="{FF2B5EF4-FFF2-40B4-BE49-F238E27FC236}">
                <a16:creationId xmlns:a16="http://schemas.microsoft.com/office/drawing/2014/main" id="{00000000-0008-0000-0C00-000009C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08" name="Text Box 176">
            <a:extLst>
              <a:ext uri="{FF2B5EF4-FFF2-40B4-BE49-F238E27FC236}">
                <a16:creationId xmlns:a16="http://schemas.microsoft.com/office/drawing/2014/main" id="{00000000-0008-0000-0C00-0000B0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09" name="Text Box 177">
            <a:extLst>
              <a:ext uri="{FF2B5EF4-FFF2-40B4-BE49-F238E27FC236}">
                <a16:creationId xmlns:a16="http://schemas.microsoft.com/office/drawing/2014/main" id="{00000000-0008-0000-0C00-0000B1A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10" name="Text Box 178">
            <a:extLst>
              <a:ext uri="{FF2B5EF4-FFF2-40B4-BE49-F238E27FC236}">
                <a16:creationId xmlns:a16="http://schemas.microsoft.com/office/drawing/2014/main" id="{00000000-0008-0000-0C00-0000B2A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11" name="Text Box 179">
            <a:extLst>
              <a:ext uri="{FF2B5EF4-FFF2-40B4-BE49-F238E27FC236}">
                <a16:creationId xmlns:a16="http://schemas.microsoft.com/office/drawing/2014/main" id="{00000000-0008-0000-0C00-0000B3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12" name="Text Box 180">
            <a:extLst>
              <a:ext uri="{FF2B5EF4-FFF2-40B4-BE49-F238E27FC236}">
                <a16:creationId xmlns:a16="http://schemas.microsoft.com/office/drawing/2014/main" id="{00000000-0008-0000-0C00-0000B4A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13" name="Text Box 181">
            <a:extLst>
              <a:ext uri="{FF2B5EF4-FFF2-40B4-BE49-F238E27FC236}">
                <a16:creationId xmlns:a16="http://schemas.microsoft.com/office/drawing/2014/main" id="{00000000-0008-0000-0C00-0000B5A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32" name="Line 182">
            <a:extLst>
              <a:ext uri="{FF2B5EF4-FFF2-40B4-BE49-F238E27FC236}">
                <a16:creationId xmlns:a16="http://schemas.microsoft.com/office/drawing/2014/main" id="{00000000-0008-0000-0C00-000010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1838" name="Group 184">
          <a:extLst>
            <a:ext uri="{FF2B5EF4-FFF2-40B4-BE49-F238E27FC236}">
              <a16:creationId xmlns:a16="http://schemas.microsoft.com/office/drawing/2014/main" id="{00000000-0008-0000-0C00-00004EC60200}"/>
            </a:ext>
          </a:extLst>
        </xdr:cNvPr>
        <xdr:cNvGrpSpPr>
          <a:grpSpLocks/>
        </xdr:cNvGrpSpPr>
      </xdr:nvGrpSpPr>
      <xdr:grpSpPr bwMode="auto">
        <a:xfrm>
          <a:off x="0" y="9391650"/>
          <a:ext cx="6819900" cy="0"/>
          <a:chOff x="1" y="1011"/>
          <a:chExt cx="664" cy="60"/>
        </a:xfrm>
      </xdr:grpSpPr>
      <xdr:sp macro="" textlink="">
        <xdr:nvSpPr>
          <xdr:cNvPr id="182007" name="Text Box 185">
            <a:extLst>
              <a:ext uri="{FF2B5EF4-FFF2-40B4-BE49-F238E27FC236}">
                <a16:creationId xmlns:a16="http://schemas.microsoft.com/office/drawing/2014/main" id="{00000000-0008-0000-0C00-0000F7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008" name="Text Box 186">
            <a:extLst>
              <a:ext uri="{FF2B5EF4-FFF2-40B4-BE49-F238E27FC236}">
                <a16:creationId xmlns:a16="http://schemas.microsoft.com/office/drawing/2014/main" id="{00000000-0008-0000-0C00-0000F8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009" name="Text Box 187">
            <a:extLst>
              <a:ext uri="{FF2B5EF4-FFF2-40B4-BE49-F238E27FC236}">
                <a16:creationId xmlns:a16="http://schemas.microsoft.com/office/drawing/2014/main" id="{00000000-0008-0000-0C00-0000F9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010" name="Text Box 188">
            <a:extLst>
              <a:ext uri="{FF2B5EF4-FFF2-40B4-BE49-F238E27FC236}">
                <a16:creationId xmlns:a16="http://schemas.microsoft.com/office/drawing/2014/main" id="{00000000-0008-0000-0C00-0000FA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011" name="Text Box 189">
            <a:extLst>
              <a:ext uri="{FF2B5EF4-FFF2-40B4-BE49-F238E27FC236}">
                <a16:creationId xmlns:a16="http://schemas.microsoft.com/office/drawing/2014/main" id="{00000000-0008-0000-0C00-0000FB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012" name="Text Box 190">
            <a:extLst>
              <a:ext uri="{FF2B5EF4-FFF2-40B4-BE49-F238E27FC236}">
                <a16:creationId xmlns:a16="http://schemas.microsoft.com/office/drawing/2014/main" id="{00000000-0008-0000-0C00-0000FC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23" name="Text Box 191">
            <a:extLst>
              <a:ext uri="{FF2B5EF4-FFF2-40B4-BE49-F238E27FC236}">
                <a16:creationId xmlns:a16="http://schemas.microsoft.com/office/drawing/2014/main" id="{00000000-0008-0000-0C00-0000BF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24" name="Text Box 192">
            <a:extLst>
              <a:ext uri="{FF2B5EF4-FFF2-40B4-BE49-F238E27FC236}">
                <a16:creationId xmlns:a16="http://schemas.microsoft.com/office/drawing/2014/main" id="{00000000-0008-0000-0C00-0000C0A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25" name="Text Box 193">
            <a:extLst>
              <a:ext uri="{FF2B5EF4-FFF2-40B4-BE49-F238E27FC236}">
                <a16:creationId xmlns:a16="http://schemas.microsoft.com/office/drawing/2014/main" id="{00000000-0008-0000-0C00-0000C1A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26" name="Text Box 194">
            <a:extLst>
              <a:ext uri="{FF2B5EF4-FFF2-40B4-BE49-F238E27FC236}">
                <a16:creationId xmlns:a16="http://schemas.microsoft.com/office/drawing/2014/main" id="{00000000-0008-0000-0C00-0000C2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27" name="Text Box 195">
            <a:extLst>
              <a:ext uri="{FF2B5EF4-FFF2-40B4-BE49-F238E27FC236}">
                <a16:creationId xmlns:a16="http://schemas.microsoft.com/office/drawing/2014/main" id="{00000000-0008-0000-0C00-0000C3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28" name="Text Box 196">
            <a:extLst>
              <a:ext uri="{FF2B5EF4-FFF2-40B4-BE49-F238E27FC236}">
                <a16:creationId xmlns:a16="http://schemas.microsoft.com/office/drawing/2014/main" id="{00000000-0008-0000-0C00-0000C4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19" name="Line 197">
            <a:extLst>
              <a:ext uri="{FF2B5EF4-FFF2-40B4-BE49-F238E27FC236}">
                <a16:creationId xmlns:a16="http://schemas.microsoft.com/office/drawing/2014/main" id="{00000000-0008-0000-0C00-000003C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1839" name="Group 198">
          <a:extLst>
            <a:ext uri="{FF2B5EF4-FFF2-40B4-BE49-F238E27FC236}">
              <a16:creationId xmlns:a16="http://schemas.microsoft.com/office/drawing/2014/main" id="{00000000-0008-0000-0C00-00004FC60200}"/>
            </a:ext>
          </a:extLst>
        </xdr:cNvPr>
        <xdr:cNvGrpSpPr>
          <a:grpSpLocks/>
        </xdr:cNvGrpSpPr>
      </xdr:nvGrpSpPr>
      <xdr:grpSpPr bwMode="auto">
        <a:xfrm>
          <a:off x="0" y="9391650"/>
          <a:ext cx="6819900" cy="0"/>
          <a:chOff x="1" y="1011"/>
          <a:chExt cx="664" cy="60"/>
        </a:xfrm>
      </xdr:grpSpPr>
      <xdr:sp macro="" textlink="">
        <xdr:nvSpPr>
          <xdr:cNvPr id="181994" name="Text Box 199">
            <a:extLst>
              <a:ext uri="{FF2B5EF4-FFF2-40B4-BE49-F238E27FC236}">
                <a16:creationId xmlns:a16="http://schemas.microsoft.com/office/drawing/2014/main" id="{00000000-0008-0000-0C00-0000EA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95" name="Text Box 200">
            <a:extLst>
              <a:ext uri="{FF2B5EF4-FFF2-40B4-BE49-F238E27FC236}">
                <a16:creationId xmlns:a16="http://schemas.microsoft.com/office/drawing/2014/main" id="{00000000-0008-0000-0C00-0000EB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96" name="Text Box 201">
            <a:extLst>
              <a:ext uri="{FF2B5EF4-FFF2-40B4-BE49-F238E27FC236}">
                <a16:creationId xmlns:a16="http://schemas.microsoft.com/office/drawing/2014/main" id="{00000000-0008-0000-0C00-0000EC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97" name="Text Box 202">
            <a:extLst>
              <a:ext uri="{FF2B5EF4-FFF2-40B4-BE49-F238E27FC236}">
                <a16:creationId xmlns:a16="http://schemas.microsoft.com/office/drawing/2014/main" id="{00000000-0008-0000-0C00-0000ED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98" name="Text Box 203">
            <a:extLst>
              <a:ext uri="{FF2B5EF4-FFF2-40B4-BE49-F238E27FC236}">
                <a16:creationId xmlns:a16="http://schemas.microsoft.com/office/drawing/2014/main" id="{00000000-0008-0000-0C00-0000EE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99" name="Text Box 204">
            <a:extLst>
              <a:ext uri="{FF2B5EF4-FFF2-40B4-BE49-F238E27FC236}">
                <a16:creationId xmlns:a16="http://schemas.microsoft.com/office/drawing/2014/main" id="{00000000-0008-0000-0C00-0000EF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37" name="Text Box 205">
            <a:extLst>
              <a:ext uri="{FF2B5EF4-FFF2-40B4-BE49-F238E27FC236}">
                <a16:creationId xmlns:a16="http://schemas.microsoft.com/office/drawing/2014/main" id="{00000000-0008-0000-0C00-0000CD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38" name="Text Box 206">
            <a:extLst>
              <a:ext uri="{FF2B5EF4-FFF2-40B4-BE49-F238E27FC236}">
                <a16:creationId xmlns:a16="http://schemas.microsoft.com/office/drawing/2014/main" id="{00000000-0008-0000-0C00-0000CEA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39" name="Text Box 207">
            <a:extLst>
              <a:ext uri="{FF2B5EF4-FFF2-40B4-BE49-F238E27FC236}">
                <a16:creationId xmlns:a16="http://schemas.microsoft.com/office/drawing/2014/main" id="{00000000-0008-0000-0C00-0000CFA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40" name="Text Box 208">
            <a:extLst>
              <a:ext uri="{FF2B5EF4-FFF2-40B4-BE49-F238E27FC236}">
                <a16:creationId xmlns:a16="http://schemas.microsoft.com/office/drawing/2014/main" id="{00000000-0008-0000-0C00-0000D0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41" name="Text Box 209">
            <a:extLst>
              <a:ext uri="{FF2B5EF4-FFF2-40B4-BE49-F238E27FC236}">
                <a16:creationId xmlns:a16="http://schemas.microsoft.com/office/drawing/2014/main" id="{00000000-0008-0000-0C00-0000D1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42" name="Text Box 210">
            <a:extLst>
              <a:ext uri="{FF2B5EF4-FFF2-40B4-BE49-F238E27FC236}">
                <a16:creationId xmlns:a16="http://schemas.microsoft.com/office/drawing/2014/main" id="{00000000-0008-0000-0C00-0000D2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006" name="Line 211">
            <a:extLst>
              <a:ext uri="{FF2B5EF4-FFF2-40B4-BE49-F238E27FC236}">
                <a16:creationId xmlns:a16="http://schemas.microsoft.com/office/drawing/2014/main" id="{00000000-0008-0000-0C00-0000F6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1840" name="Group 212">
          <a:extLst>
            <a:ext uri="{FF2B5EF4-FFF2-40B4-BE49-F238E27FC236}">
              <a16:creationId xmlns:a16="http://schemas.microsoft.com/office/drawing/2014/main" id="{00000000-0008-0000-0C00-000050C60200}"/>
            </a:ext>
          </a:extLst>
        </xdr:cNvPr>
        <xdr:cNvGrpSpPr>
          <a:grpSpLocks/>
        </xdr:cNvGrpSpPr>
      </xdr:nvGrpSpPr>
      <xdr:grpSpPr bwMode="auto">
        <a:xfrm>
          <a:off x="0" y="9391650"/>
          <a:ext cx="6819900" cy="0"/>
          <a:chOff x="1" y="1011"/>
          <a:chExt cx="664" cy="60"/>
        </a:xfrm>
      </xdr:grpSpPr>
      <xdr:sp macro="" textlink="">
        <xdr:nvSpPr>
          <xdr:cNvPr id="181981" name="Text Box 213">
            <a:extLst>
              <a:ext uri="{FF2B5EF4-FFF2-40B4-BE49-F238E27FC236}">
                <a16:creationId xmlns:a16="http://schemas.microsoft.com/office/drawing/2014/main" id="{00000000-0008-0000-0C00-0000DD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82" name="Text Box 214">
            <a:extLst>
              <a:ext uri="{FF2B5EF4-FFF2-40B4-BE49-F238E27FC236}">
                <a16:creationId xmlns:a16="http://schemas.microsoft.com/office/drawing/2014/main" id="{00000000-0008-0000-0C00-0000DE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83" name="Text Box 215">
            <a:extLst>
              <a:ext uri="{FF2B5EF4-FFF2-40B4-BE49-F238E27FC236}">
                <a16:creationId xmlns:a16="http://schemas.microsoft.com/office/drawing/2014/main" id="{00000000-0008-0000-0C00-0000DF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84" name="Text Box 216">
            <a:extLst>
              <a:ext uri="{FF2B5EF4-FFF2-40B4-BE49-F238E27FC236}">
                <a16:creationId xmlns:a16="http://schemas.microsoft.com/office/drawing/2014/main" id="{00000000-0008-0000-0C00-0000E0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85" name="Text Box 217">
            <a:extLst>
              <a:ext uri="{FF2B5EF4-FFF2-40B4-BE49-F238E27FC236}">
                <a16:creationId xmlns:a16="http://schemas.microsoft.com/office/drawing/2014/main" id="{00000000-0008-0000-0C00-0000E1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86" name="Text Box 218">
            <a:extLst>
              <a:ext uri="{FF2B5EF4-FFF2-40B4-BE49-F238E27FC236}">
                <a16:creationId xmlns:a16="http://schemas.microsoft.com/office/drawing/2014/main" id="{00000000-0008-0000-0C00-0000E2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51" name="Text Box 219">
            <a:extLst>
              <a:ext uri="{FF2B5EF4-FFF2-40B4-BE49-F238E27FC236}">
                <a16:creationId xmlns:a16="http://schemas.microsoft.com/office/drawing/2014/main" id="{00000000-0008-0000-0C00-0000DB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52" name="Text Box 220">
            <a:extLst>
              <a:ext uri="{FF2B5EF4-FFF2-40B4-BE49-F238E27FC236}">
                <a16:creationId xmlns:a16="http://schemas.microsoft.com/office/drawing/2014/main" id="{00000000-0008-0000-0C00-0000DCA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53" name="Text Box 221">
            <a:extLst>
              <a:ext uri="{FF2B5EF4-FFF2-40B4-BE49-F238E27FC236}">
                <a16:creationId xmlns:a16="http://schemas.microsoft.com/office/drawing/2014/main" id="{00000000-0008-0000-0C00-0000DDA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54" name="Text Box 222">
            <a:extLst>
              <a:ext uri="{FF2B5EF4-FFF2-40B4-BE49-F238E27FC236}">
                <a16:creationId xmlns:a16="http://schemas.microsoft.com/office/drawing/2014/main" id="{00000000-0008-0000-0C00-0000DE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55" name="Text Box 223">
            <a:extLst>
              <a:ext uri="{FF2B5EF4-FFF2-40B4-BE49-F238E27FC236}">
                <a16:creationId xmlns:a16="http://schemas.microsoft.com/office/drawing/2014/main" id="{00000000-0008-0000-0C00-0000DF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56" name="Text Box 224">
            <a:extLst>
              <a:ext uri="{FF2B5EF4-FFF2-40B4-BE49-F238E27FC236}">
                <a16:creationId xmlns:a16="http://schemas.microsoft.com/office/drawing/2014/main" id="{00000000-0008-0000-0C00-0000E0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93" name="Line 225">
            <a:extLst>
              <a:ext uri="{FF2B5EF4-FFF2-40B4-BE49-F238E27FC236}">
                <a16:creationId xmlns:a16="http://schemas.microsoft.com/office/drawing/2014/main" id="{00000000-0008-0000-0C00-0000E9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1841" name="Group 226">
          <a:extLst>
            <a:ext uri="{FF2B5EF4-FFF2-40B4-BE49-F238E27FC236}">
              <a16:creationId xmlns:a16="http://schemas.microsoft.com/office/drawing/2014/main" id="{00000000-0008-0000-0C00-000051C60200}"/>
            </a:ext>
          </a:extLst>
        </xdr:cNvPr>
        <xdr:cNvGrpSpPr>
          <a:grpSpLocks/>
        </xdr:cNvGrpSpPr>
      </xdr:nvGrpSpPr>
      <xdr:grpSpPr bwMode="auto">
        <a:xfrm>
          <a:off x="0" y="9391650"/>
          <a:ext cx="6819900" cy="0"/>
          <a:chOff x="1" y="1011"/>
          <a:chExt cx="664" cy="60"/>
        </a:xfrm>
      </xdr:grpSpPr>
      <xdr:sp macro="" textlink="">
        <xdr:nvSpPr>
          <xdr:cNvPr id="181968" name="Text Box 227">
            <a:extLst>
              <a:ext uri="{FF2B5EF4-FFF2-40B4-BE49-F238E27FC236}">
                <a16:creationId xmlns:a16="http://schemas.microsoft.com/office/drawing/2014/main" id="{00000000-0008-0000-0C00-0000D0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69" name="Text Box 228">
            <a:extLst>
              <a:ext uri="{FF2B5EF4-FFF2-40B4-BE49-F238E27FC236}">
                <a16:creationId xmlns:a16="http://schemas.microsoft.com/office/drawing/2014/main" id="{00000000-0008-0000-0C00-0000D1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70" name="Text Box 229">
            <a:extLst>
              <a:ext uri="{FF2B5EF4-FFF2-40B4-BE49-F238E27FC236}">
                <a16:creationId xmlns:a16="http://schemas.microsoft.com/office/drawing/2014/main" id="{00000000-0008-0000-0C00-0000D2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71" name="Text Box 230">
            <a:extLst>
              <a:ext uri="{FF2B5EF4-FFF2-40B4-BE49-F238E27FC236}">
                <a16:creationId xmlns:a16="http://schemas.microsoft.com/office/drawing/2014/main" id="{00000000-0008-0000-0C00-0000D3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72" name="Text Box 231">
            <a:extLst>
              <a:ext uri="{FF2B5EF4-FFF2-40B4-BE49-F238E27FC236}">
                <a16:creationId xmlns:a16="http://schemas.microsoft.com/office/drawing/2014/main" id="{00000000-0008-0000-0C00-0000D4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73" name="Text Box 232">
            <a:extLst>
              <a:ext uri="{FF2B5EF4-FFF2-40B4-BE49-F238E27FC236}">
                <a16:creationId xmlns:a16="http://schemas.microsoft.com/office/drawing/2014/main" id="{00000000-0008-0000-0C00-0000D5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65" name="Text Box 233">
            <a:extLst>
              <a:ext uri="{FF2B5EF4-FFF2-40B4-BE49-F238E27FC236}">
                <a16:creationId xmlns:a16="http://schemas.microsoft.com/office/drawing/2014/main" id="{00000000-0008-0000-0C00-0000E9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66" name="Text Box 234">
            <a:extLst>
              <a:ext uri="{FF2B5EF4-FFF2-40B4-BE49-F238E27FC236}">
                <a16:creationId xmlns:a16="http://schemas.microsoft.com/office/drawing/2014/main" id="{00000000-0008-0000-0C00-0000EAA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67" name="Text Box 235">
            <a:extLst>
              <a:ext uri="{FF2B5EF4-FFF2-40B4-BE49-F238E27FC236}">
                <a16:creationId xmlns:a16="http://schemas.microsoft.com/office/drawing/2014/main" id="{00000000-0008-0000-0C00-0000EBA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68" name="Text Box 236">
            <a:extLst>
              <a:ext uri="{FF2B5EF4-FFF2-40B4-BE49-F238E27FC236}">
                <a16:creationId xmlns:a16="http://schemas.microsoft.com/office/drawing/2014/main" id="{00000000-0008-0000-0C00-0000EC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69" name="Text Box 237">
            <a:extLst>
              <a:ext uri="{FF2B5EF4-FFF2-40B4-BE49-F238E27FC236}">
                <a16:creationId xmlns:a16="http://schemas.microsoft.com/office/drawing/2014/main" id="{00000000-0008-0000-0C00-0000ED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70" name="Text Box 238">
            <a:extLst>
              <a:ext uri="{FF2B5EF4-FFF2-40B4-BE49-F238E27FC236}">
                <a16:creationId xmlns:a16="http://schemas.microsoft.com/office/drawing/2014/main" id="{00000000-0008-0000-0C00-0000EE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80" name="Line 239">
            <a:extLst>
              <a:ext uri="{FF2B5EF4-FFF2-40B4-BE49-F238E27FC236}">
                <a16:creationId xmlns:a16="http://schemas.microsoft.com/office/drawing/2014/main" id="{00000000-0008-0000-0C00-0000DC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1842" name="Group 240">
          <a:extLst>
            <a:ext uri="{FF2B5EF4-FFF2-40B4-BE49-F238E27FC236}">
              <a16:creationId xmlns:a16="http://schemas.microsoft.com/office/drawing/2014/main" id="{00000000-0008-0000-0C00-000052C60200}"/>
            </a:ext>
          </a:extLst>
        </xdr:cNvPr>
        <xdr:cNvGrpSpPr>
          <a:grpSpLocks/>
        </xdr:cNvGrpSpPr>
      </xdr:nvGrpSpPr>
      <xdr:grpSpPr bwMode="auto">
        <a:xfrm>
          <a:off x="0" y="9391650"/>
          <a:ext cx="6819900" cy="0"/>
          <a:chOff x="1" y="1011"/>
          <a:chExt cx="664" cy="60"/>
        </a:xfrm>
      </xdr:grpSpPr>
      <xdr:sp macro="" textlink="">
        <xdr:nvSpPr>
          <xdr:cNvPr id="181955" name="Text Box 241">
            <a:extLst>
              <a:ext uri="{FF2B5EF4-FFF2-40B4-BE49-F238E27FC236}">
                <a16:creationId xmlns:a16="http://schemas.microsoft.com/office/drawing/2014/main" id="{00000000-0008-0000-0C00-0000C3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56" name="Text Box 242">
            <a:extLst>
              <a:ext uri="{FF2B5EF4-FFF2-40B4-BE49-F238E27FC236}">
                <a16:creationId xmlns:a16="http://schemas.microsoft.com/office/drawing/2014/main" id="{00000000-0008-0000-0C00-0000C4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57" name="Text Box 243">
            <a:extLst>
              <a:ext uri="{FF2B5EF4-FFF2-40B4-BE49-F238E27FC236}">
                <a16:creationId xmlns:a16="http://schemas.microsoft.com/office/drawing/2014/main" id="{00000000-0008-0000-0C00-0000C5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58" name="Text Box 244">
            <a:extLst>
              <a:ext uri="{FF2B5EF4-FFF2-40B4-BE49-F238E27FC236}">
                <a16:creationId xmlns:a16="http://schemas.microsoft.com/office/drawing/2014/main" id="{00000000-0008-0000-0C00-0000C6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59" name="Text Box 245">
            <a:extLst>
              <a:ext uri="{FF2B5EF4-FFF2-40B4-BE49-F238E27FC236}">
                <a16:creationId xmlns:a16="http://schemas.microsoft.com/office/drawing/2014/main" id="{00000000-0008-0000-0C00-0000C7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60" name="Text Box 246">
            <a:extLst>
              <a:ext uri="{FF2B5EF4-FFF2-40B4-BE49-F238E27FC236}">
                <a16:creationId xmlns:a16="http://schemas.microsoft.com/office/drawing/2014/main" id="{00000000-0008-0000-0C00-0000C8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279" name="Text Box 247">
            <a:extLst>
              <a:ext uri="{FF2B5EF4-FFF2-40B4-BE49-F238E27FC236}">
                <a16:creationId xmlns:a16="http://schemas.microsoft.com/office/drawing/2014/main" id="{00000000-0008-0000-0C00-0000F7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280" name="Text Box 248">
            <a:extLst>
              <a:ext uri="{FF2B5EF4-FFF2-40B4-BE49-F238E27FC236}">
                <a16:creationId xmlns:a16="http://schemas.microsoft.com/office/drawing/2014/main" id="{00000000-0008-0000-0C00-0000F8A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281" name="Text Box 249">
            <a:extLst>
              <a:ext uri="{FF2B5EF4-FFF2-40B4-BE49-F238E27FC236}">
                <a16:creationId xmlns:a16="http://schemas.microsoft.com/office/drawing/2014/main" id="{00000000-0008-0000-0C00-0000F9A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82" name="Text Box 250">
            <a:extLst>
              <a:ext uri="{FF2B5EF4-FFF2-40B4-BE49-F238E27FC236}">
                <a16:creationId xmlns:a16="http://schemas.microsoft.com/office/drawing/2014/main" id="{00000000-0008-0000-0C00-0000FA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283" name="Text Box 251">
            <a:extLst>
              <a:ext uri="{FF2B5EF4-FFF2-40B4-BE49-F238E27FC236}">
                <a16:creationId xmlns:a16="http://schemas.microsoft.com/office/drawing/2014/main" id="{00000000-0008-0000-0C00-0000FBA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284" name="Text Box 252">
            <a:extLst>
              <a:ext uri="{FF2B5EF4-FFF2-40B4-BE49-F238E27FC236}">
                <a16:creationId xmlns:a16="http://schemas.microsoft.com/office/drawing/2014/main" id="{00000000-0008-0000-0C00-0000FCA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67" name="Line 253">
            <a:extLst>
              <a:ext uri="{FF2B5EF4-FFF2-40B4-BE49-F238E27FC236}">
                <a16:creationId xmlns:a16="http://schemas.microsoft.com/office/drawing/2014/main" id="{00000000-0008-0000-0C00-0000CF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1845" name="Group 282">
          <a:extLst>
            <a:ext uri="{FF2B5EF4-FFF2-40B4-BE49-F238E27FC236}">
              <a16:creationId xmlns:a16="http://schemas.microsoft.com/office/drawing/2014/main" id="{00000000-0008-0000-0C00-000055C60200}"/>
            </a:ext>
          </a:extLst>
        </xdr:cNvPr>
        <xdr:cNvGrpSpPr>
          <a:grpSpLocks/>
        </xdr:cNvGrpSpPr>
      </xdr:nvGrpSpPr>
      <xdr:grpSpPr bwMode="auto">
        <a:xfrm>
          <a:off x="0" y="9553575"/>
          <a:ext cx="6819900" cy="0"/>
          <a:chOff x="1" y="1011"/>
          <a:chExt cx="664" cy="60"/>
        </a:xfrm>
      </xdr:grpSpPr>
      <xdr:sp macro="" textlink="">
        <xdr:nvSpPr>
          <xdr:cNvPr id="181916" name="Text Box 283">
            <a:extLst>
              <a:ext uri="{FF2B5EF4-FFF2-40B4-BE49-F238E27FC236}">
                <a16:creationId xmlns:a16="http://schemas.microsoft.com/office/drawing/2014/main" id="{00000000-0008-0000-0C00-00009C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17" name="Text Box 284">
            <a:extLst>
              <a:ext uri="{FF2B5EF4-FFF2-40B4-BE49-F238E27FC236}">
                <a16:creationId xmlns:a16="http://schemas.microsoft.com/office/drawing/2014/main" id="{00000000-0008-0000-0C00-00009D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18" name="Text Box 285">
            <a:extLst>
              <a:ext uri="{FF2B5EF4-FFF2-40B4-BE49-F238E27FC236}">
                <a16:creationId xmlns:a16="http://schemas.microsoft.com/office/drawing/2014/main" id="{00000000-0008-0000-0C00-00009E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19" name="Text Box 286">
            <a:extLst>
              <a:ext uri="{FF2B5EF4-FFF2-40B4-BE49-F238E27FC236}">
                <a16:creationId xmlns:a16="http://schemas.microsoft.com/office/drawing/2014/main" id="{00000000-0008-0000-0C00-00009F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20" name="Text Box 287">
            <a:extLst>
              <a:ext uri="{FF2B5EF4-FFF2-40B4-BE49-F238E27FC236}">
                <a16:creationId xmlns:a16="http://schemas.microsoft.com/office/drawing/2014/main" id="{00000000-0008-0000-0C00-0000A0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21" name="Text Box 288">
            <a:extLst>
              <a:ext uri="{FF2B5EF4-FFF2-40B4-BE49-F238E27FC236}">
                <a16:creationId xmlns:a16="http://schemas.microsoft.com/office/drawing/2014/main" id="{00000000-0008-0000-0C00-0000A1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321" name="Text Box 289">
            <a:extLst>
              <a:ext uri="{FF2B5EF4-FFF2-40B4-BE49-F238E27FC236}">
                <a16:creationId xmlns:a16="http://schemas.microsoft.com/office/drawing/2014/main" id="{00000000-0008-0000-0C00-000021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322" name="Text Box 290">
            <a:extLst>
              <a:ext uri="{FF2B5EF4-FFF2-40B4-BE49-F238E27FC236}">
                <a16:creationId xmlns:a16="http://schemas.microsoft.com/office/drawing/2014/main" id="{00000000-0008-0000-0C00-000022A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323" name="Text Box 291">
            <a:extLst>
              <a:ext uri="{FF2B5EF4-FFF2-40B4-BE49-F238E27FC236}">
                <a16:creationId xmlns:a16="http://schemas.microsoft.com/office/drawing/2014/main" id="{00000000-0008-0000-0C00-000023A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24" name="Text Box 292">
            <a:extLst>
              <a:ext uri="{FF2B5EF4-FFF2-40B4-BE49-F238E27FC236}">
                <a16:creationId xmlns:a16="http://schemas.microsoft.com/office/drawing/2014/main" id="{00000000-0008-0000-0C00-000024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325" name="Text Box 293">
            <a:extLst>
              <a:ext uri="{FF2B5EF4-FFF2-40B4-BE49-F238E27FC236}">
                <a16:creationId xmlns:a16="http://schemas.microsoft.com/office/drawing/2014/main" id="{00000000-0008-0000-0C00-000025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26" name="Text Box 294">
            <a:extLst>
              <a:ext uri="{FF2B5EF4-FFF2-40B4-BE49-F238E27FC236}">
                <a16:creationId xmlns:a16="http://schemas.microsoft.com/office/drawing/2014/main" id="{00000000-0008-0000-0C00-000026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28" name="Line 295">
            <a:extLst>
              <a:ext uri="{FF2B5EF4-FFF2-40B4-BE49-F238E27FC236}">
                <a16:creationId xmlns:a16="http://schemas.microsoft.com/office/drawing/2014/main" id="{00000000-0008-0000-0C00-0000A8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1846" name="Group 296">
          <a:extLst>
            <a:ext uri="{FF2B5EF4-FFF2-40B4-BE49-F238E27FC236}">
              <a16:creationId xmlns:a16="http://schemas.microsoft.com/office/drawing/2014/main" id="{00000000-0008-0000-0C00-000056C60200}"/>
            </a:ext>
          </a:extLst>
        </xdr:cNvPr>
        <xdr:cNvGrpSpPr>
          <a:grpSpLocks/>
        </xdr:cNvGrpSpPr>
      </xdr:nvGrpSpPr>
      <xdr:grpSpPr bwMode="auto">
        <a:xfrm>
          <a:off x="0" y="9553575"/>
          <a:ext cx="6819900" cy="0"/>
          <a:chOff x="1" y="1011"/>
          <a:chExt cx="664" cy="60"/>
        </a:xfrm>
      </xdr:grpSpPr>
      <xdr:sp macro="" textlink="">
        <xdr:nvSpPr>
          <xdr:cNvPr id="181903" name="Text Box 297">
            <a:extLst>
              <a:ext uri="{FF2B5EF4-FFF2-40B4-BE49-F238E27FC236}">
                <a16:creationId xmlns:a16="http://schemas.microsoft.com/office/drawing/2014/main" id="{00000000-0008-0000-0C00-00008F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904" name="Text Box 298">
            <a:extLst>
              <a:ext uri="{FF2B5EF4-FFF2-40B4-BE49-F238E27FC236}">
                <a16:creationId xmlns:a16="http://schemas.microsoft.com/office/drawing/2014/main" id="{00000000-0008-0000-0C00-000090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905" name="Text Box 299">
            <a:extLst>
              <a:ext uri="{FF2B5EF4-FFF2-40B4-BE49-F238E27FC236}">
                <a16:creationId xmlns:a16="http://schemas.microsoft.com/office/drawing/2014/main" id="{00000000-0008-0000-0C00-000091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906" name="Text Box 300">
            <a:extLst>
              <a:ext uri="{FF2B5EF4-FFF2-40B4-BE49-F238E27FC236}">
                <a16:creationId xmlns:a16="http://schemas.microsoft.com/office/drawing/2014/main" id="{00000000-0008-0000-0C00-000092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907" name="Text Box 301">
            <a:extLst>
              <a:ext uri="{FF2B5EF4-FFF2-40B4-BE49-F238E27FC236}">
                <a16:creationId xmlns:a16="http://schemas.microsoft.com/office/drawing/2014/main" id="{00000000-0008-0000-0C00-000093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908" name="Text Box 302">
            <a:extLst>
              <a:ext uri="{FF2B5EF4-FFF2-40B4-BE49-F238E27FC236}">
                <a16:creationId xmlns:a16="http://schemas.microsoft.com/office/drawing/2014/main" id="{00000000-0008-0000-0C00-000094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335" name="Text Box 303">
            <a:extLst>
              <a:ext uri="{FF2B5EF4-FFF2-40B4-BE49-F238E27FC236}">
                <a16:creationId xmlns:a16="http://schemas.microsoft.com/office/drawing/2014/main" id="{00000000-0008-0000-0C00-00002F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336" name="Text Box 304">
            <a:extLst>
              <a:ext uri="{FF2B5EF4-FFF2-40B4-BE49-F238E27FC236}">
                <a16:creationId xmlns:a16="http://schemas.microsoft.com/office/drawing/2014/main" id="{00000000-0008-0000-0C00-000030A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337" name="Text Box 305">
            <a:extLst>
              <a:ext uri="{FF2B5EF4-FFF2-40B4-BE49-F238E27FC236}">
                <a16:creationId xmlns:a16="http://schemas.microsoft.com/office/drawing/2014/main" id="{00000000-0008-0000-0C00-000031A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38" name="Text Box 306">
            <a:extLst>
              <a:ext uri="{FF2B5EF4-FFF2-40B4-BE49-F238E27FC236}">
                <a16:creationId xmlns:a16="http://schemas.microsoft.com/office/drawing/2014/main" id="{00000000-0008-0000-0C00-000032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339" name="Text Box 307">
            <a:extLst>
              <a:ext uri="{FF2B5EF4-FFF2-40B4-BE49-F238E27FC236}">
                <a16:creationId xmlns:a16="http://schemas.microsoft.com/office/drawing/2014/main" id="{00000000-0008-0000-0C00-000033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40" name="Text Box 308">
            <a:extLst>
              <a:ext uri="{FF2B5EF4-FFF2-40B4-BE49-F238E27FC236}">
                <a16:creationId xmlns:a16="http://schemas.microsoft.com/office/drawing/2014/main" id="{00000000-0008-0000-0C00-000034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15" name="Line 309">
            <a:extLst>
              <a:ext uri="{FF2B5EF4-FFF2-40B4-BE49-F238E27FC236}">
                <a16:creationId xmlns:a16="http://schemas.microsoft.com/office/drawing/2014/main" id="{00000000-0008-0000-0C00-00009B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1847" name="Group 310">
          <a:extLst>
            <a:ext uri="{FF2B5EF4-FFF2-40B4-BE49-F238E27FC236}">
              <a16:creationId xmlns:a16="http://schemas.microsoft.com/office/drawing/2014/main" id="{00000000-0008-0000-0C00-000057C60200}"/>
            </a:ext>
          </a:extLst>
        </xdr:cNvPr>
        <xdr:cNvGrpSpPr>
          <a:grpSpLocks/>
        </xdr:cNvGrpSpPr>
      </xdr:nvGrpSpPr>
      <xdr:grpSpPr bwMode="auto">
        <a:xfrm>
          <a:off x="0" y="9553575"/>
          <a:ext cx="6819900" cy="0"/>
          <a:chOff x="1" y="1011"/>
          <a:chExt cx="664" cy="60"/>
        </a:xfrm>
      </xdr:grpSpPr>
      <xdr:sp macro="" textlink="">
        <xdr:nvSpPr>
          <xdr:cNvPr id="181890" name="Text Box 311">
            <a:extLst>
              <a:ext uri="{FF2B5EF4-FFF2-40B4-BE49-F238E27FC236}">
                <a16:creationId xmlns:a16="http://schemas.microsoft.com/office/drawing/2014/main" id="{00000000-0008-0000-0C00-000082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891" name="Text Box 312">
            <a:extLst>
              <a:ext uri="{FF2B5EF4-FFF2-40B4-BE49-F238E27FC236}">
                <a16:creationId xmlns:a16="http://schemas.microsoft.com/office/drawing/2014/main" id="{00000000-0008-0000-0C00-000083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892" name="Text Box 313">
            <a:extLst>
              <a:ext uri="{FF2B5EF4-FFF2-40B4-BE49-F238E27FC236}">
                <a16:creationId xmlns:a16="http://schemas.microsoft.com/office/drawing/2014/main" id="{00000000-0008-0000-0C00-000084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893" name="Text Box 314">
            <a:extLst>
              <a:ext uri="{FF2B5EF4-FFF2-40B4-BE49-F238E27FC236}">
                <a16:creationId xmlns:a16="http://schemas.microsoft.com/office/drawing/2014/main" id="{00000000-0008-0000-0C00-000085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894" name="Text Box 315">
            <a:extLst>
              <a:ext uri="{FF2B5EF4-FFF2-40B4-BE49-F238E27FC236}">
                <a16:creationId xmlns:a16="http://schemas.microsoft.com/office/drawing/2014/main" id="{00000000-0008-0000-0C00-000086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895" name="Text Box 316">
            <a:extLst>
              <a:ext uri="{FF2B5EF4-FFF2-40B4-BE49-F238E27FC236}">
                <a16:creationId xmlns:a16="http://schemas.microsoft.com/office/drawing/2014/main" id="{00000000-0008-0000-0C00-000087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349" name="Text Box 317">
            <a:extLst>
              <a:ext uri="{FF2B5EF4-FFF2-40B4-BE49-F238E27FC236}">
                <a16:creationId xmlns:a16="http://schemas.microsoft.com/office/drawing/2014/main" id="{00000000-0008-0000-0C00-00003D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350" name="Text Box 318">
            <a:extLst>
              <a:ext uri="{FF2B5EF4-FFF2-40B4-BE49-F238E27FC236}">
                <a16:creationId xmlns:a16="http://schemas.microsoft.com/office/drawing/2014/main" id="{00000000-0008-0000-0C00-00003EA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351" name="Text Box 319">
            <a:extLst>
              <a:ext uri="{FF2B5EF4-FFF2-40B4-BE49-F238E27FC236}">
                <a16:creationId xmlns:a16="http://schemas.microsoft.com/office/drawing/2014/main" id="{00000000-0008-0000-0C00-00003FA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52" name="Text Box 320">
            <a:extLst>
              <a:ext uri="{FF2B5EF4-FFF2-40B4-BE49-F238E27FC236}">
                <a16:creationId xmlns:a16="http://schemas.microsoft.com/office/drawing/2014/main" id="{00000000-0008-0000-0C00-000040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353" name="Text Box 321">
            <a:extLst>
              <a:ext uri="{FF2B5EF4-FFF2-40B4-BE49-F238E27FC236}">
                <a16:creationId xmlns:a16="http://schemas.microsoft.com/office/drawing/2014/main" id="{00000000-0008-0000-0C00-000041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54" name="Text Box 322">
            <a:extLst>
              <a:ext uri="{FF2B5EF4-FFF2-40B4-BE49-F238E27FC236}">
                <a16:creationId xmlns:a16="http://schemas.microsoft.com/office/drawing/2014/main" id="{00000000-0008-0000-0C00-000042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902" name="Line 323">
            <a:extLst>
              <a:ext uri="{FF2B5EF4-FFF2-40B4-BE49-F238E27FC236}">
                <a16:creationId xmlns:a16="http://schemas.microsoft.com/office/drawing/2014/main" id="{00000000-0008-0000-0C00-00008E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1848" name="Group 324">
          <a:extLst>
            <a:ext uri="{FF2B5EF4-FFF2-40B4-BE49-F238E27FC236}">
              <a16:creationId xmlns:a16="http://schemas.microsoft.com/office/drawing/2014/main" id="{00000000-0008-0000-0C00-000058C60200}"/>
            </a:ext>
          </a:extLst>
        </xdr:cNvPr>
        <xdr:cNvGrpSpPr>
          <a:grpSpLocks/>
        </xdr:cNvGrpSpPr>
      </xdr:nvGrpSpPr>
      <xdr:grpSpPr bwMode="auto">
        <a:xfrm>
          <a:off x="0" y="9553575"/>
          <a:ext cx="6819900" cy="0"/>
          <a:chOff x="1" y="1011"/>
          <a:chExt cx="664" cy="60"/>
        </a:xfrm>
      </xdr:grpSpPr>
      <xdr:sp macro="" textlink="">
        <xdr:nvSpPr>
          <xdr:cNvPr id="181877" name="Text Box 325">
            <a:extLst>
              <a:ext uri="{FF2B5EF4-FFF2-40B4-BE49-F238E27FC236}">
                <a16:creationId xmlns:a16="http://schemas.microsoft.com/office/drawing/2014/main" id="{00000000-0008-0000-0C00-000075C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1878" name="Text Box 326">
            <a:extLst>
              <a:ext uri="{FF2B5EF4-FFF2-40B4-BE49-F238E27FC236}">
                <a16:creationId xmlns:a16="http://schemas.microsoft.com/office/drawing/2014/main" id="{00000000-0008-0000-0C00-000076C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1879" name="Text Box 327">
            <a:extLst>
              <a:ext uri="{FF2B5EF4-FFF2-40B4-BE49-F238E27FC236}">
                <a16:creationId xmlns:a16="http://schemas.microsoft.com/office/drawing/2014/main" id="{00000000-0008-0000-0C00-000077C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1880" name="Text Box 328">
            <a:extLst>
              <a:ext uri="{FF2B5EF4-FFF2-40B4-BE49-F238E27FC236}">
                <a16:creationId xmlns:a16="http://schemas.microsoft.com/office/drawing/2014/main" id="{00000000-0008-0000-0C00-000078C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1881" name="Text Box 329">
            <a:extLst>
              <a:ext uri="{FF2B5EF4-FFF2-40B4-BE49-F238E27FC236}">
                <a16:creationId xmlns:a16="http://schemas.microsoft.com/office/drawing/2014/main" id="{00000000-0008-0000-0C00-000079C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1882" name="Text Box 330">
            <a:extLst>
              <a:ext uri="{FF2B5EF4-FFF2-40B4-BE49-F238E27FC236}">
                <a16:creationId xmlns:a16="http://schemas.microsoft.com/office/drawing/2014/main" id="{00000000-0008-0000-0C00-00007AC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363" name="Text Box 331">
            <a:extLst>
              <a:ext uri="{FF2B5EF4-FFF2-40B4-BE49-F238E27FC236}">
                <a16:creationId xmlns:a16="http://schemas.microsoft.com/office/drawing/2014/main" id="{00000000-0008-0000-0C00-00004B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364" name="Text Box 332">
            <a:extLst>
              <a:ext uri="{FF2B5EF4-FFF2-40B4-BE49-F238E27FC236}">
                <a16:creationId xmlns:a16="http://schemas.microsoft.com/office/drawing/2014/main" id="{00000000-0008-0000-0C00-00004CA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365" name="Text Box 333">
            <a:extLst>
              <a:ext uri="{FF2B5EF4-FFF2-40B4-BE49-F238E27FC236}">
                <a16:creationId xmlns:a16="http://schemas.microsoft.com/office/drawing/2014/main" id="{00000000-0008-0000-0C00-00004DA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66" name="Text Box 334">
            <a:extLst>
              <a:ext uri="{FF2B5EF4-FFF2-40B4-BE49-F238E27FC236}">
                <a16:creationId xmlns:a16="http://schemas.microsoft.com/office/drawing/2014/main" id="{00000000-0008-0000-0C00-00004E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367" name="Text Box 335">
            <a:extLst>
              <a:ext uri="{FF2B5EF4-FFF2-40B4-BE49-F238E27FC236}">
                <a16:creationId xmlns:a16="http://schemas.microsoft.com/office/drawing/2014/main" id="{00000000-0008-0000-0C00-00004FA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368" name="Text Box 336">
            <a:extLst>
              <a:ext uri="{FF2B5EF4-FFF2-40B4-BE49-F238E27FC236}">
                <a16:creationId xmlns:a16="http://schemas.microsoft.com/office/drawing/2014/main" id="{00000000-0008-0000-0C00-000050A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1889" name="Line 337">
            <a:extLst>
              <a:ext uri="{FF2B5EF4-FFF2-40B4-BE49-F238E27FC236}">
                <a16:creationId xmlns:a16="http://schemas.microsoft.com/office/drawing/2014/main" id="{00000000-0008-0000-0C00-000081C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352425</xdr:colOff>
      <xdr:row>0</xdr:row>
      <xdr:rowOff>76200</xdr:rowOff>
    </xdr:from>
    <xdr:to>
      <xdr:col>5</xdr:col>
      <xdr:colOff>619125</xdr:colOff>
      <xdr:row>4</xdr:row>
      <xdr:rowOff>11018</xdr:rowOff>
    </xdr:to>
    <xdr:pic>
      <xdr:nvPicPr>
        <xdr:cNvPr id="380" name="Picture 379">
          <a:extLst>
            <a:ext uri="{FF2B5EF4-FFF2-40B4-BE49-F238E27FC236}">
              <a16:creationId xmlns:a16="http://schemas.microsoft.com/office/drawing/2014/main" id="{00000000-0008-0000-0C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76200"/>
          <a:ext cx="1019175" cy="582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31" name="Group 184">
          <a:extLst>
            <a:ext uri="{FF2B5EF4-FFF2-40B4-BE49-F238E27FC236}">
              <a16:creationId xmlns:a16="http://schemas.microsoft.com/office/drawing/2014/main" id="{00000000-0008-0000-0D00-00001F000000}"/>
            </a:ext>
          </a:extLst>
        </xdr:cNvPr>
        <xdr:cNvGrpSpPr>
          <a:grpSpLocks/>
        </xdr:cNvGrpSpPr>
      </xdr:nvGrpSpPr>
      <xdr:grpSpPr bwMode="auto">
        <a:xfrm>
          <a:off x="0" y="9877425"/>
          <a:ext cx="7000875" cy="0"/>
          <a:chOff x="1" y="1011"/>
          <a:chExt cx="664" cy="60"/>
        </a:xfrm>
      </xdr:grpSpPr>
      <xdr:sp macro="" textlink="">
        <xdr:nvSpPr>
          <xdr:cNvPr id="32" name="Text Box 185">
            <a:extLst>
              <a:ext uri="{FF2B5EF4-FFF2-40B4-BE49-F238E27FC236}">
                <a16:creationId xmlns:a16="http://schemas.microsoft.com/office/drawing/2014/main" id="{00000000-0008-0000-0D00-000020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3" name="Text Box 186">
            <a:extLst>
              <a:ext uri="{FF2B5EF4-FFF2-40B4-BE49-F238E27FC236}">
                <a16:creationId xmlns:a16="http://schemas.microsoft.com/office/drawing/2014/main" id="{00000000-0008-0000-0D00-000021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4" name="Text Box 187">
            <a:extLst>
              <a:ext uri="{FF2B5EF4-FFF2-40B4-BE49-F238E27FC236}">
                <a16:creationId xmlns:a16="http://schemas.microsoft.com/office/drawing/2014/main" id="{00000000-0008-0000-0D00-000022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5" name="Text Box 188">
            <a:extLst>
              <a:ext uri="{FF2B5EF4-FFF2-40B4-BE49-F238E27FC236}">
                <a16:creationId xmlns:a16="http://schemas.microsoft.com/office/drawing/2014/main" id="{00000000-0008-0000-0D00-000023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6" name="Text Box 189">
            <a:extLst>
              <a:ext uri="{FF2B5EF4-FFF2-40B4-BE49-F238E27FC236}">
                <a16:creationId xmlns:a16="http://schemas.microsoft.com/office/drawing/2014/main" id="{00000000-0008-0000-0D00-000024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7" name="Text Box 190">
            <a:extLst>
              <a:ext uri="{FF2B5EF4-FFF2-40B4-BE49-F238E27FC236}">
                <a16:creationId xmlns:a16="http://schemas.microsoft.com/office/drawing/2014/main" id="{00000000-0008-0000-0D00-000025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 name="Text Box 191">
            <a:extLst>
              <a:ext uri="{FF2B5EF4-FFF2-40B4-BE49-F238E27FC236}">
                <a16:creationId xmlns:a16="http://schemas.microsoft.com/office/drawing/2014/main" id="{00000000-0008-0000-0D00-000026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9" name="Text Box 192">
            <a:extLst>
              <a:ext uri="{FF2B5EF4-FFF2-40B4-BE49-F238E27FC236}">
                <a16:creationId xmlns:a16="http://schemas.microsoft.com/office/drawing/2014/main" id="{00000000-0008-0000-0D00-000027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 name="Text Box 193">
            <a:extLst>
              <a:ext uri="{FF2B5EF4-FFF2-40B4-BE49-F238E27FC236}">
                <a16:creationId xmlns:a16="http://schemas.microsoft.com/office/drawing/2014/main" id="{00000000-0008-0000-0D00-000028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 name="Text Box 194">
            <a:extLst>
              <a:ext uri="{FF2B5EF4-FFF2-40B4-BE49-F238E27FC236}">
                <a16:creationId xmlns:a16="http://schemas.microsoft.com/office/drawing/2014/main" id="{00000000-0008-0000-0D00-000029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 name="Text Box 195">
            <a:extLst>
              <a:ext uri="{FF2B5EF4-FFF2-40B4-BE49-F238E27FC236}">
                <a16:creationId xmlns:a16="http://schemas.microsoft.com/office/drawing/2014/main" id="{00000000-0008-0000-0D00-00002A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 name="Text Box 196">
            <a:extLst>
              <a:ext uri="{FF2B5EF4-FFF2-40B4-BE49-F238E27FC236}">
                <a16:creationId xmlns:a16="http://schemas.microsoft.com/office/drawing/2014/main" id="{00000000-0008-0000-0D00-00002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 name="Line 197">
            <a:extLst>
              <a:ext uri="{FF2B5EF4-FFF2-40B4-BE49-F238E27FC236}">
                <a16:creationId xmlns:a16="http://schemas.microsoft.com/office/drawing/2014/main" id="{00000000-0008-0000-0D00-00002C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45" name="Group 198">
          <a:extLst>
            <a:ext uri="{FF2B5EF4-FFF2-40B4-BE49-F238E27FC236}">
              <a16:creationId xmlns:a16="http://schemas.microsoft.com/office/drawing/2014/main" id="{00000000-0008-0000-0D00-00002D000000}"/>
            </a:ext>
          </a:extLst>
        </xdr:cNvPr>
        <xdr:cNvGrpSpPr>
          <a:grpSpLocks/>
        </xdr:cNvGrpSpPr>
      </xdr:nvGrpSpPr>
      <xdr:grpSpPr bwMode="auto">
        <a:xfrm>
          <a:off x="0" y="9877425"/>
          <a:ext cx="7000875" cy="0"/>
          <a:chOff x="1" y="1011"/>
          <a:chExt cx="664" cy="60"/>
        </a:xfrm>
      </xdr:grpSpPr>
      <xdr:sp macro="" textlink="">
        <xdr:nvSpPr>
          <xdr:cNvPr id="46" name="Text Box 199">
            <a:extLst>
              <a:ext uri="{FF2B5EF4-FFF2-40B4-BE49-F238E27FC236}">
                <a16:creationId xmlns:a16="http://schemas.microsoft.com/office/drawing/2014/main" id="{00000000-0008-0000-0D00-00002E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7" name="Text Box 200">
            <a:extLst>
              <a:ext uri="{FF2B5EF4-FFF2-40B4-BE49-F238E27FC236}">
                <a16:creationId xmlns:a16="http://schemas.microsoft.com/office/drawing/2014/main" id="{00000000-0008-0000-0D00-00002F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8" name="Text Box 201">
            <a:extLst>
              <a:ext uri="{FF2B5EF4-FFF2-40B4-BE49-F238E27FC236}">
                <a16:creationId xmlns:a16="http://schemas.microsoft.com/office/drawing/2014/main" id="{00000000-0008-0000-0D00-000030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9" name="Text Box 202">
            <a:extLst>
              <a:ext uri="{FF2B5EF4-FFF2-40B4-BE49-F238E27FC236}">
                <a16:creationId xmlns:a16="http://schemas.microsoft.com/office/drawing/2014/main" id="{00000000-0008-0000-0D00-000031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0" name="Text Box 203">
            <a:extLst>
              <a:ext uri="{FF2B5EF4-FFF2-40B4-BE49-F238E27FC236}">
                <a16:creationId xmlns:a16="http://schemas.microsoft.com/office/drawing/2014/main" id="{00000000-0008-0000-0D00-000032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1" name="Text Box 204">
            <a:extLst>
              <a:ext uri="{FF2B5EF4-FFF2-40B4-BE49-F238E27FC236}">
                <a16:creationId xmlns:a16="http://schemas.microsoft.com/office/drawing/2014/main" id="{00000000-0008-0000-0D00-000033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 name="Text Box 205">
            <a:extLst>
              <a:ext uri="{FF2B5EF4-FFF2-40B4-BE49-F238E27FC236}">
                <a16:creationId xmlns:a16="http://schemas.microsoft.com/office/drawing/2014/main" id="{00000000-0008-0000-0D00-00003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 name="Text Box 206">
            <a:extLst>
              <a:ext uri="{FF2B5EF4-FFF2-40B4-BE49-F238E27FC236}">
                <a16:creationId xmlns:a16="http://schemas.microsoft.com/office/drawing/2014/main" id="{00000000-0008-0000-0D00-000035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 name="Text Box 207">
            <a:extLst>
              <a:ext uri="{FF2B5EF4-FFF2-40B4-BE49-F238E27FC236}">
                <a16:creationId xmlns:a16="http://schemas.microsoft.com/office/drawing/2014/main" id="{00000000-0008-0000-0D00-000036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 name="Text Box 208">
            <a:extLst>
              <a:ext uri="{FF2B5EF4-FFF2-40B4-BE49-F238E27FC236}">
                <a16:creationId xmlns:a16="http://schemas.microsoft.com/office/drawing/2014/main" id="{00000000-0008-0000-0D00-000037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 name="Text Box 209">
            <a:extLst>
              <a:ext uri="{FF2B5EF4-FFF2-40B4-BE49-F238E27FC236}">
                <a16:creationId xmlns:a16="http://schemas.microsoft.com/office/drawing/2014/main" id="{00000000-0008-0000-0D00-000038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 name="Text Box 210">
            <a:extLst>
              <a:ext uri="{FF2B5EF4-FFF2-40B4-BE49-F238E27FC236}">
                <a16:creationId xmlns:a16="http://schemas.microsoft.com/office/drawing/2014/main" id="{00000000-0008-0000-0D00-00003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 name="Line 211">
            <a:extLst>
              <a:ext uri="{FF2B5EF4-FFF2-40B4-BE49-F238E27FC236}">
                <a16:creationId xmlns:a16="http://schemas.microsoft.com/office/drawing/2014/main" id="{00000000-0008-0000-0D00-00003A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593725</xdr:colOff>
      <xdr:row>0</xdr:row>
      <xdr:rowOff>50800</xdr:rowOff>
    </xdr:from>
    <xdr:to>
      <xdr:col>5</xdr:col>
      <xdr:colOff>860425</xdr:colOff>
      <xdr:row>3</xdr:row>
      <xdr:rowOff>150718</xdr:rowOff>
    </xdr:to>
    <xdr:pic>
      <xdr:nvPicPr>
        <xdr:cNvPr id="59" name="Picture 58">
          <a:extLst>
            <a:ext uri="{FF2B5EF4-FFF2-40B4-BE49-F238E27FC236}">
              <a16:creationId xmlns:a16="http://schemas.microsoft.com/office/drawing/2014/main" id="{00000000-0008-0000-0D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775" y="50800"/>
          <a:ext cx="1200150" cy="59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2849" name="Group 1">
          <a:extLst>
            <a:ext uri="{FF2B5EF4-FFF2-40B4-BE49-F238E27FC236}">
              <a16:creationId xmlns:a16="http://schemas.microsoft.com/office/drawing/2014/main" id="{00000000-0008-0000-0E00-000041CA0200}"/>
            </a:ext>
          </a:extLst>
        </xdr:cNvPr>
        <xdr:cNvGrpSpPr>
          <a:grpSpLocks/>
        </xdr:cNvGrpSpPr>
      </xdr:nvGrpSpPr>
      <xdr:grpSpPr bwMode="auto">
        <a:xfrm>
          <a:off x="0" y="26698575"/>
          <a:ext cx="6829425" cy="0"/>
          <a:chOff x="1" y="1011"/>
          <a:chExt cx="664" cy="60"/>
        </a:xfrm>
      </xdr:grpSpPr>
      <xdr:sp macro="" textlink="">
        <xdr:nvSpPr>
          <xdr:cNvPr id="183200" name="Text Box 2">
            <a:extLst>
              <a:ext uri="{FF2B5EF4-FFF2-40B4-BE49-F238E27FC236}">
                <a16:creationId xmlns:a16="http://schemas.microsoft.com/office/drawing/2014/main" id="{00000000-0008-0000-0E00-0000A0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201" name="Text Box 3">
            <a:extLst>
              <a:ext uri="{FF2B5EF4-FFF2-40B4-BE49-F238E27FC236}">
                <a16:creationId xmlns:a16="http://schemas.microsoft.com/office/drawing/2014/main" id="{00000000-0008-0000-0E00-0000A1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202" name="Text Box 4">
            <a:extLst>
              <a:ext uri="{FF2B5EF4-FFF2-40B4-BE49-F238E27FC236}">
                <a16:creationId xmlns:a16="http://schemas.microsoft.com/office/drawing/2014/main" id="{00000000-0008-0000-0E00-0000A2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203" name="Text Box 5">
            <a:extLst>
              <a:ext uri="{FF2B5EF4-FFF2-40B4-BE49-F238E27FC236}">
                <a16:creationId xmlns:a16="http://schemas.microsoft.com/office/drawing/2014/main" id="{00000000-0008-0000-0E00-0000A3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204" name="Text Box 6">
            <a:extLst>
              <a:ext uri="{FF2B5EF4-FFF2-40B4-BE49-F238E27FC236}">
                <a16:creationId xmlns:a16="http://schemas.microsoft.com/office/drawing/2014/main" id="{00000000-0008-0000-0E00-0000A4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205" name="Text Box 7">
            <a:extLst>
              <a:ext uri="{FF2B5EF4-FFF2-40B4-BE49-F238E27FC236}">
                <a16:creationId xmlns:a16="http://schemas.microsoft.com/office/drawing/2014/main" id="{00000000-0008-0000-0E00-0000A5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064" name="Text Box 8">
            <a:extLst>
              <a:ext uri="{FF2B5EF4-FFF2-40B4-BE49-F238E27FC236}">
                <a16:creationId xmlns:a16="http://schemas.microsoft.com/office/drawing/2014/main" id="{00000000-0008-0000-0E00-000008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065" name="Text Box 9">
            <a:extLst>
              <a:ext uri="{FF2B5EF4-FFF2-40B4-BE49-F238E27FC236}">
                <a16:creationId xmlns:a16="http://schemas.microsoft.com/office/drawing/2014/main" id="{00000000-0008-0000-0E00-000009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66" name="Text Box 10">
            <a:extLst>
              <a:ext uri="{FF2B5EF4-FFF2-40B4-BE49-F238E27FC236}">
                <a16:creationId xmlns:a16="http://schemas.microsoft.com/office/drawing/2014/main" id="{00000000-0008-0000-0E00-00000A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67" name="Text Box 11">
            <a:extLst>
              <a:ext uri="{FF2B5EF4-FFF2-40B4-BE49-F238E27FC236}">
                <a16:creationId xmlns:a16="http://schemas.microsoft.com/office/drawing/2014/main" id="{00000000-0008-0000-0E00-00000B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068" name="Text Box 12">
            <a:extLst>
              <a:ext uri="{FF2B5EF4-FFF2-40B4-BE49-F238E27FC236}">
                <a16:creationId xmlns:a16="http://schemas.microsoft.com/office/drawing/2014/main" id="{00000000-0008-0000-0E00-00000C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69" name="Text Box 13">
            <a:extLst>
              <a:ext uri="{FF2B5EF4-FFF2-40B4-BE49-F238E27FC236}">
                <a16:creationId xmlns:a16="http://schemas.microsoft.com/office/drawing/2014/main" id="{00000000-0008-0000-0E00-00000D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212" name="Line 14">
            <a:extLst>
              <a:ext uri="{FF2B5EF4-FFF2-40B4-BE49-F238E27FC236}">
                <a16:creationId xmlns:a16="http://schemas.microsoft.com/office/drawing/2014/main" id="{00000000-0008-0000-0E00-0000AC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0" name="Group 15">
          <a:extLst>
            <a:ext uri="{FF2B5EF4-FFF2-40B4-BE49-F238E27FC236}">
              <a16:creationId xmlns:a16="http://schemas.microsoft.com/office/drawing/2014/main" id="{00000000-0008-0000-0E00-000042CA0200}"/>
            </a:ext>
          </a:extLst>
        </xdr:cNvPr>
        <xdr:cNvGrpSpPr>
          <a:grpSpLocks/>
        </xdr:cNvGrpSpPr>
      </xdr:nvGrpSpPr>
      <xdr:grpSpPr bwMode="auto">
        <a:xfrm>
          <a:off x="0" y="26698575"/>
          <a:ext cx="6829425" cy="0"/>
          <a:chOff x="1" y="1011"/>
          <a:chExt cx="664" cy="60"/>
        </a:xfrm>
      </xdr:grpSpPr>
      <xdr:sp macro="" textlink="">
        <xdr:nvSpPr>
          <xdr:cNvPr id="183187" name="Text Box 16">
            <a:extLst>
              <a:ext uri="{FF2B5EF4-FFF2-40B4-BE49-F238E27FC236}">
                <a16:creationId xmlns:a16="http://schemas.microsoft.com/office/drawing/2014/main" id="{00000000-0008-0000-0E00-000093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88" name="Text Box 17">
            <a:extLst>
              <a:ext uri="{FF2B5EF4-FFF2-40B4-BE49-F238E27FC236}">
                <a16:creationId xmlns:a16="http://schemas.microsoft.com/office/drawing/2014/main" id="{00000000-0008-0000-0E00-000094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89" name="Text Box 18">
            <a:extLst>
              <a:ext uri="{FF2B5EF4-FFF2-40B4-BE49-F238E27FC236}">
                <a16:creationId xmlns:a16="http://schemas.microsoft.com/office/drawing/2014/main" id="{00000000-0008-0000-0E00-000095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90" name="Text Box 19">
            <a:extLst>
              <a:ext uri="{FF2B5EF4-FFF2-40B4-BE49-F238E27FC236}">
                <a16:creationId xmlns:a16="http://schemas.microsoft.com/office/drawing/2014/main" id="{00000000-0008-0000-0E00-000096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91" name="Text Box 20">
            <a:extLst>
              <a:ext uri="{FF2B5EF4-FFF2-40B4-BE49-F238E27FC236}">
                <a16:creationId xmlns:a16="http://schemas.microsoft.com/office/drawing/2014/main" id="{00000000-0008-0000-0E00-000097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92" name="Text Box 21">
            <a:extLst>
              <a:ext uri="{FF2B5EF4-FFF2-40B4-BE49-F238E27FC236}">
                <a16:creationId xmlns:a16="http://schemas.microsoft.com/office/drawing/2014/main" id="{00000000-0008-0000-0E00-000098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078" name="Text Box 22">
            <a:extLst>
              <a:ext uri="{FF2B5EF4-FFF2-40B4-BE49-F238E27FC236}">
                <a16:creationId xmlns:a16="http://schemas.microsoft.com/office/drawing/2014/main" id="{00000000-0008-0000-0E00-000016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079" name="Text Box 23">
            <a:extLst>
              <a:ext uri="{FF2B5EF4-FFF2-40B4-BE49-F238E27FC236}">
                <a16:creationId xmlns:a16="http://schemas.microsoft.com/office/drawing/2014/main" id="{00000000-0008-0000-0E00-000017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80" name="Text Box 24">
            <a:extLst>
              <a:ext uri="{FF2B5EF4-FFF2-40B4-BE49-F238E27FC236}">
                <a16:creationId xmlns:a16="http://schemas.microsoft.com/office/drawing/2014/main" id="{00000000-0008-0000-0E00-000018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81" name="Text Box 25">
            <a:extLst>
              <a:ext uri="{FF2B5EF4-FFF2-40B4-BE49-F238E27FC236}">
                <a16:creationId xmlns:a16="http://schemas.microsoft.com/office/drawing/2014/main" id="{00000000-0008-0000-0E00-000019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082" name="Text Box 26">
            <a:extLst>
              <a:ext uri="{FF2B5EF4-FFF2-40B4-BE49-F238E27FC236}">
                <a16:creationId xmlns:a16="http://schemas.microsoft.com/office/drawing/2014/main" id="{00000000-0008-0000-0E00-00001A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83" name="Text Box 27">
            <a:extLst>
              <a:ext uri="{FF2B5EF4-FFF2-40B4-BE49-F238E27FC236}">
                <a16:creationId xmlns:a16="http://schemas.microsoft.com/office/drawing/2014/main" id="{00000000-0008-0000-0E00-00001B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99" name="Line 28">
            <a:extLst>
              <a:ext uri="{FF2B5EF4-FFF2-40B4-BE49-F238E27FC236}">
                <a16:creationId xmlns:a16="http://schemas.microsoft.com/office/drawing/2014/main" id="{00000000-0008-0000-0E00-00009F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1" name="Group 29">
          <a:extLst>
            <a:ext uri="{FF2B5EF4-FFF2-40B4-BE49-F238E27FC236}">
              <a16:creationId xmlns:a16="http://schemas.microsoft.com/office/drawing/2014/main" id="{00000000-0008-0000-0E00-000043CA0200}"/>
            </a:ext>
          </a:extLst>
        </xdr:cNvPr>
        <xdr:cNvGrpSpPr>
          <a:grpSpLocks/>
        </xdr:cNvGrpSpPr>
      </xdr:nvGrpSpPr>
      <xdr:grpSpPr bwMode="auto">
        <a:xfrm>
          <a:off x="0" y="26698575"/>
          <a:ext cx="6829425" cy="0"/>
          <a:chOff x="1" y="1011"/>
          <a:chExt cx="664" cy="60"/>
        </a:xfrm>
      </xdr:grpSpPr>
      <xdr:sp macro="" textlink="">
        <xdr:nvSpPr>
          <xdr:cNvPr id="183174" name="Text Box 30">
            <a:extLst>
              <a:ext uri="{FF2B5EF4-FFF2-40B4-BE49-F238E27FC236}">
                <a16:creationId xmlns:a16="http://schemas.microsoft.com/office/drawing/2014/main" id="{00000000-0008-0000-0E00-000086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75" name="Text Box 31">
            <a:extLst>
              <a:ext uri="{FF2B5EF4-FFF2-40B4-BE49-F238E27FC236}">
                <a16:creationId xmlns:a16="http://schemas.microsoft.com/office/drawing/2014/main" id="{00000000-0008-0000-0E00-000087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76" name="Text Box 32">
            <a:extLst>
              <a:ext uri="{FF2B5EF4-FFF2-40B4-BE49-F238E27FC236}">
                <a16:creationId xmlns:a16="http://schemas.microsoft.com/office/drawing/2014/main" id="{00000000-0008-0000-0E00-000088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77" name="Text Box 33">
            <a:extLst>
              <a:ext uri="{FF2B5EF4-FFF2-40B4-BE49-F238E27FC236}">
                <a16:creationId xmlns:a16="http://schemas.microsoft.com/office/drawing/2014/main" id="{00000000-0008-0000-0E00-000089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78" name="Text Box 34">
            <a:extLst>
              <a:ext uri="{FF2B5EF4-FFF2-40B4-BE49-F238E27FC236}">
                <a16:creationId xmlns:a16="http://schemas.microsoft.com/office/drawing/2014/main" id="{00000000-0008-0000-0E00-00008A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79" name="Text Box 35">
            <a:extLst>
              <a:ext uri="{FF2B5EF4-FFF2-40B4-BE49-F238E27FC236}">
                <a16:creationId xmlns:a16="http://schemas.microsoft.com/office/drawing/2014/main" id="{00000000-0008-0000-0E00-00008B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092" name="Text Box 36">
            <a:extLst>
              <a:ext uri="{FF2B5EF4-FFF2-40B4-BE49-F238E27FC236}">
                <a16:creationId xmlns:a16="http://schemas.microsoft.com/office/drawing/2014/main" id="{00000000-0008-0000-0E00-000024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093" name="Text Box 37">
            <a:extLst>
              <a:ext uri="{FF2B5EF4-FFF2-40B4-BE49-F238E27FC236}">
                <a16:creationId xmlns:a16="http://schemas.microsoft.com/office/drawing/2014/main" id="{00000000-0008-0000-0E00-000025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94" name="Text Box 38">
            <a:extLst>
              <a:ext uri="{FF2B5EF4-FFF2-40B4-BE49-F238E27FC236}">
                <a16:creationId xmlns:a16="http://schemas.microsoft.com/office/drawing/2014/main" id="{00000000-0008-0000-0E00-000026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95" name="Text Box 39">
            <a:extLst>
              <a:ext uri="{FF2B5EF4-FFF2-40B4-BE49-F238E27FC236}">
                <a16:creationId xmlns:a16="http://schemas.microsoft.com/office/drawing/2014/main" id="{00000000-0008-0000-0E00-000027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096" name="Text Box 40">
            <a:extLst>
              <a:ext uri="{FF2B5EF4-FFF2-40B4-BE49-F238E27FC236}">
                <a16:creationId xmlns:a16="http://schemas.microsoft.com/office/drawing/2014/main" id="{00000000-0008-0000-0E00-000028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097" name="Text Box 41">
            <a:extLst>
              <a:ext uri="{FF2B5EF4-FFF2-40B4-BE49-F238E27FC236}">
                <a16:creationId xmlns:a16="http://schemas.microsoft.com/office/drawing/2014/main" id="{00000000-0008-0000-0E00-000029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86" name="Line 42">
            <a:extLst>
              <a:ext uri="{FF2B5EF4-FFF2-40B4-BE49-F238E27FC236}">
                <a16:creationId xmlns:a16="http://schemas.microsoft.com/office/drawing/2014/main" id="{00000000-0008-0000-0E00-000092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2" name="Group 43">
          <a:extLst>
            <a:ext uri="{FF2B5EF4-FFF2-40B4-BE49-F238E27FC236}">
              <a16:creationId xmlns:a16="http://schemas.microsoft.com/office/drawing/2014/main" id="{00000000-0008-0000-0E00-000044CA0200}"/>
            </a:ext>
          </a:extLst>
        </xdr:cNvPr>
        <xdr:cNvGrpSpPr>
          <a:grpSpLocks/>
        </xdr:cNvGrpSpPr>
      </xdr:nvGrpSpPr>
      <xdr:grpSpPr bwMode="auto">
        <a:xfrm>
          <a:off x="0" y="26698575"/>
          <a:ext cx="6829425" cy="0"/>
          <a:chOff x="1" y="1011"/>
          <a:chExt cx="664" cy="60"/>
        </a:xfrm>
      </xdr:grpSpPr>
      <xdr:sp macro="" textlink="">
        <xdr:nvSpPr>
          <xdr:cNvPr id="183161" name="Text Box 44">
            <a:extLst>
              <a:ext uri="{FF2B5EF4-FFF2-40B4-BE49-F238E27FC236}">
                <a16:creationId xmlns:a16="http://schemas.microsoft.com/office/drawing/2014/main" id="{00000000-0008-0000-0E00-000079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62" name="Text Box 45">
            <a:extLst>
              <a:ext uri="{FF2B5EF4-FFF2-40B4-BE49-F238E27FC236}">
                <a16:creationId xmlns:a16="http://schemas.microsoft.com/office/drawing/2014/main" id="{00000000-0008-0000-0E00-00007A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63" name="Text Box 46">
            <a:extLst>
              <a:ext uri="{FF2B5EF4-FFF2-40B4-BE49-F238E27FC236}">
                <a16:creationId xmlns:a16="http://schemas.microsoft.com/office/drawing/2014/main" id="{00000000-0008-0000-0E00-00007B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64" name="Text Box 47">
            <a:extLst>
              <a:ext uri="{FF2B5EF4-FFF2-40B4-BE49-F238E27FC236}">
                <a16:creationId xmlns:a16="http://schemas.microsoft.com/office/drawing/2014/main" id="{00000000-0008-0000-0E00-00007C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65" name="Text Box 48">
            <a:extLst>
              <a:ext uri="{FF2B5EF4-FFF2-40B4-BE49-F238E27FC236}">
                <a16:creationId xmlns:a16="http://schemas.microsoft.com/office/drawing/2014/main" id="{00000000-0008-0000-0E00-00007D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66" name="Text Box 49">
            <a:extLst>
              <a:ext uri="{FF2B5EF4-FFF2-40B4-BE49-F238E27FC236}">
                <a16:creationId xmlns:a16="http://schemas.microsoft.com/office/drawing/2014/main" id="{00000000-0008-0000-0E00-00007E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06" name="Text Box 50">
            <a:extLst>
              <a:ext uri="{FF2B5EF4-FFF2-40B4-BE49-F238E27FC236}">
                <a16:creationId xmlns:a16="http://schemas.microsoft.com/office/drawing/2014/main" id="{00000000-0008-0000-0E00-000032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07" name="Text Box 51">
            <a:extLst>
              <a:ext uri="{FF2B5EF4-FFF2-40B4-BE49-F238E27FC236}">
                <a16:creationId xmlns:a16="http://schemas.microsoft.com/office/drawing/2014/main" id="{00000000-0008-0000-0E00-000033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08" name="Text Box 52">
            <a:extLst>
              <a:ext uri="{FF2B5EF4-FFF2-40B4-BE49-F238E27FC236}">
                <a16:creationId xmlns:a16="http://schemas.microsoft.com/office/drawing/2014/main" id="{00000000-0008-0000-0E00-000034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09" name="Text Box 53">
            <a:extLst>
              <a:ext uri="{FF2B5EF4-FFF2-40B4-BE49-F238E27FC236}">
                <a16:creationId xmlns:a16="http://schemas.microsoft.com/office/drawing/2014/main" id="{00000000-0008-0000-0E00-000035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10" name="Text Box 54">
            <a:extLst>
              <a:ext uri="{FF2B5EF4-FFF2-40B4-BE49-F238E27FC236}">
                <a16:creationId xmlns:a16="http://schemas.microsoft.com/office/drawing/2014/main" id="{00000000-0008-0000-0E00-000036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11" name="Text Box 55">
            <a:extLst>
              <a:ext uri="{FF2B5EF4-FFF2-40B4-BE49-F238E27FC236}">
                <a16:creationId xmlns:a16="http://schemas.microsoft.com/office/drawing/2014/main" id="{00000000-0008-0000-0E00-000037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73" name="Line 56">
            <a:extLst>
              <a:ext uri="{FF2B5EF4-FFF2-40B4-BE49-F238E27FC236}">
                <a16:creationId xmlns:a16="http://schemas.microsoft.com/office/drawing/2014/main" id="{00000000-0008-0000-0E00-000085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3" name="Group 57">
          <a:extLst>
            <a:ext uri="{FF2B5EF4-FFF2-40B4-BE49-F238E27FC236}">
              <a16:creationId xmlns:a16="http://schemas.microsoft.com/office/drawing/2014/main" id="{00000000-0008-0000-0E00-000045CA0200}"/>
            </a:ext>
          </a:extLst>
        </xdr:cNvPr>
        <xdr:cNvGrpSpPr>
          <a:grpSpLocks/>
        </xdr:cNvGrpSpPr>
      </xdr:nvGrpSpPr>
      <xdr:grpSpPr bwMode="auto">
        <a:xfrm>
          <a:off x="0" y="26698575"/>
          <a:ext cx="6829425" cy="0"/>
          <a:chOff x="1" y="1011"/>
          <a:chExt cx="664" cy="60"/>
        </a:xfrm>
      </xdr:grpSpPr>
      <xdr:sp macro="" textlink="">
        <xdr:nvSpPr>
          <xdr:cNvPr id="183148" name="Text Box 58">
            <a:extLst>
              <a:ext uri="{FF2B5EF4-FFF2-40B4-BE49-F238E27FC236}">
                <a16:creationId xmlns:a16="http://schemas.microsoft.com/office/drawing/2014/main" id="{00000000-0008-0000-0E00-00006C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49" name="Text Box 59">
            <a:extLst>
              <a:ext uri="{FF2B5EF4-FFF2-40B4-BE49-F238E27FC236}">
                <a16:creationId xmlns:a16="http://schemas.microsoft.com/office/drawing/2014/main" id="{00000000-0008-0000-0E00-00006D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50" name="Text Box 60">
            <a:extLst>
              <a:ext uri="{FF2B5EF4-FFF2-40B4-BE49-F238E27FC236}">
                <a16:creationId xmlns:a16="http://schemas.microsoft.com/office/drawing/2014/main" id="{00000000-0008-0000-0E00-00006E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51" name="Text Box 61">
            <a:extLst>
              <a:ext uri="{FF2B5EF4-FFF2-40B4-BE49-F238E27FC236}">
                <a16:creationId xmlns:a16="http://schemas.microsoft.com/office/drawing/2014/main" id="{00000000-0008-0000-0E00-00006F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52" name="Text Box 62">
            <a:extLst>
              <a:ext uri="{FF2B5EF4-FFF2-40B4-BE49-F238E27FC236}">
                <a16:creationId xmlns:a16="http://schemas.microsoft.com/office/drawing/2014/main" id="{00000000-0008-0000-0E00-000070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53" name="Text Box 63">
            <a:extLst>
              <a:ext uri="{FF2B5EF4-FFF2-40B4-BE49-F238E27FC236}">
                <a16:creationId xmlns:a16="http://schemas.microsoft.com/office/drawing/2014/main" id="{00000000-0008-0000-0E00-000071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20" name="Text Box 64">
            <a:extLst>
              <a:ext uri="{FF2B5EF4-FFF2-40B4-BE49-F238E27FC236}">
                <a16:creationId xmlns:a16="http://schemas.microsoft.com/office/drawing/2014/main" id="{00000000-0008-0000-0E00-000040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21" name="Text Box 65">
            <a:extLst>
              <a:ext uri="{FF2B5EF4-FFF2-40B4-BE49-F238E27FC236}">
                <a16:creationId xmlns:a16="http://schemas.microsoft.com/office/drawing/2014/main" id="{00000000-0008-0000-0E00-000041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22" name="Text Box 66">
            <a:extLst>
              <a:ext uri="{FF2B5EF4-FFF2-40B4-BE49-F238E27FC236}">
                <a16:creationId xmlns:a16="http://schemas.microsoft.com/office/drawing/2014/main" id="{00000000-0008-0000-0E00-000042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23" name="Text Box 67">
            <a:extLst>
              <a:ext uri="{FF2B5EF4-FFF2-40B4-BE49-F238E27FC236}">
                <a16:creationId xmlns:a16="http://schemas.microsoft.com/office/drawing/2014/main" id="{00000000-0008-0000-0E00-000043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24" name="Text Box 68">
            <a:extLst>
              <a:ext uri="{FF2B5EF4-FFF2-40B4-BE49-F238E27FC236}">
                <a16:creationId xmlns:a16="http://schemas.microsoft.com/office/drawing/2014/main" id="{00000000-0008-0000-0E00-000044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25" name="Text Box 69">
            <a:extLst>
              <a:ext uri="{FF2B5EF4-FFF2-40B4-BE49-F238E27FC236}">
                <a16:creationId xmlns:a16="http://schemas.microsoft.com/office/drawing/2014/main" id="{00000000-0008-0000-0E00-000045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60" name="Line 70">
            <a:extLst>
              <a:ext uri="{FF2B5EF4-FFF2-40B4-BE49-F238E27FC236}">
                <a16:creationId xmlns:a16="http://schemas.microsoft.com/office/drawing/2014/main" id="{00000000-0008-0000-0E00-000078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4" name="Group 71">
          <a:extLst>
            <a:ext uri="{FF2B5EF4-FFF2-40B4-BE49-F238E27FC236}">
              <a16:creationId xmlns:a16="http://schemas.microsoft.com/office/drawing/2014/main" id="{00000000-0008-0000-0E00-000046CA0200}"/>
            </a:ext>
          </a:extLst>
        </xdr:cNvPr>
        <xdr:cNvGrpSpPr>
          <a:grpSpLocks/>
        </xdr:cNvGrpSpPr>
      </xdr:nvGrpSpPr>
      <xdr:grpSpPr bwMode="auto">
        <a:xfrm>
          <a:off x="0" y="26698575"/>
          <a:ext cx="6829425" cy="0"/>
          <a:chOff x="1" y="1011"/>
          <a:chExt cx="664" cy="60"/>
        </a:xfrm>
      </xdr:grpSpPr>
      <xdr:sp macro="" textlink="">
        <xdr:nvSpPr>
          <xdr:cNvPr id="183135" name="Text Box 72">
            <a:extLst>
              <a:ext uri="{FF2B5EF4-FFF2-40B4-BE49-F238E27FC236}">
                <a16:creationId xmlns:a16="http://schemas.microsoft.com/office/drawing/2014/main" id="{00000000-0008-0000-0E00-00005F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36" name="Text Box 73">
            <a:extLst>
              <a:ext uri="{FF2B5EF4-FFF2-40B4-BE49-F238E27FC236}">
                <a16:creationId xmlns:a16="http://schemas.microsoft.com/office/drawing/2014/main" id="{00000000-0008-0000-0E00-000060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37" name="Text Box 74">
            <a:extLst>
              <a:ext uri="{FF2B5EF4-FFF2-40B4-BE49-F238E27FC236}">
                <a16:creationId xmlns:a16="http://schemas.microsoft.com/office/drawing/2014/main" id="{00000000-0008-0000-0E00-000061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38" name="Text Box 75">
            <a:extLst>
              <a:ext uri="{FF2B5EF4-FFF2-40B4-BE49-F238E27FC236}">
                <a16:creationId xmlns:a16="http://schemas.microsoft.com/office/drawing/2014/main" id="{00000000-0008-0000-0E00-000062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39" name="Text Box 76">
            <a:extLst>
              <a:ext uri="{FF2B5EF4-FFF2-40B4-BE49-F238E27FC236}">
                <a16:creationId xmlns:a16="http://schemas.microsoft.com/office/drawing/2014/main" id="{00000000-0008-0000-0E00-000063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40" name="Text Box 77">
            <a:extLst>
              <a:ext uri="{FF2B5EF4-FFF2-40B4-BE49-F238E27FC236}">
                <a16:creationId xmlns:a16="http://schemas.microsoft.com/office/drawing/2014/main" id="{00000000-0008-0000-0E00-000064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34" name="Text Box 78">
            <a:extLst>
              <a:ext uri="{FF2B5EF4-FFF2-40B4-BE49-F238E27FC236}">
                <a16:creationId xmlns:a16="http://schemas.microsoft.com/office/drawing/2014/main" id="{00000000-0008-0000-0E00-00004E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35" name="Text Box 79">
            <a:extLst>
              <a:ext uri="{FF2B5EF4-FFF2-40B4-BE49-F238E27FC236}">
                <a16:creationId xmlns:a16="http://schemas.microsoft.com/office/drawing/2014/main" id="{00000000-0008-0000-0E00-00004F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36" name="Text Box 80">
            <a:extLst>
              <a:ext uri="{FF2B5EF4-FFF2-40B4-BE49-F238E27FC236}">
                <a16:creationId xmlns:a16="http://schemas.microsoft.com/office/drawing/2014/main" id="{00000000-0008-0000-0E00-000050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37" name="Text Box 81">
            <a:extLst>
              <a:ext uri="{FF2B5EF4-FFF2-40B4-BE49-F238E27FC236}">
                <a16:creationId xmlns:a16="http://schemas.microsoft.com/office/drawing/2014/main" id="{00000000-0008-0000-0E00-000051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38" name="Text Box 82">
            <a:extLst>
              <a:ext uri="{FF2B5EF4-FFF2-40B4-BE49-F238E27FC236}">
                <a16:creationId xmlns:a16="http://schemas.microsoft.com/office/drawing/2014/main" id="{00000000-0008-0000-0E00-000052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39" name="Text Box 83">
            <a:extLst>
              <a:ext uri="{FF2B5EF4-FFF2-40B4-BE49-F238E27FC236}">
                <a16:creationId xmlns:a16="http://schemas.microsoft.com/office/drawing/2014/main" id="{00000000-0008-0000-0E00-000053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47" name="Line 84">
            <a:extLst>
              <a:ext uri="{FF2B5EF4-FFF2-40B4-BE49-F238E27FC236}">
                <a16:creationId xmlns:a16="http://schemas.microsoft.com/office/drawing/2014/main" id="{00000000-0008-0000-0E00-00006B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5" name="Group 85">
          <a:extLst>
            <a:ext uri="{FF2B5EF4-FFF2-40B4-BE49-F238E27FC236}">
              <a16:creationId xmlns:a16="http://schemas.microsoft.com/office/drawing/2014/main" id="{00000000-0008-0000-0E00-000047CA0200}"/>
            </a:ext>
          </a:extLst>
        </xdr:cNvPr>
        <xdr:cNvGrpSpPr>
          <a:grpSpLocks/>
        </xdr:cNvGrpSpPr>
      </xdr:nvGrpSpPr>
      <xdr:grpSpPr bwMode="auto">
        <a:xfrm>
          <a:off x="0" y="26698575"/>
          <a:ext cx="6829425" cy="0"/>
          <a:chOff x="1" y="1011"/>
          <a:chExt cx="664" cy="60"/>
        </a:xfrm>
      </xdr:grpSpPr>
      <xdr:sp macro="" textlink="">
        <xdr:nvSpPr>
          <xdr:cNvPr id="183122" name="Text Box 86">
            <a:extLst>
              <a:ext uri="{FF2B5EF4-FFF2-40B4-BE49-F238E27FC236}">
                <a16:creationId xmlns:a16="http://schemas.microsoft.com/office/drawing/2014/main" id="{00000000-0008-0000-0E00-000052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23" name="Text Box 87">
            <a:extLst>
              <a:ext uri="{FF2B5EF4-FFF2-40B4-BE49-F238E27FC236}">
                <a16:creationId xmlns:a16="http://schemas.microsoft.com/office/drawing/2014/main" id="{00000000-0008-0000-0E00-000053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24" name="Text Box 88">
            <a:extLst>
              <a:ext uri="{FF2B5EF4-FFF2-40B4-BE49-F238E27FC236}">
                <a16:creationId xmlns:a16="http://schemas.microsoft.com/office/drawing/2014/main" id="{00000000-0008-0000-0E00-000054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25" name="Text Box 89">
            <a:extLst>
              <a:ext uri="{FF2B5EF4-FFF2-40B4-BE49-F238E27FC236}">
                <a16:creationId xmlns:a16="http://schemas.microsoft.com/office/drawing/2014/main" id="{00000000-0008-0000-0E00-000055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26" name="Text Box 90">
            <a:extLst>
              <a:ext uri="{FF2B5EF4-FFF2-40B4-BE49-F238E27FC236}">
                <a16:creationId xmlns:a16="http://schemas.microsoft.com/office/drawing/2014/main" id="{00000000-0008-0000-0E00-000056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27" name="Text Box 91">
            <a:extLst>
              <a:ext uri="{FF2B5EF4-FFF2-40B4-BE49-F238E27FC236}">
                <a16:creationId xmlns:a16="http://schemas.microsoft.com/office/drawing/2014/main" id="{00000000-0008-0000-0E00-000057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48" name="Text Box 92">
            <a:extLst>
              <a:ext uri="{FF2B5EF4-FFF2-40B4-BE49-F238E27FC236}">
                <a16:creationId xmlns:a16="http://schemas.microsoft.com/office/drawing/2014/main" id="{00000000-0008-0000-0E00-00005C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49" name="Text Box 93">
            <a:extLst>
              <a:ext uri="{FF2B5EF4-FFF2-40B4-BE49-F238E27FC236}">
                <a16:creationId xmlns:a16="http://schemas.microsoft.com/office/drawing/2014/main" id="{00000000-0008-0000-0E00-00005D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50" name="Text Box 94">
            <a:extLst>
              <a:ext uri="{FF2B5EF4-FFF2-40B4-BE49-F238E27FC236}">
                <a16:creationId xmlns:a16="http://schemas.microsoft.com/office/drawing/2014/main" id="{00000000-0008-0000-0E00-00005E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51" name="Text Box 95">
            <a:extLst>
              <a:ext uri="{FF2B5EF4-FFF2-40B4-BE49-F238E27FC236}">
                <a16:creationId xmlns:a16="http://schemas.microsoft.com/office/drawing/2014/main" id="{00000000-0008-0000-0E00-00005F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52" name="Text Box 96">
            <a:extLst>
              <a:ext uri="{FF2B5EF4-FFF2-40B4-BE49-F238E27FC236}">
                <a16:creationId xmlns:a16="http://schemas.microsoft.com/office/drawing/2014/main" id="{00000000-0008-0000-0E00-000060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53" name="Text Box 97">
            <a:extLst>
              <a:ext uri="{FF2B5EF4-FFF2-40B4-BE49-F238E27FC236}">
                <a16:creationId xmlns:a16="http://schemas.microsoft.com/office/drawing/2014/main" id="{00000000-0008-0000-0E00-000061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34" name="Line 98">
            <a:extLst>
              <a:ext uri="{FF2B5EF4-FFF2-40B4-BE49-F238E27FC236}">
                <a16:creationId xmlns:a16="http://schemas.microsoft.com/office/drawing/2014/main" id="{00000000-0008-0000-0E00-00005E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6" name="Group 99">
          <a:extLst>
            <a:ext uri="{FF2B5EF4-FFF2-40B4-BE49-F238E27FC236}">
              <a16:creationId xmlns:a16="http://schemas.microsoft.com/office/drawing/2014/main" id="{00000000-0008-0000-0E00-000048CA0200}"/>
            </a:ext>
          </a:extLst>
        </xdr:cNvPr>
        <xdr:cNvGrpSpPr>
          <a:grpSpLocks/>
        </xdr:cNvGrpSpPr>
      </xdr:nvGrpSpPr>
      <xdr:grpSpPr bwMode="auto">
        <a:xfrm>
          <a:off x="0" y="26698575"/>
          <a:ext cx="6829425" cy="0"/>
          <a:chOff x="1" y="1011"/>
          <a:chExt cx="664" cy="60"/>
        </a:xfrm>
      </xdr:grpSpPr>
      <xdr:sp macro="" textlink="">
        <xdr:nvSpPr>
          <xdr:cNvPr id="183109" name="Text Box 100">
            <a:extLst>
              <a:ext uri="{FF2B5EF4-FFF2-40B4-BE49-F238E27FC236}">
                <a16:creationId xmlns:a16="http://schemas.microsoft.com/office/drawing/2014/main" id="{00000000-0008-0000-0E00-000045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110" name="Text Box 101">
            <a:extLst>
              <a:ext uri="{FF2B5EF4-FFF2-40B4-BE49-F238E27FC236}">
                <a16:creationId xmlns:a16="http://schemas.microsoft.com/office/drawing/2014/main" id="{00000000-0008-0000-0E00-000046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111" name="Text Box 102">
            <a:extLst>
              <a:ext uri="{FF2B5EF4-FFF2-40B4-BE49-F238E27FC236}">
                <a16:creationId xmlns:a16="http://schemas.microsoft.com/office/drawing/2014/main" id="{00000000-0008-0000-0E00-000047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112" name="Text Box 103">
            <a:extLst>
              <a:ext uri="{FF2B5EF4-FFF2-40B4-BE49-F238E27FC236}">
                <a16:creationId xmlns:a16="http://schemas.microsoft.com/office/drawing/2014/main" id="{00000000-0008-0000-0E00-000048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13" name="Text Box 104">
            <a:extLst>
              <a:ext uri="{FF2B5EF4-FFF2-40B4-BE49-F238E27FC236}">
                <a16:creationId xmlns:a16="http://schemas.microsoft.com/office/drawing/2014/main" id="{00000000-0008-0000-0E00-000049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14" name="Text Box 105">
            <a:extLst>
              <a:ext uri="{FF2B5EF4-FFF2-40B4-BE49-F238E27FC236}">
                <a16:creationId xmlns:a16="http://schemas.microsoft.com/office/drawing/2014/main" id="{00000000-0008-0000-0E00-00004A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62" name="Text Box 106">
            <a:extLst>
              <a:ext uri="{FF2B5EF4-FFF2-40B4-BE49-F238E27FC236}">
                <a16:creationId xmlns:a16="http://schemas.microsoft.com/office/drawing/2014/main" id="{00000000-0008-0000-0E00-00006A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63" name="Text Box 107">
            <a:extLst>
              <a:ext uri="{FF2B5EF4-FFF2-40B4-BE49-F238E27FC236}">
                <a16:creationId xmlns:a16="http://schemas.microsoft.com/office/drawing/2014/main" id="{00000000-0008-0000-0E00-00006B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64" name="Text Box 108">
            <a:extLst>
              <a:ext uri="{FF2B5EF4-FFF2-40B4-BE49-F238E27FC236}">
                <a16:creationId xmlns:a16="http://schemas.microsoft.com/office/drawing/2014/main" id="{00000000-0008-0000-0E00-00006C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65" name="Text Box 109">
            <a:extLst>
              <a:ext uri="{FF2B5EF4-FFF2-40B4-BE49-F238E27FC236}">
                <a16:creationId xmlns:a16="http://schemas.microsoft.com/office/drawing/2014/main" id="{00000000-0008-0000-0E00-00006D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66" name="Text Box 110">
            <a:extLst>
              <a:ext uri="{FF2B5EF4-FFF2-40B4-BE49-F238E27FC236}">
                <a16:creationId xmlns:a16="http://schemas.microsoft.com/office/drawing/2014/main" id="{00000000-0008-0000-0E00-00006E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67" name="Text Box 111">
            <a:extLst>
              <a:ext uri="{FF2B5EF4-FFF2-40B4-BE49-F238E27FC236}">
                <a16:creationId xmlns:a16="http://schemas.microsoft.com/office/drawing/2014/main" id="{00000000-0008-0000-0E00-00006F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21" name="Line 112">
            <a:extLst>
              <a:ext uri="{FF2B5EF4-FFF2-40B4-BE49-F238E27FC236}">
                <a16:creationId xmlns:a16="http://schemas.microsoft.com/office/drawing/2014/main" id="{00000000-0008-0000-0E00-000051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7" name="Group 113">
          <a:extLst>
            <a:ext uri="{FF2B5EF4-FFF2-40B4-BE49-F238E27FC236}">
              <a16:creationId xmlns:a16="http://schemas.microsoft.com/office/drawing/2014/main" id="{00000000-0008-0000-0E00-000049CA0200}"/>
            </a:ext>
          </a:extLst>
        </xdr:cNvPr>
        <xdr:cNvGrpSpPr>
          <a:grpSpLocks/>
        </xdr:cNvGrpSpPr>
      </xdr:nvGrpSpPr>
      <xdr:grpSpPr bwMode="auto">
        <a:xfrm>
          <a:off x="0" y="26698575"/>
          <a:ext cx="6829425" cy="0"/>
          <a:chOff x="1" y="1011"/>
          <a:chExt cx="664" cy="60"/>
        </a:xfrm>
      </xdr:grpSpPr>
      <xdr:sp macro="" textlink="">
        <xdr:nvSpPr>
          <xdr:cNvPr id="183096" name="Text Box 114">
            <a:extLst>
              <a:ext uri="{FF2B5EF4-FFF2-40B4-BE49-F238E27FC236}">
                <a16:creationId xmlns:a16="http://schemas.microsoft.com/office/drawing/2014/main" id="{00000000-0008-0000-0E00-000038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97" name="Text Box 115">
            <a:extLst>
              <a:ext uri="{FF2B5EF4-FFF2-40B4-BE49-F238E27FC236}">
                <a16:creationId xmlns:a16="http://schemas.microsoft.com/office/drawing/2014/main" id="{00000000-0008-0000-0E00-000039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98" name="Text Box 116">
            <a:extLst>
              <a:ext uri="{FF2B5EF4-FFF2-40B4-BE49-F238E27FC236}">
                <a16:creationId xmlns:a16="http://schemas.microsoft.com/office/drawing/2014/main" id="{00000000-0008-0000-0E00-00003A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99" name="Text Box 117">
            <a:extLst>
              <a:ext uri="{FF2B5EF4-FFF2-40B4-BE49-F238E27FC236}">
                <a16:creationId xmlns:a16="http://schemas.microsoft.com/office/drawing/2014/main" id="{00000000-0008-0000-0E00-00003B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100" name="Text Box 118">
            <a:extLst>
              <a:ext uri="{FF2B5EF4-FFF2-40B4-BE49-F238E27FC236}">
                <a16:creationId xmlns:a16="http://schemas.microsoft.com/office/drawing/2014/main" id="{00000000-0008-0000-0E00-00003C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101" name="Text Box 119">
            <a:extLst>
              <a:ext uri="{FF2B5EF4-FFF2-40B4-BE49-F238E27FC236}">
                <a16:creationId xmlns:a16="http://schemas.microsoft.com/office/drawing/2014/main" id="{00000000-0008-0000-0E00-00003D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76" name="Text Box 120">
            <a:extLst>
              <a:ext uri="{FF2B5EF4-FFF2-40B4-BE49-F238E27FC236}">
                <a16:creationId xmlns:a16="http://schemas.microsoft.com/office/drawing/2014/main" id="{00000000-0008-0000-0E00-000078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77" name="Text Box 121">
            <a:extLst>
              <a:ext uri="{FF2B5EF4-FFF2-40B4-BE49-F238E27FC236}">
                <a16:creationId xmlns:a16="http://schemas.microsoft.com/office/drawing/2014/main" id="{00000000-0008-0000-0E00-000079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78" name="Text Box 122">
            <a:extLst>
              <a:ext uri="{FF2B5EF4-FFF2-40B4-BE49-F238E27FC236}">
                <a16:creationId xmlns:a16="http://schemas.microsoft.com/office/drawing/2014/main" id="{00000000-0008-0000-0E00-00007A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79" name="Text Box 123">
            <a:extLst>
              <a:ext uri="{FF2B5EF4-FFF2-40B4-BE49-F238E27FC236}">
                <a16:creationId xmlns:a16="http://schemas.microsoft.com/office/drawing/2014/main" id="{00000000-0008-0000-0E00-00007B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80" name="Text Box 124">
            <a:extLst>
              <a:ext uri="{FF2B5EF4-FFF2-40B4-BE49-F238E27FC236}">
                <a16:creationId xmlns:a16="http://schemas.microsoft.com/office/drawing/2014/main" id="{00000000-0008-0000-0E00-00007C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81" name="Text Box 125">
            <a:extLst>
              <a:ext uri="{FF2B5EF4-FFF2-40B4-BE49-F238E27FC236}">
                <a16:creationId xmlns:a16="http://schemas.microsoft.com/office/drawing/2014/main" id="{00000000-0008-0000-0E00-00007D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108" name="Line 126">
            <a:extLst>
              <a:ext uri="{FF2B5EF4-FFF2-40B4-BE49-F238E27FC236}">
                <a16:creationId xmlns:a16="http://schemas.microsoft.com/office/drawing/2014/main" id="{00000000-0008-0000-0E00-000044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8" name="Group 127">
          <a:extLst>
            <a:ext uri="{FF2B5EF4-FFF2-40B4-BE49-F238E27FC236}">
              <a16:creationId xmlns:a16="http://schemas.microsoft.com/office/drawing/2014/main" id="{00000000-0008-0000-0E00-00004ACA0200}"/>
            </a:ext>
          </a:extLst>
        </xdr:cNvPr>
        <xdr:cNvGrpSpPr>
          <a:grpSpLocks/>
        </xdr:cNvGrpSpPr>
      </xdr:nvGrpSpPr>
      <xdr:grpSpPr bwMode="auto">
        <a:xfrm>
          <a:off x="0" y="26698575"/>
          <a:ext cx="6829425" cy="0"/>
          <a:chOff x="1" y="1011"/>
          <a:chExt cx="664" cy="60"/>
        </a:xfrm>
      </xdr:grpSpPr>
      <xdr:sp macro="" textlink="">
        <xdr:nvSpPr>
          <xdr:cNvPr id="183083" name="Text Box 128">
            <a:extLst>
              <a:ext uri="{FF2B5EF4-FFF2-40B4-BE49-F238E27FC236}">
                <a16:creationId xmlns:a16="http://schemas.microsoft.com/office/drawing/2014/main" id="{00000000-0008-0000-0E00-00002B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84" name="Text Box 129">
            <a:extLst>
              <a:ext uri="{FF2B5EF4-FFF2-40B4-BE49-F238E27FC236}">
                <a16:creationId xmlns:a16="http://schemas.microsoft.com/office/drawing/2014/main" id="{00000000-0008-0000-0E00-00002C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85" name="Text Box 130">
            <a:extLst>
              <a:ext uri="{FF2B5EF4-FFF2-40B4-BE49-F238E27FC236}">
                <a16:creationId xmlns:a16="http://schemas.microsoft.com/office/drawing/2014/main" id="{00000000-0008-0000-0E00-00002D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86" name="Text Box 131">
            <a:extLst>
              <a:ext uri="{FF2B5EF4-FFF2-40B4-BE49-F238E27FC236}">
                <a16:creationId xmlns:a16="http://schemas.microsoft.com/office/drawing/2014/main" id="{00000000-0008-0000-0E00-00002E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87" name="Text Box 132">
            <a:extLst>
              <a:ext uri="{FF2B5EF4-FFF2-40B4-BE49-F238E27FC236}">
                <a16:creationId xmlns:a16="http://schemas.microsoft.com/office/drawing/2014/main" id="{00000000-0008-0000-0E00-00002F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88" name="Text Box 133">
            <a:extLst>
              <a:ext uri="{FF2B5EF4-FFF2-40B4-BE49-F238E27FC236}">
                <a16:creationId xmlns:a16="http://schemas.microsoft.com/office/drawing/2014/main" id="{00000000-0008-0000-0E00-000030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190" name="Text Box 134">
            <a:extLst>
              <a:ext uri="{FF2B5EF4-FFF2-40B4-BE49-F238E27FC236}">
                <a16:creationId xmlns:a16="http://schemas.microsoft.com/office/drawing/2014/main" id="{00000000-0008-0000-0E00-000086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191" name="Text Box 135">
            <a:extLst>
              <a:ext uri="{FF2B5EF4-FFF2-40B4-BE49-F238E27FC236}">
                <a16:creationId xmlns:a16="http://schemas.microsoft.com/office/drawing/2014/main" id="{00000000-0008-0000-0E00-000087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192" name="Text Box 136">
            <a:extLst>
              <a:ext uri="{FF2B5EF4-FFF2-40B4-BE49-F238E27FC236}">
                <a16:creationId xmlns:a16="http://schemas.microsoft.com/office/drawing/2014/main" id="{00000000-0008-0000-0E00-000088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93" name="Text Box 137">
            <a:extLst>
              <a:ext uri="{FF2B5EF4-FFF2-40B4-BE49-F238E27FC236}">
                <a16:creationId xmlns:a16="http://schemas.microsoft.com/office/drawing/2014/main" id="{00000000-0008-0000-0E00-000089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194" name="Text Box 138">
            <a:extLst>
              <a:ext uri="{FF2B5EF4-FFF2-40B4-BE49-F238E27FC236}">
                <a16:creationId xmlns:a16="http://schemas.microsoft.com/office/drawing/2014/main" id="{00000000-0008-0000-0E00-00008A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195" name="Text Box 139">
            <a:extLst>
              <a:ext uri="{FF2B5EF4-FFF2-40B4-BE49-F238E27FC236}">
                <a16:creationId xmlns:a16="http://schemas.microsoft.com/office/drawing/2014/main" id="{00000000-0008-0000-0E00-00008B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95" name="Line 140">
            <a:extLst>
              <a:ext uri="{FF2B5EF4-FFF2-40B4-BE49-F238E27FC236}">
                <a16:creationId xmlns:a16="http://schemas.microsoft.com/office/drawing/2014/main" id="{00000000-0008-0000-0E00-000037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59" name="Group 141">
          <a:extLst>
            <a:ext uri="{FF2B5EF4-FFF2-40B4-BE49-F238E27FC236}">
              <a16:creationId xmlns:a16="http://schemas.microsoft.com/office/drawing/2014/main" id="{00000000-0008-0000-0E00-00004BCA0200}"/>
            </a:ext>
          </a:extLst>
        </xdr:cNvPr>
        <xdr:cNvGrpSpPr>
          <a:grpSpLocks/>
        </xdr:cNvGrpSpPr>
      </xdr:nvGrpSpPr>
      <xdr:grpSpPr bwMode="auto">
        <a:xfrm>
          <a:off x="0" y="26698575"/>
          <a:ext cx="6829425" cy="0"/>
          <a:chOff x="1" y="1011"/>
          <a:chExt cx="664" cy="60"/>
        </a:xfrm>
      </xdr:grpSpPr>
      <xdr:sp macro="" textlink="">
        <xdr:nvSpPr>
          <xdr:cNvPr id="183070" name="Text Box 142">
            <a:extLst>
              <a:ext uri="{FF2B5EF4-FFF2-40B4-BE49-F238E27FC236}">
                <a16:creationId xmlns:a16="http://schemas.microsoft.com/office/drawing/2014/main" id="{00000000-0008-0000-0E00-00001E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71" name="Text Box 143">
            <a:extLst>
              <a:ext uri="{FF2B5EF4-FFF2-40B4-BE49-F238E27FC236}">
                <a16:creationId xmlns:a16="http://schemas.microsoft.com/office/drawing/2014/main" id="{00000000-0008-0000-0E00-00001F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72" name="Text Box 144">
            <a:extLst>
              <a:ext uri="{FF2B5EF4-FFF2-40B4-BE49-F238E27FC236}">
                <a16:creationId xmlns:a16="http://schemas.microsoft.com/office/drawing/2014/main" id="{00000000-0008-0000-0E00-000020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73" name="Text Box 145">
            <a:extLst>
              <a:ext uri="{FF2B5EF4-FFF2-40B4-BE49-F238E27FC236}">
                <a16:creationId xmlns:a16="http://schemas.microsoft.com/office/drawing/2014/main" id="{00000000-0008-0000-0E00-000021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74" name="Text Box 146">
            <a:extLst>
              <a:ext uri="{FF2B5EF4-FFF2-40B4-BE49-F238E27FC236}">
                <a16:creationId xmlns:a16="http://schemas.microsoft.com/office/drawing/2014/main" id="{00000000-0008-0000-0E00-000022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75" name="Text Box 147">
            <a:extLst>
              <a:ext uri="{FF2B5EF4-FFF2-40B4-BE49-F238E27FC236}">
                <a16:creationId xmlns:a16="http://schemas.microsoft.com/office/drawing/2014/main" id="{00000000-0008-0000-0E00-000023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04" name="Text Box 148">
            <a:extLst>
              <a:ext uri="{FF2B5EF4-FFF2-40B4-BE49-F238E27FC236}">
                <a16:creationId xmlns:a16="http://schemas.microsoft.com/office/drawing/2014/main" id="{00000000-0008-0000-0E00-000094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05" name="Text Box 149">
            <a:extLst>
              <a:ext uri="{FF2B5EF4-FFF2-40B4-BE49-F238E27FC236}">
                <a16:creationId xmlns:a16="http://schemas.microsoft.com/office/drawing/2014/main" id="{00000000-0008-0000-0E00-000095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06" name="Text Box 150">
            <a:extLst>
              <a:ext uri="{FF2B5EF4-FFF2-40B4-BE49-F238E27FC236}">
                <a16:creationId xmlns:a16="http://schemas.microsoft.com/office/drawing/2014/main" id="{00000000-0008-0000-0E00-000096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07" name="Text Box 151">
            <a:extLst>
              <a:ext uri="{FF2B5EF4-FFF2-40B4-BE49-F238E27FC236}">
                <a16:creationId xmlns:a16="http://schemas.microsoft.com/office/drawing/2014/main" id="{00000000-0008-0000-0E00-000097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08" name="Text Box 152">
            <a:extLst>
              <a:ext uri="{FF2B5EF4-FFF2-40B4-BE49-F238E27FC236}">
                <a16:creationId xmlns:a16="http://schemas.microsoft.com/office/drawing/2014/main" id="{00000000-0008-0000-0E00-000098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09" name="Text Box 153">
            <a:extLst>
              <a:ext uri="{FF2B5EF4-FFF2-40B4-BE49-F238E27FC236}">
                <a16:creationId xmlns:a16="http://schemas.microsoft.com/office/drawing/2014/main" id="{00000000-0008-0000-0E00-000099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82" name="Line 154">
            <a:extLst>
              <a:ext uri="{FF2B5EF4-FFF2-40B4-BE49-F238E27FC236}">
                <a16:creationId xmlns:a16="http://schemas.microsoft.com/office/drawing/2014/main" id="{00000000-0008-0000-0E00-00002A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60" name="Group 155">
          <a:extLst>
            <a:ext uri="{FF2B5EF4-FFF2-40B4-BE49-F238E27FC236}">
              <a16:creationId xmlns:a16="http://schemas.microsoft.com/office/drawing/2014/main" id="{00000000-0008-0000-0E00-00004CCA0200}"/>
            </a:ext>
          </a:extLst>
        </xdr:cNvPr>
        <xdr:cNvGrpSpPr>
          <a:grpSpLocks/>
        </xdr:cNvGrpSpPr>
      </xdr:nvGrpSpPr>
      <xdr:grpSpPr bwMode="auto">
        <a:xfrm>
          <a:off x="0" y="26698575"/>
          <a:ext cx="6829425" cy="0"/>
          <a:chOff x="1" y="1011"/>
          <a:chExt cx="664" cy="60"/>
        </a:xfrm>
      </xdr:grpSpPr>
      <xdr:sp macro="" textlink="">
        <xdr:nvSpPr>
          <xdr:cNvPr id="183057" name="Text Box 156">
            <a:extLst>
              <a:ext uri="{FF2B5EF4-FFF2-40B4-BE49-F238E27FC236}">
                <a16:creationId xmlns:a16="http://schemas.microsoft.com/office/drawing/2014/main" id="{00000000-0008-0000-0E00-000011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58" name="Text Box 157">
            <a:extLst>
              <a:ext uri="{FF2B5EF4-FFF2-40B4-BE49-F238E27FC236}">
                <a16:creationId xmlns:a16="http://schemas.microsoft.com/office/drawing/2014/main" id="{00000000-0008-0000-0E00-000012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59" name="Text Box 158">
            <a:extLst>
              <a:ext uri="{FF2B5EF4-FFF2-40B4-BE49-F238E27FC236}">
                <a16:creationId xmlns:a16="http://schemas.microsoft.com/office/drawing/2014/main" id="{00000000-0008-0000-0E00-000013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60" name="Text Box 159">
            <a:extLst>
              <a:ext uri="{FF2B5EF4-FFF2-40B4-BE49-F238E27FC236}">
                <a16:creationId xmlns:a16="http://schemas.microsoft.com/office/drawing/2014/main" id="{00000000-0008-0000-0E00-000014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61" name="Text Box 160">
            <a:extLst>
              <a:ext uri="{FF2B5EF4-FFF2-40B4-BE49-F238E27FC236}">
                <a16:creationId xmlns:a16="http://schemas.microsoft.com/office/drawing/2014/main" id="{00000000-0008-0000-0E00-000015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62" name="Text Box 161">
            <a:extLst>
              <a:ext uri="{FF2B5EF4-FFF2-40B4-BE49-F238E27FC236}">
                <a16:creationId xmlns:a16="http://schemas.microsoft.com/office/drawing/2014/main" id="{00000000-0008-0000-0E00-000016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18" name="Text Box 162">
            <a:extLst>
              <a:ext uri="{FF2B5EF4-FFF2-40B4-BE49-F238E27FC236}">
                <a16:creationId xmlns:a16="http://schemas.microsoft.com/office/drawing/2014/main" id="{00000000-0008-0000-0E00-0000A2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19" name="Text Box 163">
            <a:extLst>
              <a:ext uri="{FF2B5EF4-FFF2-40B4-BE49-F238E27FC236}">
                <a16:creationId xmlns:a16="http://schemas.microsoft.com/office/drawing/2014/main" id="{00000000-0008-0000-0E00-0000A3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20" name="Text Box 164">
            <a:extLst>
              <a:ext uri="{FF2B5EF4-FFF2-40B4-BE49-F238E27FC236}">
                <a16:creationId xmlns:a16="http://schemas.microsoft.com/office/drawing/2014/main" id="{00000000-0008-0000-0E00-0000A4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21" name="Text Box 165">
            <a:extLst>
              <a:ext uri="{FF2B5EF4-FFF2-40B4-BE49-F238E27FC236}">
                <a16:creationId xmlns:a16="http://schemas.microsoft.com/office/drawing/2014/main" id="{00000000-0008-0000-0E00-0000A5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22" name="Text Box 166">
            <a:extLst>
              <a:ext uri="{FF2B5EF4-FFF2-40B4-BE49-F238E27FC236}">
                <a16:creationId xmlns:a16="http://schemas.microsoft.com/office/drawing/2014/main" id="{00000000-0008-0000-0E00-0000A6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23" name="Text Box 167">
            <a:extLst>
              <a:ext uri="{FF2B5EF4-FFF2-40B4-BE49-F238E27FC236}">
                <a16:creationId xmlns:a16="http://schemas.microsoft.com/office/drawing/2014/main" id="{00000000-0008-0000-0E00-0000A7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69" name="Line 168">
            <a:extLst>
              <a:ext uri="{FF2B5EF4-FFF2-40B4-BE49-F238E27FC236}">
                <a16:creationId xmlns:a16="http://schemas.microsoft.com/office/drawing/2014/main" id="{00000000-0008-0000-0E00-00001D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2861" name="Group 169">
          <a:extLst>
            <a:ext uri="{FF2B5EF4-FFF2-40B4-BE49-F238E27FC236}">
              <a16:creationId xmlns:a16="http://schemas.microsoft.com/office/drawing/2014/main" id="{00000000-0008-0000-0E00-00004DCA0200}"/>
            </a:ext>
          </a:extLst>
        </xdr:cNvPr>
        <xdr:cNvGrpSpPr>
          <a:grpSpLocks/>
        </xdr:cNvGrpSpPr>
      </xdr:nvGrpSpPr>
      <xdr:grpSpPr bwMode="auto">
        <a:xfrm>
          <a:off x="0" y="26698575"/>
          <a:ext cx="6829425" cy="0"/>
          <a:chOff x="1" y="1011"/>
          <a:chExt cx="664" cy="60"/>
        </a:xfrm>
      </xdr:grpSpPr>
      <xdr:sp macro="" textlink="">
        <xdr:nvSpPr>
          <xdr:cNvPr id="183044" name="Text Box 170">
            <a:extLst>
              <a:ext uri="{FF2B5EF4-FFF2-40B4-BE49-F238E27FC236}">
                <a16:creationId xmlns:a16="http://schemas.microsoft.com/office/drawing/2014/main" id="{00000000-0008-0000-0E00-000004C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45" name="Text Box 171">
            <a:extLst>
              <a:ext uri="{FF2B5EF4-FFF2-40B4-BE49-F238E27FC236}">
                <a16:creationId xmlns:a16="http://schemas.microsoft.com/office/drawing/2014/main" id="{00000000-0008-0000-0E00-000005C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46" name="Text Box 172">
            <a:extLst>
              <a:ext uri="{FF2B5EF4-FFF2-40B4-BE49-F238E27FC236}">
                <a16:creationId xmlns:a16="http://schemas.microsoft.com/office/drawing/2014/main" id="{00000000-0008-0000-0E00-000006C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47" name="Text Box 173">
            <a:extLst>
              <a:ext uri="{FF2B5EF4-FFF2-40B4-BE49-F238E27FC236}">
                <a16:creationId xmlns:a16="http://schemas.microsoft.com/office/drawing/2014/main" id="{00000000-0008-0000-0E00-000007C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48" name="Text Box 174">
            <a:extLst>
              <a:ext uri="{FF2B5EF4-FFF2-40B4-BE49-F238E27FC236}">
                <a16:creationId xmlns:a16="http://schemas.microsoft.com/office/drawing/2014/main" id="{00000000-0008-0000-0E00-000008C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49" name="Text Box 175">
            <a:extLst>
              <a:ext uri="{FF2B5EF4-FFF2-40B4-BE49-F238E27FC236}">
                <a16:creationId xmlns:a16="http://schemas.microsoft.com/office/drawing/2014/main" id="{00000000-0008-0000-0E00-000009C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32" name="Text Box 176">
            <a:extLst>
              <a:ext uri="{FF2B5EF4-FFF2-40B4-BE49-F238E27FC236}">
                <a16:creationId xmlns:a16="http://schemas.microsoft.com/office/drawing/2014/main" id="{00000000-0008-0000-0E00-0000B0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33" name="Text Box 177">
            <a:extLst>
              <a:ext uri="{FF2B5EF4-FFF2-40B4-BE49-F238E27FC236}">
                <a16:creationId xmlns:a16="http://schemas.microsoft.com/office/drawing/2014/main" id="{00000000-0008-0000-0E00-0000B1B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34" name="Text Box 178">
            <a:extLst>
              <a:ext uri="{FF2B5EF4-FFF2-40B4-BE49-F238E27FC236}">
                <a16:creationId xmlns:a16="http://schemas.microsoft.com/office/drawing/2014/main" id="{00000000-0008-0000-0E00-0000B2B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35" name="Text Box 179">
            <a:extLst>
              <a:ext uri="{FF2B5EF4-FFF2-40B4-BE49-F238E27FC236}">
                <a16:creationId xmlns:a16="http://schemas.microsoft.com/office/drawing/2014/main" id="{00000000-0008-0000-0E00-0000B3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36" name="Text Box 180">
            <a:extLst>
              <a:ext uri="{FF2B5EF4-FFF2-40B4-BE49-F238E27FC236}">
                <a16:creationId xmlns:a16="http://schemas.microsoft.com/office/drawing/2014/main" id="{00000000-0008-0000-0E00-0000B4B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37" name="Text Box 181">
            <a:extLst>
              <a:ext uri="{FF2B5EF4-FFF2-40B4-BE49-F238E27FC236}">
                <a16:creationId xmlns:a16="http://schemas.microsoft.com/office/drawing/2014/main" id="{00000000-0008-0000-0E00-0000B5B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56" name="Line 182">
            <a:extLst>
              <a:ext uri="{FF2B5EF4-FFF2-40B4-BE49-F238E27FC236}">
                <a16:creationId xmlns:a16="http://schemas.microsoft.com/office/drawing/2014/main" id="{00000000-0008-0000-0E00-000010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2862" name="Group 184">
          <a:extLst>
            <a:ext uri="{FF2B5EF4-FFF2-40B4-BE49-F238E27FC236}">
              <a16:creationId xmlns:a16="http://schemas.microsoft.com/office/drawing/2014/main" id="{00000000-0008-0000-0E00-00004ECA0200}"/>
            </a:ext>
          </a:extLst>
        </xdr:cNvPr>
        <xdr:cNvGrpSpPr>
          <a:grpSpLocks/>
        </xdr:cNvGrpSpPr>
      </xdr:nvGrpSpPr>
      <xdr:grpSpPr bwMode="auto">
        <a:xfrm>
          <a:off x="0" y="9391650"/>
          <a:ext cx="6829425" cy="0"/>
          <a:chOff x="1" y="1011"/>
          <a:chExt cx="664" cy="60"/>
        </a:xfrm>
      </xdr:grpSpPr>
      <xdr:sp macro="" textlink="">
        <xdr:nvSpPr>
          <xdr:cNvPr id="183031" name="Text Box 185">
            <a:extLst>
              <a:ext uri="{FF2B5EF4-FFF2-40B4-BE49-F238E27FC236}">
                <a16:creationId xmlns:a16="http://schemas.microsoft.com/office/drawing/2014/main" id="{00000000-0008-0000-0E00-0000F7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32" name="Text Box 186">
            <a:extLst>
              <a:ext uri="{FF2B5EF4-FFF2-40B4-BE49-F238E27FC236}">
                <a16:creationId xmlns:a16="http://schemas.microsoft.com/office/drawing/2014/main" id="{00000000-0008-0000-0E00-0000F8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33" name="Text Box 187">
            <a:extLst>
              <a:ext uri="{FF2B5EF4-FFF2-40B4-BE49-F238E27FC236}">
                <a16:creationId xmlns:a16="http://schemas.microsoft.com/office/drawing/2014/main" id="{00000000-0008-0000-0E00-0000F9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34" name="Text Box 188">
            <a:extLst>
              <a:ext uri="{FF2B5EF4-FFF2-40B4-BE49-F238E27FC236}">
                <a16:creationId xmlns:a16="http://schemas.microsoft.com/office/drawing/2014/main" id="{00000000-0008-0000-0E00-0000FA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35" name="Text Box 189">
            <a:extLst>
              <a:ext uri="{FF2B5EF4-FFF2-40B4-BE49-F238E27FC236}">
                <a16:creationId xmlns:a16="http://schemas.microsoft.com/office/drawing/2014/main" id="{00000000-0008-0000-0E00-0000FB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36" name="Text Box 190">
            <a:extLst>
              <a:ext uri="{FF2B5EF4-FFF2-40B4-BE49-F238E27FC236}">
                <a16:creationId xmlns:a16="http://schemas.microsoft.com/office/drawing/2014/main" id="{00000000-0008-0000-0E00-0000FC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47" name="Text Box 191">
            <a:extLst>
              <a:ext uri="{FF2B5EF4-FFF2-40B4-BE49-F238E27FC236}">
                <a16:creationId xmlns:a16="http://schemas.microsoft.com/office/drawing/2014/main" id="{00000000-0008-0000-0E00-0000BF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48" name="Text Box 192">
            <a:extLst>
              <a:ext uri="{FF2B5EF4-FFF2-40B4-BE49-F238E27FC236}">
                <a16:creationId xmlns:a16="http://schemas.microsoft.com/office/drawing/2014/main" id="{00000000-0008-0000-0E00-0000C0B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49" name="Text Box 193">
            <a:extLst>
              <a:ext uri="{FF2B5EF4-FFF2-40B4-BE49-F238E27FC236}">
                <a16:creationId xmlns:a16="http://schemas.microsoft.com/office/drawing/2014/main" id="{00000000-0008-0000-0E00-0000C1B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50" name="Text Box 194">
            <a:extLst>
              <a:ext uri="{FF2B5EF4-FFF2-40B4-BE49-F238E27FC236}">
                <a16:creationId xmlns:a16="http://schemas.microsoft.com/office/drawing/2014/main" id="{00000000-0008-0000-0E00-0000C2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51" name="Text Box 195">
            <a:extLst>
              <a:ext uri="{FF2B5EF4-FFF2-40B4-BE49-F238E27FC236}">
                <a16:creationId xmlns:a16="http://schemas.microsoft.com/office/drawing/2014/main" id="{00000000-0008-0000-0E00-0000C3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52" name="Text Box 196">
            <a:extLst>
              <a:ext uri="{FF2B5EF4-FFF2-40B4-BE49-F238E27FC236}">
                <a16:creationId xmlns:a16="http://schemas.microsoft.com/office/drawing/2014/main" id="{00000000-0008-0000-0E00-0000C4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43" name="Line 197">
            <a:extLst>
              <a:ext uri="{FF2B5EF4-FFF2-40B4-BE49-F238E27FC236}">
                <a16:creationId xmlns:a16="http://schemas.microsoft.com/office/drawing/2014/main" id="{00000000-0008-0000-0E00-000003C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2863" name="Group 198">
          <a:extLst>
            <a:ext uri="{FF2B5EF4-FFF2-40B4-BE49-F238E27FC236}">
              <a16:creationId xmlns:a16="http://schemas.microsoft.com/office/drawing/2014/main" id="{00000000-0008-0000-0E00-00004FCA0200}"/>
            </a:ext>
          </a:extLst>
        </xdr:cNvPr>
        <xdr:cNvGrpSpPr>
          <a:grpSpLocks/>
        </xdr:cNvGrpSpPr>
      </xdr:nvGrpSpPr>
      <xdr:grpSpPr bwMode="auto">
        <a:xfrm>
          <a:off x="0" y="9391650"/>
          <a:ext cx="6829425" cy="0"/>
          <a:chOff x="1" y="1011"/>
          <a:chExt cx="664" cy="60"/>
        </a:xfrm>
      </xdr:grpSpPr>
      <xdr:sp macro="" textlink="">
        <xdr:nvSpPr>
          <xdr:cNvPr id="183018" name="Text Box 199">
            <a:extLst>
              <a:ext uri="{FF2B5EF4-FFF2-40B4-BE49-F238E27FC236}">
                <a16:creationId xmlns:a16="http://schemas.microsoft.com/office/drawing/2014/main" id="{00000000-0008-0000-0E00-0000EA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19" name="Text Box 200">
            <a:extLst>
              <a:ext uri="{FF2B5EF4-FFF2-40B4-BE49-F238E27FC236}">
                <a16:creationId xmlns:a16="http://schemas.microsoft.com/office/drawing/2014/main" id="{00000000-0008-0000-0E00-0000EB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20" name="Text Box 201">
            <a:extLst>
              <a:ext uri="{FF2B5EF4-FFF2-40B4-BE49-F238E27FC236}">
                <a16:creationId xmlns:a16="http://schemas.microsoft.com/office/drawing/2014/main" id="{00000000-0008-0000-0E00-0000EC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21" name="Text Box 202">
            <a:extLst>
              <a:ext uri="{FF2B5EF4-FFF2-40B4-BE49-F238E27FC236}">
                <a16:creationId xmlns:a16="http://schemas.microsoft.com/office/drawing/2014/main" id="{00000000-0008-0000-0E00-0000ED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22" name="Text Box 203">
            <a:extLst>
              <a:ext uri="{FF2B5EF4-FFF2-40B4-BE49-F238E27FC236}">
                <a16:creationId xmlns:a16="http://schemas.microsoft.com/office/drawing/2014/main" id="{00000000-0008-0000-0E00-0000EE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23" name="Text Box 204">
            <a:extLst>
              <a:ext uri="{FF2B5EF4-FFF2-40B4-BE49-F238E27FC236}">
                <a16:creationId xmlns:a16="http://schemas.microsoft.com/office/drawing/2014/main" id="{00000000-0008-0000-0E00-0000EF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61" name="Text Box 205">
            <a:extLst>
              <a:ext uri="{FF2B5EF4-FFF2-40B4-BE49-F238E27FC236}">
                <a16:creationId xmlns:a16="http://schemas.microsoft.com/office/drawing/2014/main" id="{00000000-0008-0000-0E00-0000CD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62" name="Text Box 206">
            <a:extLst>
              <a:ext uri="{FF2B5EF4-FFF2-40B4-BE49-F238E27FC236}">
                <a16:creationId xmlns:a16="http://schemas.microsoft.com/office/drawing/2014/main" id="{00000000-0008-0000-0E00-0000CEB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63" name="Text Box 207">
            <a:extLst>
              <a:ext uri="{FF2B5EF4-FFF2-40B4-BE49-F238E27FC236}">
                <a16:creationId xmlns:a16="http://schemas.microsoft.com/office/drawing/2014/main" id="{00000000-0008-0000-0E00-0000CFB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64" name="Text Box 208">
            <a:extLst>
              <a:ext uri="{FF2B5EF4-FFF2-40B4-BE49-F238E27FC236}">
                <a16:creationId xmlns:a16="http://schemas.microsoft.com/office/drawing/2014/main" id="{00000000-0008-0000-0E00-0000D0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65" name="Text Box 209">
            <a:extLst>
              <a:ext uri="{FF2B5EF4-FFF2-40B4-BE49-F238E27FC236}">
                <a16:creationId xmlns:a16="http://schemas.microsoft.com/office/drawing/2014/main" id="{00000000-0008-0000-0E00-0000D1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66" name="Text Box 210">
            <a:extLst>
              <a:ext uri="{FF2B5EF4-FFF2-40B4-BE49-F238E27FC236}">
                <a16:creationId xmlns:a16="http://schemas.microsoft.com/office/drawing/2014/main" id="{00000000-0008-0000-0E00-0000D2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30" name="Line 211">
            <a:extLst>
              <a:ext uri="{FF2B5EF4-FFF2-40B4-BE49-F238E27FC236}">
                <a16:creationId xmlns:a16="http://schemas.microsoft.com/office/drawing/2014/main" id="{00000000-0008-0000-0E00-0000F6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2864" name="Group 212">
          <a:extLst>
            <a:ext uri="{FF2B5EF4-FFF2-40B4-BE49-F238E27FC236}">
              <a16:creationId xmlns:a16="http://schemas.microsoft.com/office/drawing/2014/main" id="{00000000-0008-0000-0E00-000050CA0200}"/>
            </a:ext>
          </a:extLst>
        </xdr:cNvPr>
        <xdr:cNvGrpSpPr>
          <a:grpSpLocks/>
        </xdr:cNvGrpSpPr>
      </xdr:nvGrpSpPr>
      <xdr:grpSpPr bwMode="auto">
        <a:xfrm>
          <a:off x="0" y="9391650"/>
          <a:ext cx="6829425" cy="0"/>
          <a:chOff x="1" y="1011"/>
          <a:chExt cx="664" cy="60"/>
        </a:xfrm>
      </xdr:grpSpPr>
      <xdr:sp macro="" textlink="">
        <xdr:nvSpPr>
          <xdr:cNvPr id="183005" name="Text Box 213">
            <a:extLst>
              <a:ext uri="{FF2B5EF4-FFF2-40B4-BE49-F238E27FC236}">
                <a16:creationId xmlns:a16="http://schemas.microsoft.com/office/drawing/2014/main" id="{00000000-0008-0000-0E00-0000DD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006" name="Text Box 214">
            <a:extLst>
              <a:ext uri="{FF2B5EF4-FFF2-40B4-BE49-F238E27FC236}">
                <a16:creationId xmlns:a16="http://schemas.microsoft.com/office/drawing/2014/main" id="{00000000-0008-0000-0E00-0000DE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007" name="Text Box 215">
            <a:extLst>
              <a:ext uri="{FF2B5EF4-FFF2-40B4-BE49-F238E27FC236}">
                <a16:creationId xmlns:a16="http://schemas.microsoft.com/office/drawing/2014/main" id="{00000000-0008-0000-0E00-0000DF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008" name="Text Box 216">
            <a:extLst>
              <a:ext uri="{FF2B5EF4-FFF2-40B4-BE49-F238E27FC236}">
                <a16:creationId xmlns:a16="http://schemas.microsoft.com/office/drawing/2014/main" id="{00000000-0008-0000-0E00-0000E0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009" name="Text Box 217">
            <a:extLst>
              <a:ext uri="{FF2B5EF4-FFF2-40B4-BE49-F238E27FC236}">
                <a16:creationId xmlns:a16="http://schemas.microsoft.com/office/drawing/2014/main" id="{00000000-0008-0000-0E00-0000E1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010" name="Text Box 218">
            <a:extLst>
              <a:ext uri="{FF2B5EF4-FFF2-40B4-BE49-F238E27FC236}">
                <a16:creationId xmlns:a16="http://schemas.microsoft.com/office/drawing/2014/main" id="{00000000-0008-0000-0E00-0000E2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75" name="Text Box 219">
            <a:extLst>
              <a:ext uri="{FF2B5EF4-FFF2-40B4-BE49-F238E27FC236}">
                <a16:creationId xmlns:a16="http://schemas.microsoft.com/office/drawing/2014/main" id="{00000000-0008-0000-0E00-0000DB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76" name="Text Box 220">
            <a:extLst>
              <a:ext uri="{FF2B5EF4-FFF2-40B4-BE49-F238E27FC236}">
                <a16:creationId xmlns:a16="http://schemas.microsoft.com/office/drawing/2014/main" id="{00000000-0008-0000-0E00-0000DCB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77" name="Text Box 221">
            <a:extLst>
              <a:ext uri="{FF2B5EF4-FFF2-40B4-BE49-F238E27FC236}">
                <a16:creationId xmlns:a16="http://schemas.microsoft.com/office/drawing/2014/main" id="{00000000-0008-0000-0E00-0000DDB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78" name="Text Box 222">
            <a:extLst>
              <a:ext uri="{FF2B5EF4-FFF2-40B4-BE49-F238E27FC236}">
                <a16:creationId xmlns:a16="http://schemas.microsoft.com/office/drawing/2014/main" id="{00000000-0008-0000-0E00-0000DE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79" name="Text Box 223">
            <a:extLst>
              <a:ext uri="{FF2B5EF4-FFF2-40B4-BE49-F238E27FC236}">
                <a16:creationId xmlns:a16="http://schemas.microsoft.com/office/drawing/2014/main" id="{00000000-0008-0000-0E00-0000DF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80" name="Text Box 224">
            <a:extLst>
              <a:ext uri="{FF2B5EF4-FFF2-40B4-BE49-F238E27FC236}">
                <a16:creationId xmlns:a16="http://schemas.microsoft.com/office/drawing/2014/main" id="{00000000-0008-0000-0E00-0000E0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17" name="Line 225">
            <a:extLst>
              <a:ext uri="{FF2B5EF4-FFF2-40B4-BE49-F238E27FC236}">
                <a16:creationId xmlns:a16="http://schemas.microsoft.com/office/drawing/2014/main" id="{00000000-0008-0000-0E00-0000E9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2865" name="Group 226">
          <a:extLst>
            <a:ext uri="{FF2B5EF4-FFF2-40B4-BE49-F238E27FC236}">
              <a16:creationId xmlns:a16="http://schemas.microsoft.com/office/drawing/2014/main" id="{00000000-0008-0000-0E00-000051CA0200}"/>
            </a:ext>
          </a:extLst>
        </xdr:cNvPr>
        <xdr:cNvGrpSpPr>
          <a:grpSpLocks/>
        </xdr:cNvGrpSpPr>
      </xdr:nvGrpSpPr>
      <xdr:grpSpPr bwMode="auto">
        <a:xfrm>
          <a:off x="0" y="9391650"/>
          <a:ext cx="6829425" cy="0"/>
          <a:chOff x="1" y="1011"/>
          <a:chExt cx="664" cy="60"/>
        </a:xfrm>
      </xdr:grpSpPr>
      <xdr:sp macro="" textlink="">
        <xdr:nvSpPr>
          <xdr:cNvPr id="182992" name="Text Box 227">
            <a:extLst>
              <a:ext uri="{FF2B5EF4-FFF2-40B4-BE49-F238E27FC236}">
                <a16:creationId xmlns:a16="http://schemas.microsoft.com/office/drawing/2014/main" id="{00000000-0008-0000-0E00-0000D0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93" name="Text Box 228">
            <a:extLst>
              <a:ext uri="{FF2B5EF4-FFF2-40B4-BE49-F238E27FC236}">
                <a16:creationId xmlns:a16="http://schemas.microsoft.com/office/drawing/2014/main" id="{00000000-0008-0000-0E00-0000D1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94" name="Text Box 229">
            <a:extLst>
              <a:ext uri="{FF2B5EF4-FFF2-40B4-BE49-F238E27FC236}">
                <a16:creationId xmlns:a16="http://schemas.microsoft.com/office/drawing/2014/main" id="{00000000-0008-0000-0E00-0000D2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95" name="Text Box 230">
            <a:extLst>
              <a:ext uri="{FF2B5EF4-FFF2-40B4-BE49-F238E27FC236}">
                <a16:creationId xmlns:a16="http://schemas.microsoft.com/office/drawing/2014/main" id="{00000000-0008-0000-0E00-0000D3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96" name="Text Box 231">
            <a:extLst>
              <a:ext uri="{FF2B5EF4-FFF2-40B4-BE49-F238E27FC236}">
                <a16:creationId xmlns:a16="http://schemas.microsoft.com/office/drawing/2014/main" id="{00000000-0008-0000-0E00-0000D4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97" name="Text Box 232">
            <a:extLst>
              <a:ext uri="{FF2B5EF4-FFF2-40B4-BE49-F238E27FC236}">
                <a16:creationId xmlns:a16="http://schemas.microsoft.com/office/drawing/2014/main" id="{00000000-0008-0000-0E00-0000D5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289" name="Text Box 233">
            <a:extLst>
              <a:ext uri="{FF2B5EF4-FFF2-40B4-BE49-F238E27FC236}">
                <a16:creationId xmlns:a16="http://schemas.microsoft.com/office/drawing/2014/main" id="{00000000-0008-0000-0E00-0000E9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290" name="Text Box 234">
            <a:extLst>
              <a:ext uri="{FF2B5EF4-FFF2-40B4-BE49-F238E27FC236}">
                <a16:creationId xmlns:a16="http://schemas.microsoft.com/office/drawing/2014/main" id="{00000000-0008-0000-0E00-0000EAB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291" name="Text Box 235">
            <a:extLst>
              <a:ext uri="{FF2B5EF4-FFF2-40B4-BE49-F238E27FC236}">
                <a16:creationId xmlns:a16="http://schemas.microsoft.com/office/drawing/2014/main" id="{00000000-0008-0000-0E00-0000EBB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92" name="Text Box 236">
            <a:extLst>
              <a:ext uri="{FF2B5EF4-FFF2-40B4-BE49-F238E27FC236}">
                <a16:creationId xmlns:a16="http://schemas.microsoft.com/office/drawing/2014/main" id="{00000000-0008-0000-0E00-0000EC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293" name="Text Box 237">
            <a:extLst>
              <a:ext uri="{FF2B5EF4-FFF2-40B4-BE49-F238E27FC236}">
                <a16:creationId xmlns:a16="http://schemas.microsoft.com/office/drawing/2014/main" id="{00000000-0008-0000-0E00-0000ED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294" name="Text Box 238">
            <a:extLst>
              <a:ext uri="{FF2B5EF4-FFF2-40B4-BE49-F238E27FC236}">
                <a16:creationId xmlns:a16="http://schemas.microsoft.com/office/drawing/2014/main" id="{00000000-0008-0000-0E00-0000EE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004" name="Line 239">
            <a:extLst>
              <a:ext uri="{FF2B5EF4-FFF2-40B4-BE49-F238E27FC236}">
                <a16:creationId xmlns:a16="http://schemas.microsoft.com/office/drawing/2014/main" id="{00000000-0008-0000-0E00-0000DC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2866" name="Group 240">
          <a:extLst>
            <a:ext uri="{FF2B5EF4-FFF2-40B4-BE49-F238E27FC236}">
              <a16:creationId xmlns:a16="http://schemas.microsoft.com/office/drawing/2014/main" id="{00000000-0008-0000-0E00-000052CA0200}"/>
            </a:ext>
          </a:extLst>
        </xdr:cNvPr>
        <xdr:cNvGrpSpPr>
          <a:grpSpLocks/>
        </xdr:cNvGrpSpPr>
      </xdr:nvGrpSpPr>
      <xdr:grpSpPr bwMode="auto">
        <a:xfrm>
          <a:off x="0" y="9391650"/>
          <a:ext cx="6829425" cy="0"/>
          <a:chOff x="1" y="1011"/>
          <a:chExt cx="664" cy="60"/>
        </a:xfrm>
      </xdr:grpSpPr>
      <xdr:sp macro="" textlink="">
        <xdr:nvSpPr>
          <xdr:cNvPr id="182979" name="Text Box 241">
            <a:extLst>
              <a:ext uri="{FF2B5EF4-FFF2-40B4-BE49-F238E27FC236}">
                <a16:creationId xmlns:a16="http://schemas.microsoft.com/office/drawing/2014/main" id="{00000000-0008-0000-0E00-0000C3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80" name="Text Box 242">
            <a:extLst>
              <a:ext uri="{FF2B5EF4-FFF2-40B4-BE49-F238E27FC236}">
                <a16:creationId xmlns:a16="http://schemas.microsoft.com/office/drawing/2014/main" id="{00000000-0008-0000-0E00-0000C4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81" name="Text Box 243">
            <a:extLst>
              <a:ext uri="{FF2B5EF4-FFF2-40B4-BE49-F238E27FC236}">
                <a16:creationId xmlns:a16="http://schemas.microsoft.com/office/drawing/2014/main" id="{00000000-0008-0000-0E00-0000C5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82" name="Text Box 244">
            <a:extLst>
              <a:ext uri="{FF2B5EF4-FFF2-40B4-BE49-F238E27FC236}">
                <a16:creationId xmlns:a16="http://schemas.microsoft.com/office/drawing/2014/main" id="{00000000-0008-0000-0E00-0000C6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83" name="Text Box 245">
            <a:extLst>
              <a:ext uri="{FF2B5EF4-FFF2-40B4-BE49-F238E27FC236}">
                <a16:creationId xmlns:a16="http://schemas.microsoft.com/office/drawing/2014/main" id="{00000000-0008-0000-0E00-0000C7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84" name="Text Box 246">
            <a:extLst>
              <a:ext uri="{FF2B5EF4-FFF2-40B4-BE49-F238E27FC236}">
                <a16:creationId xmlns:a16="http://schemas.microsoft.com/office/drawing/2014/main" id="{00000000-0008-0000-0E00-0000C8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303" name="Text Box 247">
            <a:extLst>
              <a:ext uri="{FF2B5EF4-FFF2-40B4-BE49-F238E27FC236}">
                <a16:creationId xmlns:a16="http://schemas.microsoft.com/office/drawing/2014/main" id="{00000000-0008-0000-0E00-0000F7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304" name="Text Box 248">
            <a:extLst>
              <a:ext uri="{FF2B5EF4-FFF2-40B4-BE49-F238E27FC236}">
                <a16:creationId xmlns:a16="http://schemas.microsoft.com/office/drawing/2014/main" id="{00000000-0008-0000-0E00-0000F8B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305" name="Text Box 249">
            <a:extLst>
              <a:ext uri="{FF2B5EF4-FFF2-40B4-BE49-F238E27FC236}">
                <a16:creationId xmlns:a16="http://schemas.microsoft.com/office/drawing/2014/main" id="{00000000-0008-0000-0E00-0000F9B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06" name="Text Box 250">
            <a:extLst>
              <a:ext uri="{FF2B5EF4-FFF2-40B4-BE49-F238E27FC236}">
                <a16:creationId xmlns:a16="http://schemas.microsoft.com/office/drawing/2014/main" id="{00000000-0008-0000-0E00-0000FA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307" name="Text Box 251">
            <a:extLst>
              <a:ext uri="{FF2B5EF4-FFF2-40B4-BE49-F238E27FC236}">
                <a16:creationId xmlns:a16="http://schemas.microsoft.com/office/drawing/2014/main" id="{00000000-0008-0000-0E00-0000FBB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08" name="Text Box 252">
            <a:extLst>
              <a:ext uri="{FF2B5EF4-FFF2-40B4-BE49-F238E27FC236}">
                <a16:creationId xmlns:a16="http://schemas.microsoft.com/office/drawing/2014/main" id="{00000000-0008-0000-0E00-0000FCB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991" name="Line 253">
            <a:extLst>
              <a:ext uri="{FF2B5EF4-FFF2-40B4-BE49-F238E27FC236}">
                <a16:creationId xmlns:a16="http://schemas.microsoft.com/office/drawing/2014/main" id="{00000000-0008-0000-0E00-0000CF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2869" name="Group 282">
          <a:extLst>
            <a:ext uri="{FF2B5EF4-FFF2-40B4-BE49-F238E27FC236}">
              <a16:creationId xmlns:a16="http://schemas.microsoft.com/office/drawing/2014/main" id="{00000000-0008-0000-0E00-000055CA0200}"/>
            </a:ext>
          </a:extLst>
        </xdr:cNvPr>
        <xdr:cNvGrpSpPr>
          <a:grpSpLocks/>
        </xdr:cNvGrpSpPr>
      </xdr:nvGrpSpPr>
      <xdr:grpSpPr bwMode="auto">
        <a:xfrm>
          <a:off x="0" y="9553575"/>
          <a:ext cx="6829425" cy="0"/>
          <a:chOff x="1" y="1011"/>
          <a:chExt cx="664" cy="60"/>
        </a:xfrm>
      </xdr:grpSpPr>
      <xdr:sp macro="" textlink="">
        <xdr:nvSpPr>
          <xdr:cNvPr id="182940" name="Text Box 283">
            <a:extLst>
              <a:ext uri="{FF2B5EF4-FFF2-40B4-BE49-F238E27FC236}">
                <a16:creationId xmlns:a16="http://schemas.microsoft.com/office/drawing/2014/main" id="{00000000-0008-0000-0E00-00009C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41" name="Text Box 284">
            <a:extLst>
              <a:ext uri="{FF2B5EF4-FFF2-40B4-BE49-F238E27FC236}">
                <a16:creationId xmlns:a16="http://schemas.microsoft.com/office/drawing/2014/main" id="{00000000-0008-0000-0E00-00009D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42" name="Text Box 285">
            <a:extLst>
              <a:ext uri="{FF2B5EF4-FFF2-40B4-BE49-F238E27FC236}">
                <a16:creationId xmlns:a16="http://schemas.microsoft.com/office/drawing/2014/main" id="{00000000-0008-0000-0E00-00009E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43" name="Text Box 286">
            <a:extLst>
              <a:ext uri="{FF2B5EF4-FFF2-40B4-BE49-F238E27FC236}">
                <a16:creationId xmlns:a16="http://schemas.microsoft.com/office/drawing/2014/main" id="{00000000-0008-0000-0E00-00009F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44" name="Text Box 287">
            <a:extLst>
              <a:ext uri="{FF2B5EF4-FFF2-40B4-BE49-F238E27FC236}">
                <a16:creationId xmlns:a16="http://schemas.microsoft.com/office/drawing/2014/main" id="{00000000-0008-0000-0E00-0000A0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45" name="Text Box 288">
            <a:extLst>
              <a:ext uri="{FF2B5EF4-FFF2-40B4-BE49-F238E27FC236}">
                <a16:creationId xmlns:a16="http://schemas.microsoft.com/office/drawing/2014/main" id="{00000000-0008-0000-0E00-0000A1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345" name="Text Box 289">
            <a:extLst>
              <a:ext uri="{FF2B5EF4-FFF2-40B4-BE49-F238E27FC236}">
                <a16:creationId xmlns:a16="http://schemas.microsoft.com/office/drawing/2014/main" id="{00000000-0008-0000-0E00-000021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346" name="Text Box 290">
            <a:extLst>
              <a:ext uri="{FF2B5EF4-FFF2-40B4-BE49-F238E27FC236}">
                <a16:creationId xmlns:a16="http://schemas.microsoft.com/office/drawing/2014/main" id="{00000000-0008-0000-0E00-000022B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347" name="Text Box 291">
            <a:extLst>
              <a:ext uri="{FF2B5EF4-FFF2-40B4-BE49-F238E27FC236}">
                <a16:creationId xmlns:a16="http://schemas.microsoft.com/office/drawing/2014/main" id="{00000000-0008-0000-0E00-000023B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48" name="Text Box 292">
            <a:extLst>
              <a:ext uri="{FF2B5EF4-FFF2-40B4-BE49-F238E27FC236}">
                <a16:creationId xmlns:a16="http://schemas.microsoft.com/office/drawing/2014/main" id="{00000000-0008-0000-0E00-000024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349" name="Text Box 293">
            <a:extLst>
              <a:ext uri="{FF2B5EF4-FFF2-40B4-BE49-F238E27FC236}">
                <a16:creationId xmlns:a16="http://schemas.microsoft.com/office/drawing/2014/main" id="{00000000-0008-0000-0E00-000025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50" name="Text Box 294">
            <a:extLst>
              <a:ext uri="{FF2B5EF4-FFF2-40B4-BE49-F238E27FC236}">
                <a16:creationId xmlns:a16="http://schemas.microsoft.com/office/drawing/2014/main" id="{00000000-0008-0000-0E00-000026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952" name="Line 295">
            <a:extLst>
              <a:ext uri="{FF2B5EF4-FFF2-40B4-BE49-F238E27FC236}">
                <a16:creationId xmlns:a16="http://schemas.microsoft.com/office/drawing/2014/main" id="{00000000-0008-0000-0E00-0000A8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2870" name="Group 296">
          <a:extLst>
            <a:ext uri="{FF2B5EF4-FFF2-40B4-BE49-F238E27FC236}">
              <a16:creationId xmlns:a16="http://schemas.microsoft.com/office/drawing/2014/main" id="{00000000-0008-0000-0E00-000056CA0200}"/>
            </a:ext>
          </a:extLst>
        </xdr:cNvPr>
        <xdr:cNvGrpSpPr>
          <a:grpSpLocks/>
        </xdr:cNvGrpSpPr>
      </xdr:nvGrpSpPr>
      <xdr:grpSpPr bwMode="auto">
        <a:xfrm>
          <a:off x="0" y="9553575"/>
          <a:ext cx="6829425" cy="0"/>
          <a:chOff x="1" y="1011"/>
          <a:chExt cx="664" cy="60"/>
        </a:xfrm>
      </xdr:grpSpPr>
      <xdr:sp macro="" textlink="">
        <xdr:nvSpPr>
          <xdr:cNvPr id="182927" name="Text Box 297">
            <a:extLst>
              <a:ext uri="{FF2B5EF4-FFF2-40B4-BE49-F238E27FC236}">
                <a16:creationId xmlns:a16="http://schemas.microsoft.com/office/drawing/2014/main" id="{00000000-0008-0000-0E00-00008F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28" name="Text Box 298">
            <a:extLst>
              <a:ext uri="{FF2B5EF4-FFF2-40B4-BE49-F238E27FC236}">
                <a16:creationId xmlns:a16="http://schemas.microsoft.com/office/drawing/2014/main" id="{00000000-0008-0000-0E00-000090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29" name="Text Box 299">
            <a:extLst>
              <a:ext uri="{FF2B5EF4-FFF2-40B4-BE49-F238E27FC236}">
                <a16:creationId xmlns:a16="http://schemas.microsoft.com/office/drawing/2014/main" id="{00000000-0008-0000-0E00-000091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30" name="Text Box 300">
            <a:extLst>
              <a:ext uri="{FF2B5EF4-FFF2-40B4-BE49-F238E27FC236}">
                <a16:creationId xmlns:a16="http://schemas.microsoft.com/office/drawing/2014/main" id="{00000000-0008-0000-0E00-000092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31" name="Text Box 301">
            <a:extLst>
              <a:ext uri="{FF2B5EF4-FFF2-40B4-BE49-F238E27FC236}">
                <a16:creationId xmlns:a16="http://schemas.microsoft.com/office/drawing/2014/main" id="{00000000-0008-0000-0E00-000093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32" name="Text Box 302">
            <a:extLst>
              <a:ext uri="{FF2B5EF4-FFF2-40B4-BE49-F238E27FC236}">
                <a16:creationId xmlns:a16="http://schemas.microsoft.com/office/drawing/2014/main" id="{00000000-0008-0000-0E00-000094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359" name="Text Box 303">
            <a:extLst>
              <a:ext uri="{FF2B5EF4-FFF2-40B4-BE49-F238E27FC236}">
                <a16:creationId xmlns:a16="http://schemas.microsoft.com/office/drawing/2014/main" id="{00000000-0008-0000-0E00-00002F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360" name="Text Box 304">
            <a:extLst>
              <a:ext uri="{FF2B5EF4-FFF2-40B4-BE49-F238E27FC236}">
                <a16:creationId xmlns:a16="http://schemas.microsoft.com/office/drawing/2014/main" id="{00000000-0008-0000-0E00-000030B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361" name="Text Box 305">
            <a:extLst>
              <a:ext uri="{FF2B5EF4-FFF2-40B4-BE49-F238E27FC236}">
                <a16:creationId xmlns:a16="http://schemas.microsoft.com/office/drawing/2014/main" id="{00000000-0008-0000-0E00-000031B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62" name="Text Box 306">
            <a:extLst>
              <a:ext uri="{FF2B5EF4-FFF2-40B4-BE49-F238E27FC236}">
                <a16:creationId xmlns:a16="http://schemas.microsoft.com/office/drawing/2014/main" id="{00000000-0008-0000-0E00-000032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363" name="Text Box 307">
            <a:extLst>
              <a:ext uri="{FF2B5EF4-FFF2-40B4-BE49-F238E27FC236}">
                <a16:creationId xmlns:a16="http://schemas.microsoft.com/office/drawing/2014/main" id="{00000000-0008-0000-0E00-000033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64" name="Text Box 308">
            <a:extLst>
              <a:ext uri="{FF2B5EF4-FFF2-40B4-BE49-F238E27FC236}">
                <a16:creationId xmlns:a16="http://schemas.microsoft.com/office/drawing/2014/main" id="{00000000-0008-0000-0E00-000034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939" name="Line 309">
            <a:extLst>
              <a:ext uri="{FF2B5EF4-FFF2-40B4-BE49-F238E27FC236}">
                <a16:creationId xmlns:a16="http://schemas.microsoft.com/office/drawing/2014/main" id="{00000000-0008-0000-0E00-00009B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2871" name="Group 310">
          <a:extLst>
            <a:ext uri="{FF2B5EF4-FFF2-40B4-BE49-F238E27FC236}">
              <a16:creationId xmlns:a16="http://schemas.microsoft.com/office/drawing/2014/main" id="{00000000-0008-0000-0E00-000057CA0200}"/>
            </a:ext>
          </a:extLst>
        </xdr:cNvPr>
        <xdr:cNvGrpSpPr>
          <a:grpSpLocks/>
        </xdr:cNvGrpSpPr>
      </xdr:nvGrpSpPr>
      <xdr:grpSpPr bwMode="auto">
        <a:xfrm>
          <a:off x="0" y="9553575"/>
          <a:ext cx="6829425" cy="0"/>
          <a:chOff x="1" y="1011"/>
          <a:chExt cx="664" cy="60"/>
        </a:xfrm>
      </xdr:grpSpPr>
      <xdr:sp macro="" textlink="">
        <xdr:nvSpPr>
          <xdr:cNvPr id="182914" name="Text Box 311">
            <a:extLst>
              <a:ext uri="{FF2B5EF4-FFF2-40B4-BE49-F238E27FC236}">
                <a16:creationId xmlns:a16="http://schemas.microsoft.com/office/drawing/2014/main" id="{00000000-0008-0000-0E00-000082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15" name="Text Box 312">
            <a:extLst>
              <a:ext uri="{FF2B5EF4-FFF2-40B4-BE49-F238E27FC236}">
                <a16:creationId xmlns:a16="http://schemas.microsoft.com/office/drawing/2014/main" id="{00000000-0008-0000-0E00-000083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16" name="Text Box 313">
            <a:extLst>
              <a:ext uri="{FF2B5EF4-FFF2-40B4-BE49-F238E27FC236}">
                <a16:creationId xmlns:a16="http://schemas.microsoft.com/office/drawing/2014/main" id="{00000000-0008-0000-0E00-000084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17" name="Text Box 314">
            <a:extLst>
              <a:ext uri="{FF2B5EF4-FFF2-40B4-BE49-F238E27FC236}">
                <a16:creationId xmlns:a16="http://schemas.microsoft.com/office/drawing/2014/main" id="{00000000-0008-0000-0E00-000085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18" name="Text Box 315">
            <a:extLst>
              <a:ext uri="{FF2B5EF4-FFF2-40B4-BE49-F238E27FC236}">
                <a16:creationId xmlns:a16="http://schemas.microsoft.com/office/drawing/2014/main" id="{00000000-0008-0000-0E00-000086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19" name="Text Box 316">
            <a:extLst>
              <a:ext uri="{FF2B5EF4-FFF2-40B4-BE49-F238E27FC236}">
                <a16:creationId xmlns:a16="http://schemas.microsoft.com/office/drawing/2014/main" id="{00000000-0008-0000-0E00-000087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373" name="Text Box 317">
            <a:extLst>
              <a:ext uri="{FF2B5EF4-FFF2-40B4-BE49-F238E27FC236}">
                <a16:creationId xmlns:a16="http://schemas.microsoft.com/office/drawing/2014/main" id="{00000000-0008-0000-0E00-00003D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374" name="Text Box 318">
            <a:extLst>
              <a:ext uri="{FF2B5EF4-FFF2-40B4-BE49-F238E27FC236}">
                <a16:creationId xmlns:a16="http://schemas.microsoft.com/office/drawing/2014/main" id="{00000000-0008-0000-0E00-00003EB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375" name="Text Box 319">
            <a:extLst>
              <a:ext uri="{FF2B5EF4-FFF2-40B4-BE49-F238E27FC236}">
                <a16:creationId xmlns:a16="http://schemas.microsoft.com/office/drawing/2014/main" id="{00000000-0008-0000-0E00-00003FB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76" name="Text Box 320">
            <a:extLst>
              <a:ext uri="{FF2B5EF4-FFF2-40B4-BE49-F238E27FC236}">
                <a16:creationId xmlns:a16="http://schemas.microsoft.com/office/drawing/2014/main" id="{00000000-0008-0000-0E00-000040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377" name="Text Box 321">
            <a:extLst>
              <a:ext uri="{FF2B5EF4-FFF2-40B4-BE49-F238E27FC236}">
                <a16:creationId xmlns:a16="http://schemas.microsoft.com/office/drawing/2014/main" id="{00000000-0008-0000-0E00-000041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78" name="Text Box 322">
            <a:extLst>
              <a:ext uri="{FF2B5EF4-FFF2-40B4-BE49-F238E27FC236}">
                <a16:creationId xmlns:a16="http://schemas.microsoft.com/office/drawing/2014/main" id="{00000000-0008-0000-0E00-000042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926" name="Line 323">
            <a:extLst>
              <a:ext uri="{FF2B5EF4-FFF2-40B4-BE49-F238E27FC236}">
                <a16:creationId xmlns:a16="http://schemas.microsoft.com/office/drawing/2014/main" id="{00000000-0008-0000-0E00-00008E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2872" name="Group 324">
          <a:extLst>
            <a:ext uri="{FF2B5EF4-FFF2-40B4-BE49-F238E27FC236}">
              <a16:creationId xmlns:a16="http://schemas.microsoft.com/office/drawing/2014/main" id="{00000000-0008-0000-0E00-000058CA0200}"/>
            </a:ext>
          </a:extLst>
        </xdr:cNvPr>
        <xdr:cNvGrpSpPr>
          <a:grpSpLocks/>
        </xdr:cNvGrpSpPr>
      </xdr:nvGrpSpPr>
      <xdr:grpSpPr bwMode="auto">
        <a:xfrm>
          <a:off x="0" y="9553575"/>
          <a:ext cx="6829425" cy="0"/>
          <a:chOff x="1" y="1011"/>
          <a:chExt cx="664" cy="60"/>
        </a:xfrm>
      </xdr:grpSpPr>
      <xdr:sp macro="" textlink="">
        <xdr:nvSpPr>
          <xdr:cNvPr id="182901" name="Text Box 325">
            <a:extLst>
              <a:ext uri="{FF2B5EF4-FFF2-40B4-BE49-F238E27FC236}">
                <a16:creationId xmlns:a16="http://schemas.microsoft.com/office/drawing/2014/main" id="{00000000-0008-0000-0E00-000075C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2902" name="Text Box 326">
            <a:extLst>
              <a:ext uri="{FF2B5EF4-FFF2-40B4-BE49-F238E27FC236}">
                <a16:creationId xmlns:a16="http://schemas.microsoft.com/office/drawing/2014/main" id="{00000000-0008-0000-0E00-000076C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2903" name="Text Box 327">
            <a:extLst>
              <a:ext uri="{FF2B5EF4-FFF2-40B4-BE49-F238E27FC236}">
                <a16:creationId xmlns:a16="http://schemas.microsoft.com/office/drawing/2014/main" id="{00000000-0008-0000-0E00-000077C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2904" name="Text Box 328">
            <a:extLst>
              <a:ext uri="{FF2B5EF4-FFF2-40B4-BE49-F238E27FC236}">
                <a16:creationId xmlns:a16="http://schemas.microsoft.com/office/drawing/2014/main" id="{00000000-0008-0000-0E00-000078C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2905" name="Text Box 329">
            <a:extLst>
              <a:ext uri="{FF2B5EF4-FFF2-40B4-BE49-F238E27FC236}">
                <a16:creationId xmlns:a16="http://schemas.microsoft.com/office/drawing/2014/main" id="{00000000-0008-0000-0E00-000079C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2906" name="Text Box 330">
            <a:extLst>
              <a:ext uri="{FF2B5EF4-FFF2-40B4-BE49-F238E27FC236}">
                <a16:creationId xmlns:a16="http://schemas.microsoft.com/office/drawing/2014/main" id="{00000000-0008-0000-0E00-00007AC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387" name="Text Box 331">
            <a:extLst>
              <a:ext uri="{FF2B5EF4-FFF2-40B4-BE49-F238E27FC236}">
                <a16:creationId xmlns:a16="http://schemas.microsoft.com/office/drawing/2014/main" id="{00000000-0008-0000-0E00-00004B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388" name="Text Box 332">
            <a:extLst>
              <a:ext uri="{FF2B5EF4-FFF2-40B4-BE49-F238E27FC236}">
                <a16:creationId xmlns:a16="http://schemas.microsoft.com/office/drawing/2014/main" id="{00000000-0008-0000-0E00-00004CB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389" name="Text Box 333">
            <a:extLst>
              <a:ext uri="{FF2B5EF4-FFF2-40B4-BE49-F238E27FC236}">
                <a16:creationId xmlns:a16="http://schemas.microsoft.com/office/drawing/2014/main" id="{00000000-0008-0000-0E00-00004DB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90" name="Text Box 334">
            <a:extLst>
              <a:ext uri="{FF2B5EF4-FFF2-40B4-BE49-F238E27FC236}">
                <a16:creationId xmlns:a16="http://schemas.microsoft.com/office/drawing/2014/main" id="{00000000-0008-0000-0E00-00004E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5391" name="Text Box 335">
            <a:extLst>
              <a:ext uri="{FF2B5EF4-FFF2-40B4-BE49-F238E27FC236}">
                <a16:creationId xmlns:a16="http://schemas.microsoft.com/office/drawing/2014/main" id="{00000000-0008-0000-0E00-00004FB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5392" name="Text Box 336">
            <a:extLst>
              <a:ext uri="{FF2B5EF4-FFF2-40B4-BE49-F238E27FC236}">
                <a16:creationId xmlns:a16="http://schemas.microsoft.com/office/drawing/2014/main" id="{00000000-0008-0000-0E00-000050B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2913" name="Line 337">
            <a:extLst>
              <a:ext uri="{FF2B5EF4-FFF2-40B4-BE49-F238E27FC236}">
                <a16:creationId xmlns:a16="http://schemas.microsoft.com/office/drawing/2014/main" id="{00000000-0008-0000-0E00-000081C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390525</xdr:colOff>
      <xdr:row>0</xdr:row>
      <xdr:rowOff>0</xdr:rowOff>
    </xdr:from>
    <xdr:to>
      <xdr:col>5</xdr:col>
      <xdr:colOff>799041</xdr:colOff>
      <xdr:row>4</xdr:row>
      <xdr:rowOff>15874</xdr:rowOff>
    </xdr:to>
    <xdr:pic>
      <xdr:nvPicPr>
        <xdr:cNvPr id="380" name="Picture 379">
          <a:extLst>
            <a:ext uri="{FF2B5EF4-FFF2-40B4-BE49-F238E27FC236}">
              <a16:creationId xmlns:a16="http://schemas.microsoft.com/office/drawing/2014/main" id="{00000000-0008-0000-0E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81650"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3873" name="Group 1">
          <a:extLst>
            <a:ext uri="{FF2B5EF4-FFF2-40B4-BE49-F238E27FC236}">
              <a16:creationId xmlns:a16="http://schemas.microsoft.com/office/drawing/2014/main" id="{00000000-0008-0000-0F00-000041CE0200}"/>
            </a:ext>
          </a:extLst>
        </xdr:cNvPr>
        <xdr:cNvGrpSpPr>
          <a:grpSpLocks/>
        </xdr:cNvGrpSpPr>
      </xdr:nvGrpSpPr>
      <xdr:grpSpPr bwMode="auto">
        <a:xfrm>
          <a:off x="0" y="26698575"/>
          <a:ext cx="6848475" cy="0"/>
          <a:chOff x="1" y="1011"/>
          <a:chExt cx="664" cy="60"/>
        </a:xfrm>
      </xdr:grpSpPr>
      <xdr:sp macro="" textlink="">
        <xdr:nvSpPr>
          <xdr:cNvPr id="184224" name="Text Box 2">
            <a:extLst>
              <a:ext uri="{FF2B5EF4-FFF2-40B4-BE49-F238E27FC236}">
                <a16:creationId xmlns:a16="http://schemas.microsoft.com/office/drawing/2014/main" id="{00000000-0008-0000-0F00-0000A0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225" name="Text Box 3">
            <a:extLst>
              <a:ext uri="{FF2B5EF4-FFF2-40B4-BE49-F238E27FC236}">
                <a16:creationId xmlns:a16="http://schemas.microsoft.com/office/drawing/2014/main" id="{00000000-0008-0000-0F00-0000A1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226" name="Text Box 4">
            <a:extLst>
              <a:ext uri="{FF2B5EF4-FFF2-40B4-BE49-F238E27FC236}">
                <a16:creationId xmlns:a16="http://schemas.microsoft.com/office/drawing/2014/main" id="{00000000-0008-0000-0F00-0000A2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227" name="Text Box 5">
            <a:extLst>
              <a:ext uri="{FF2B5EF4-FFF2-40B4-BE49-F238E27FC236}">
                <a16:creationId xmlns:a16="http://schemas.microsoft.com/office/drawing/2014/main" id="{00000000-0008-0000-0F00-0000A3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228" name="Text Box 6">
            <a:extLst>
              <a:ext uri="{FF2B5EF4-FFF2-40B4-BE49-F238E27FC236}">
                <a16:creationId xmlns:a16="http://schemas.microsoft.com/office/drawing/2014/main" id="{00000000-0008-0000-0F00-0000A4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229" name="Text Box 7">
            <a:extLst>
              <a:ext uri="{FF2B5EF4-FFF2-40B4-BE49-F238E27FC236}">
                <a16:creationId xmlns:a16="http://schemas.microsoft.com/office/drawing/2014/main" id="{00000000-0008-0000-0F00-0000A5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088" name="Text Box 8">
            <a:extLst>
              <a:ext uri="{FF2B5EF4-FFF2-40B4-BE49-F238E27FC236}">
                <a16:creationId xmlns:a16="http://schemas.microsoft.com/office/drawing/2014/main" id="{00000000-0008-0000-0F00-000008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089" name="Text Box 9">
            <a:extLst>
              <a:ext uri="{FF2B5EF4-FFF2-40B4-BE49-F238E27FC236}">
                <a16:creationId xmlns:a16="http://schemas.microsoft.com/office/drawing/2014/main" id="{00000000-0008-0000-0F00-000009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90" name="Text Box 10">
            <a:extLst>
              <a:ext uri="{FF2B5EF4-FFF2-40B4-BE49-F238E27FC236}">
                <a16:creationId xmlns:a16="http://schemas.microsoft.com/office/drawing/2014/main" id="{00000000-0008-0000-0F00-00000A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091" name="Text Box 11">
            <a:extLst>
              <a:ext uri="{FF2B5EF4-FFF2-40B4-BE49-F238E27FC236}">
                <a16:creationId xmlns:a16="http://schemas.microsoft.com/office/drawing/2014/main" id="{00000000-0008-0000-0F00-00000B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092" name="Text Box 12">
            <a:extLst>
              <a:ext uri="{FF2B5EF4-FFF2-40B4-BE49-F238E27FC236}">
                <a16:creationId xmlns:a16="http://schemas.microsoft.com/office/drawing/2014/main" id="{00000000-0008-0000-0F00-00000C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093" name="Text Box 13">
            <a:extLst>
              <a:ext uri="{FF2B5EF4-FFF2-40B4-BE49-F238E27FC236}">
                <a16:creationId xmlns:a16="http://schemas.microsoft.com/office/drawing/2014/main" id="{00000000-0008-0000-0F00-00000D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236" name="Line 14">
            <a:extLst>
              <a:ext uri="{FF2B5EF4-FFF2-40B4-BE49-F238E27FC236}">
                <a16:creationId xmlns:a16="http://schemas.microsoft.com/office/drawing/2014/main" id="{00000000-0008-0000-0F00-0000AC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4" name="Group 15">
          <a:extLst>
            <a:ext uri="{FF2B5EF4-FFF2-40B4-BE49-F238E27FC236}">
              <a16:creationId xmlns:a16="http://schemas.microsoft.com/office/drawing/2014/main" id="{00000000-0008-0000-0F00-000042CE0200}"/>
            </a:ext>
          </a:extLst>
        </xdr:cNvPr>
        <xdr:cNvGrpSpPr>
          <a:grpSpLocks/>
        </xdr:cNvGrpSpPr>
      </xdr:nvGrpSpPr>
      <xdr:grpSpPr bwMode="auto">
        <a:xfrm>
          <a:off x="0" y="26698575"/>
          <a:ext cx="6848475" cy="0"/>
          <a:chOff x="1" y="1011"/>
          <a:chExt cx="664" cy="60"/>
        </a:xfrm>
      </xdr:grpSpPr>
      <xdr:sp macro="" textlink="">
        <xdr:nvSpPr>
          <xdr:cNvPr id="184211" name="Text Box 16">
            <a:extLst>
              <a:ext uri="{FF2B5EF4-FFF2-40B4-BE49-F238E27FC236}">
                <a16:creationId xmlns:a16="http://schemas.microsoft.com/office/drawing/2014/main" id="{00000000-0008-0000-0F00-000093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212" name="Text Box 17">
            <a:extLst>
              <a:ext uri="{FF2B5EF4-FFF2-40B4-BE49-F238E27FC236}">
                <a16:creationId xmlns:a16="http://schemas.microsoft.com/office/drawing/2014/main" id="{00000000-0008-0000-0F00-000094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213" name="Text Box 18">
            <a:extLst>
              <a:ext uri="{FF2B5EF4-FFF2-40B4-BE49-F238E27FC236}">
                <a16:creationId xmlns:a16="http://schemas.microsoft.com/office/drawing/2014/main" id="{00000000-0008-0000-0F00-000095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214" name="Text Box 19">
            <a:extLst>
              <a:ext uri="{FF2B5EF4-FFF2-40B4-BE49-F238E27FC236}">
                <a16:creationId xmlns:a16="http://schemas.microsoft.com/office/drawing/2014/main" id="{00000000-0008-0000-0F00-000096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215" name="Text Box 20">
            <a:extLst>
              <a:ext uri="{FF2B5EF4-FFF2-40B4-BE49-F238E27FC236}">
                <a16:creationId xmlns:a16="http://schemas.microsoft.com/office/drawing/2014/main" id="{00000000-0008-0000-0F00-000097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216" name="Text Box 21">
            <a:extLst>
              <a:ext uri="{FF2B5EF4-FFF2-40B4-BE49-F238E27FC236}">
                <a16:creationId xmlns:a16="http://schemas.microsoft.com/office/drawing/2014/main" id="{00000000-0008-0000-0F00-000098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02" name="Text Box 22">
            <a:extLst>
              <a:ext uri="{FF2B5EF4-FFF2-40B4-BE49-F238E27FC236}">
                <a16:creationId xmlns:a16="http://schemas.microsoft.com/office/drawing/2014/main" id="{00000000-0008-0000-0F00-000016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03" name="Text Box 23">
            <a:extLst>
              <a:ext uri="{FF2B5EF4-FFF2-40B4-BE49-F238E27FC236}">
                <a16:creationId xmlns:a16="http://schemas.microsoft.com/office/drawing/2014/main" id="{00000000-0008-0000-0F00-000017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04" name="Text Box 24">
            <a:extLst>
              <a:ext uri="{FF2B5EF4-FFF2-40B4-BE49-F238E27FC236}">
                <a16:creationId xmlns:a16="http://schemas.microsoft.com/office/drawing/2014/main" id="{00000000-0008-0000-0F00-000018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05" name="Text Box 25">
            <a:extLst>
              <a:ext uri="{FF2B5EF4-FFF2-40B4-BE49-F238E27FC236}">
                <a16:creationId xmlns:a16="http://schemas.microsoft.com/office/drawing/2014/main" id="{00000000-0008-0000-0F00-000019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06" name="Text Box 26">
            <a:extLst>
              <a:ext uri="{FF2B5EF4-FFF2-40B4-BE49-F238E27FC236}">
                <a16:creationId xmlns:a16="http://schemas.microsoft.com/office/drawing/2014/main" id="{00000000-0008-0000-0F00-00001A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07" name="Text Box 27">
            <a:extLst>
              <a:ext uri="{FF2B5EF4-FFF2-40B4-BE49-F238E27FC236}">
                <a16:creationId xmlns:a16="http://schemas.microsoft.com/office/drawing/2014/main" id="{00000000-0008-0000-0F00-00001B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223" name="Line 28">
            <a:extLst>
              <a:ext uri="{FF2B5EF4-FFF2-40B4-BE49-F238E27FC236}">
                <a16:creationId xmlns:a16="http://schemas.microsoft.com/office/drawing/2014/main" id="{00000000-0008-0000-0F00-00009F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5" name="Group 29">
          <a:extLst>
            <a:ext uri="{FF2B5EF4-FFF2-40B4-BE49-F238E27FC236}">
              <a16:creationId xmlns:a16="http://schemas.microsoft.com/office/drawing/2014/main" id="{00000000-0008-0000-0F00-000043CE0200}"/>
            </a:ext>
          </a:extLst>
        </xdr:cNvPr>
        <xdr:cNvGrpSpPr>
          <a:grpSpLocks/>
        </xdr:cNvGrpSpPr>
      </xdr:nvGrpSpPr>
      <xdr:grpSpPr bwMode="auto">
        <a:xfrm>
          <a:off x="0" y="26698575"/>
          <a:ext cx="6848475" cy="0"/>
          <a:chOff x="1" y="1011"/>
          <a:chExt cx="664" cy="60"/>
        </a:xfrm>
      </xdr:grpSpPr>
      <xdr:sp macro="" textlink="">
        <xdr:nvSpPr>
          <xdr:cNvPr id="184198" name="Text Box 30">
            <a:extLst>
              <a:ext uri="{FF2B5EF4-FFF2-40B4-BE49-F238E27FC236}">
                <a16:creationId xmlns:a16="http://schemas.microsoft.com/office/drawing/2014/main" id="{00000000-0008-0000-0F00-000086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99" name="Text Box 31">
            <a:extLst>
              <a:ext uri="{FF2B5EF4-FFF2-40B4-BE49-F238E27FC236}">
                <a16:creationId xmlns:a16="http://schemas.microsoft.com/office/drawing/2014/main" id="{00000000-0008-0000-0F00-000087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200" name="Text Box 32">
            <a:extLst>
              <a:ext uri="{FF2B5EF4-FFF2-40B4-BE49-F238E27FC236}">
                <a16:creationId xmlns:a16="http://schemas.microsoft.com/office/drawing/2014/main" id="{00000000-0008-0000-0F00-000088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201" name="Text Box 33">
            <a:extLst>
              <a:ext uri="{FF2B5EF4-FFF2-40B4-BE49-F238E27FC236}">
                <a16:creationId xmlns:a16="http://schemas.microsoft.com/office/drawing/2014/main" id="{00000000-0008-0000-0F00-000089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202" name="Text Box 34">
            <a:extLst>
              <a:ext uri="{FF2B5EF4-FFF2-40B4-BE49-F238E27FC236}">
                <a16:creationId xmlns:a16="http://schemas.microsoft.com/office/drawing/2014/main" id="{00000000-0008-0000-0F00-00008A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203" name="Text Box 35">
            <a:extLst>
              <a:ext uri="{FF2B5EF4-FFF2-40B4-BE49-F238E27FC236}">
                <a16:creationId xmlns:a16="http://schemas.microsoft.com/office/drawing/2014/main" id="{00000000-0008-0000-0F00-00008B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16" name="Text Box 36">
            <a:extLst>
              <a:ext uri="{FF2B5EF4-FFF2-40B4-BE49-F238E27FC236}">
                <a16:creationId xmlns:a16="http://schemas.microsoft.com/office/drawing/2014/main" id="{00000000-0008-0000-0F00-000024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17" name="Text Box 37">
            <a:extLst>
              <a:ext uri="{FF2B5EF4-FFF2-40B4-BE49-F238E27FC236}">
                <a16:creationId xmlns:a16="http://schemas.microsoft.com/office/drawing/2014/main" id="{00000000-0008-0000-0F00-000025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18" name="Text Box 38">
            <a:extLst>
              <a:ext uri="{FF2B5EF4-FFF2-40B4-BE49-F238E27FC236}">
                <a16:creationId xmlns:a16="http://schemas.microsoft.com/office/drawing/2014/main" id="{00000000-0008-0000-0F00-000026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19" name="Text Box 39">
            <a:extLst>
              <a:ext uri="{FF2B5EF4-FFF2-40B4-BE49-F238E27FC236}">
                <a16:creationId xmlns:a16="http://schemas.microsoft.com/office/drawing/2014/main" id="{00000000-0008-0000-0F00-000027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20" name="Text Box 40">
            <a:extLst>
              <a:ext uri="{FF2B5EF4-FFF2-40B4-BE49-F238E27FC236}">
                <a16:creationId xmlns:a16="http://schemas.microsoft.com/office/drawing/2014/main" id="{00000000-0008-0000-0F00-000028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21" name="Text Box 41">
            <a:extLst>
              <a:ext uri="{FF2B5EF4-FFF2-40B4-BE49-F238E27FC236}">
                <a16:creationId xmlns:a16="http://schemas.microsoft.com/office/drawing/2014/main" id="{00000000-0008-0000-0F00-000029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210" name="Line 42">
            <a:extLst>
              <a:ext uri="{FF2B5EF4-FFF2-40B4-BE49-F238E27FC236}">
                <a16:creationId xmlns:a16="http://schemas.microsoft.com/office/drawing/2014/main" id="{00000000-0008-0000-0F00-000092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6" name="Group 43">
          <a:extLst>
            <a:ext uri="{FF2B5EF4-FFF2-40B4-BE49-F238E27FC236}">
              <a16:creationId xmlns:a16="http://schemas.microsoft.com/office/drawing/2014/main" id="{00000000-0008-0000-0F00-000044CE0200}"/>
            </a:ext>
          </a:extLst>
        </xdr:cNvPr>
        <xdr:cNvGrpSpPr>
          <a:grpSpLocks/>
        </xdr:cNvGrpSpPr>
      </xdr:nvGrpSpPr>
      <xdr:grpSpPr bwMode="auto">
        <a:xfrm>
          <a:off x="0" y="26698575"/>
          <a:ext cx="6848475" cy="0"/>
          <a:chOff x="1" y="1011"/>
          <a:chExt cx="664" cy="60"/>
        </a:xfrm>
      </xdr:grpSpPr>
      <xdr:sp macro="" textlink="">
        <xdr:nvSpPr>
          <xdr:cNvPr id="184185" name="Text Box 44">
            <a:extLst>
              <a:ext uri="{FF2B5EF4-FFF2-40B4-BE49-F238E27FC236}">
                <a16:creationId xmlns:a16="http://schemas.microsoft.com/office/drawing/2014/main" id="{00000000-0008-0000-0F00-000079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86" name="Text Box 45">
            <a:extLst>
              <a:ext uri="{FF2B5EF4-FFF2-40B4-BE49-F238E27FC236}">
                <a16:creationId xmlns:a16="http://schemas.microsoft.com/office/drawing/2014/main" id="{00000000-0008-0000-0F00-00007A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87" name="Text Box 46">
            <a:extLst>
              <a:ext uri="{FF2B5EF4-FFF2-40B4-BE49-F238E27FC236}">
                <a16:creationId xmlns:a16="http://schemas.microsoft.com/office/drawing/2014/main" id="{00000000-0008-0000-0F00-00007B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88" name="Text Box 47">
            <a:extLst>
              <a:ext uri="{FF2B5EF4-FFF2-40B4-BE49-F238E27FC236}">
                <a16:creationId xmlns:a16="http://schemas.microsoft.com/office/drawing/2014/main" id="{00000000-0008-0000-0F00-00007C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89" name="Text Box 48">
            <a:extLst>
              <a:ext uri="{FF2B5EF4-FFF2-40B4-BE49-F238E27FC236}">
                <a16:creationId xmlns:a16="http://schemas.microsoft.com/office/drawing/2014/main" id="{00000000-0008-0000-0F00-00007D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90" name="Text Box 49">
            <a:extLst>
              <a:ext uri="{FF2B5EF4-FFF2-40B4-BE49-F238E27FC236}">
                <a16:creationId xmlns:a16="http://schemas.microsoft.com/office/drawing/2014/main" id="{00000000-0008-0000-0F00-00007E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30" name="Text Box 50">
            <a:extLst>
              <a:ext uri="{FF2B5EF4-FFF2-40B4-BE49-F238E27FC236}">
                <a16:creationId xmlns:a16="http://schemas.microsoft.com/office/drawing/2014/main" id="{00000000-0008-0000-0F00-000032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31" name="Text Box 51">
            <a:extLst>
              <a:ext uri="{FF2B5EF4-FFF2-40B4-BE49-F238E27FC236}">
                <a16:creationId xmlns:a16="http://schemas.microsoft.com/office/drawing/2014/main" id="{00000000-0008-0000-0F00-000033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32" name="Text Box 52">
            <a:extLst>
              <a:ext uri="{FF2B5EF4-FFF2-40B4-BE49-F238E27FC236}">
                <a16:creationId xmlns:a16="http://schemas.microsoft.com/office/drawing/2014/main" id="{00000000-0008-0000-0F00-000034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33" name="Text Box 53">
            <a:extLst>
              <a:ext uri="{FF2B5EF4-FFF2-40B4-BE49-F238E27FC236}">
                <a16:creationId xmlns:a16="http://schemas.microsoft.com/office/drawing/2014/main" id="{00000000-0008-0000-0F00-000035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34" name="Text Box 54">
            <a:extLst>
              <a:ext uri="{FF2B5EF4-FFF2-40B4-BE49-F238E27FC236}">
                <a16:creationId xmlns:a16="http://schemas.microsoft.com/office/drawing/2014/main" id="{00000000-0008-0000-0F00-000036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35" name="Text Box 55">
            <a:extLst>
              <a:ext uri="{FF2B5EF4-FFF2-40B4-BE49-F238E27FC236}">
                <a16:creationId xmlns:a16="http://schemas.microsoft.com/office/drawing/2014/main" id="{00000000-0008-0000-0F00-000037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97" name="Line 56">
            <a:extLst>
              <a:ext uri="{FF2B5EF4-FFF2-40B4-BE49-F238E27FC236}">
                <a16:creationId xmlns:a16="http://schemas.microsoft.com/office/drawing/2014/main" id="{00000000-0008-0000-0F00-000085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7" name="Group 57">
          <a:extLst>
            <a:ext uri="{FF2B5EF4-FFF2-40B4-BE49-F238E27FC236}">
              <a16:creationId xmlns:a16="http://schemas.microsoft.com/office/drawing/2014/main" id="{00000000-0008-0000-0F00-000045CE0200}"/>
            </a:ext>
          </a:extLst>
        </xdr:cNvPr>
        <xdr:cNvGrpSpPr>
          <a:grpSpLocks/>
        </xdr:cNvGrpSpPr>
      </xdr:nvGrpSpPr>
      <xdr:grpSpPr bwMode="auto">
        <a:xfrm>
          <a:off x="0" y="26698575"/>
          <a:ext cx="6848475" cy="0"/>
          <a:chOff x="1" y="1011"/>
          <a:chExt cx="664" cy="60"/>
        </a:xfrm>
      </xdr:grpSpPr>
      <xdr:sp macro="" textlink="">
        <xdr:nvSpPr>
          <xdr:cNvPr id="184172" name="Text Box 58">
            <a:extLst>
              <a:ext uri="{FF2B5EF4-FFF2-40B4-BE49-F238E27FC236}">
                <a16:creationId xmlns:a16="http://schemas.microsoft.com/office/drawing/2014/main" id="{00000000-0008-0000-0F00-00006C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73" name="Text Box 59">
            <a:extLst>
              <a:ext uri="{FF2B5EF4-FFF2-40B4-BE49-F238E27FC236}">
                <a16:creationId xmlns:a16="http://schemas.microsoft.com/office/drawing/2014/main" id="{00000000-0008-0000-0F00-00006D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74" name="Text Box 60">
            <a:extLst>
              <a:ext uri="{FF2B5EF4-FFF2-40B4-BE49-F238E27FC236}">
                <a16:creationId xmlns:a16="http://schemas.microsoft.com/office/drawing/2014/main" id="{00000000-0008-0000-0F00-00006E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75" name="Text Box 61">
            <a:extLst>
              <a:ext uri="{FF2B5EF4-FFF2-40B4-BE49-F238E27FC236}">
                <a16:creationId xmlns:a16="http://schemas.microsoft.com/office/drawing/2014/main" id="{00000000-0008-0000-0F00-00006F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76" name="Text Box 62">
            <a:extLst>
              <a:ext uri="{FF2B5EF4-FFF2-40B4-BE49-F238E27FC236}">
                <a16:creationId xmlns:a16="http://schemas.microsoft.com/office/drawing/2014/main" id="{00000000-0008-0000-0F00-000070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77" name="Text Box 63">
            <a:extLst>
              <a:ext uri="{FF2B5EF4-FFF2-40B4-BE49-F238E27FC236}">
                <a16:creationId xmlns:a16="http://schemas.microsoft.com/office/drawing/2014/main" id="{00000000-0008-0000-0F00-000071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44" name="Text Box 64">
            <a:extLst>
              <a:ext uri="{FF2B5EF4-FFF2-40B4-BE49-F238E27FC236}">
                <a16:creationId xmlns:a16="http://schemas.microsoft.com/office/drawing/2014/main" id="{00000000-0008-0000-0F00-000040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45" name="Text Box 65">
            <a:extLst>
              <a:ext uri="{FF2B5EF4-FFF2-40B4-BE49-F238E27FC236}">
                <a16:creationId xmlns:a16="http://schemas.microsoft.com/office/drawing/2014/main" id="{00000000-0008-0000-0F00-000041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46" name="Text Box 66">
            <a:extLst>
              <a:ext uri="{FF2B5EF4-FFF2-40B4-BE49-F238E27FC236}">
                <a16:creationId xmlns:a16="http://schemas.microsoft.com/office/drawing/2014/main" id="{00000000-0008-0000-0F00-000042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47" name="Text Box 67">
            <a:extLst>
              <a:ext uri="{FF2B5EF4-FFF2-40B4-BE49-F238E27FC236}">
                <a16:creationId xmlns:a16="http://schemas.microsoft.com/office/drawing/2014/main" id="{00000000-0008-0000-0F00-000043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48" name="Text Box 68">
            <a:extLst>
              <a:ext uri="{FF2B5EF4-FFF2-40B4-BE49-F238E27FC236}">
                <a16:creationId xmlns:a16="http://schemas.microsoft.com/office/drawing/2014/main" id="{00000000-0008-0000-0F00-000044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49" name="Text Box 69">
            <a:extLst>
              <a:ext uri="{FF2B5EF4-FFF2-40B4-BE49-F238E27FC236}">
                <a16:creationId xmlns:a16="http://schemas.microsoft.com/office/drawing/2014/main" id="{00000000-0008-0000-0F00-000045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84" name="Line 70">
            <a:extLst>
              <a:ext uri="{FF2B5EF4-FFF2-40B4-BE49-F238E27FC236}">
                <a16:creationId xmlns:a16="http://schemas.microsoft.com/office/drawing/2014/main" id="{00000000-0008-0000-0F00-000078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8" name="Group 71">
          <a:extLst>
            <a:ext uri="{FF2B5EF4-FFF2-40B4-BE49-F238E27FC236}">
              <a16:creationId xmlns:a16="http://schemas.microsoft.com/office/drawing/2014/main" id="{00000000-0008-0000-0F00-000046CE0200}"/>
            </a:ext>
          </a:extLst>
        </xdr:cNvPr>
        <xdr:cNvGrpSpPr>
          <a:grpSpLocks/>
        </xdr:cNvGrpSpPr>
      </xdr:nvGrpSpPr>
      <xdr:grpSpPr bwMode="auto">
        <a:xfrm>
          <a:off x="0" y="26698575"/>
          <a:ext cx="6848475" cy="0"/>
          <a:chOff x="1" y="1011"/>
          <a:chExt cx="664" cy="60"/>
        </a:xfrm>
      </xdr:grpSpPr>
      <xdr:sp macro="" textlink="">
        <xdr:nvSpPr>
          <xdr:cNvPr id="184159" name="Text Box 72">
            <a:extLst>
              <a:ext uri="{FF2B5EF4-FFF2-40B4-BE49-F238E27FC236}">
                <a16:creationId xmlns:a16="http://schemas.microsoft.com/office/drawing/2014/main" id="{00000000-0008-0000-0F00-00005F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60" name="Text Box 73">
            <a:extLst>
              <a:ext uri="{FF2B5EF4-FFF2-40B4-BE49-F238E27FC236}">
                <a16:creationId xmlns:a16="http://schemas.microsoft.com/office/drawing/2014/main" id="{00000000-0008-0000-0F00-000060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61" name="Text Box 74">
            <a:extLst>
              <a:ext uri="{FF2B5EF4-FFF2-40B4-BE49-F238E27FC236}">
                <a16:creationId xmlns:a16="http://schemas.microsoft.com/office/drawing/2014/main" id="{00000000-0008-0000-0F00-000061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62" name="Text Box 75">
            <a:extLst>
              <a:ext uri="{FF2B5EF4-FFF2-40B4-BE49-F238E27FC236}">
                <a16:creationId xmlns:a16="http://schemas.microsoft.com/office/drawing/2014/main" id="{00000000-0008-0000-0F00-000062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63" name="Text Box 76">
            <a:extLst>
              <a:ext uri="{FF2B5EF4-FFF2-40B4-BE49-F238E27FC236}">
                <a16:creationId xmlns:a16="http://schemas.microsoft.com/office/drawing/2014/main" id="{00000000-0008-0000-0F00-000063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64" name="Text Box 77">
            <a:extLst>
              <a:ext uri="{FF2B5EF4-FFF2-40B4-BE49-F238E27FC236}">
                <a16:creationId xmlns:a16="http://schemas.microsoft.com/office/drawing/2014/main" id="{00000000-0008-0000-0F00-000064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58" name="Text Box 78">
            <a:extLst>
              <a:ext uri="{FF2B5EF4-FFF2-40B4-BE49-F238E27FC236}">
                <a16:creationId xmlns:a16="http://schemas.microsoft.com/office/drawing/2014/main" id="{00000000-0008-0000-0F00-00004E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59" name="Text Box 79">
            <a:extLst>
              <a:ext uri="{FF2B5EF4-FFF2-40B4-BE49-F238E27FC236}">
                <a16:creationId xmlns:a16="http://schemas.microsoft.com/office/drawing/2014/main" id="{00000000-0008-0000-0F00-00004F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60" name="Text Box 80">
            <a:extLst>
              <a:ext uri="{FF2B5EF4-FFF2-40B4-BE49-F238E27FC236}">
                <a16:creationId xmlns:a16="http://schemas.microsoft.com/office/drawing/2014/main" id="{00000000-0008-0000-0F00-000050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61" name="Text Box 81">
            <a:extLst>
              <a:ext uri="{FF2B5EF4-FFF2-40B4-BE49-F238E27FC236}">
                <a16:creationId xmlns:a16="http://schemas.microsoft.com/office/drawing/2014/main" id="{00000000-0008-0000-0F00-000051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62" name="Text Box 82">
            <a:extLst>
              <a:ext uri="{FF2B5EF4-FFF2-40B4-BE49-F238E27FC236}">
                <a16:creationId xmlns:a16="http://schemas.microsoft.com/office/drawing/2014/main" id="{00000000-0008-0000-0F00-000052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63" name="Text Box 83">
            <a:extLst>
              <a:ext uri="{FF2B5EF4-FFF2-40B4-BE49-F238E27FC236}">
                <a16:creationId xmlns:a16="http://schemas.microsoft.com/office/drawing/2014/main" id="{00000000-0008-0000-0F00-000053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71" name="Line 84">
            <a:extLst>
              <a:ext uri="{FF2B5EF4-FFF2-40B4-BE49-F238E27FC236}">
                <a16:creationId xmlns:a16="http://schemas.microsoft.com/office/drawing/2014/main" id="{00000000-0008-0000-0F00-00006B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79" name="Group 85">
          <a:extLst>
            <a:ext uri="{FF2B5EF4-FFF2-40B4-BE49-F238E27FC236}">
              <a16:creationId xmlns:a16="http://schemas.microsoft.com/office/drawing/2014/main" id="{00000000-0008-0000-0F00-000047CE0200}"/>
            </a:ext>
          </a:extLst>
        </xdr:cNvPr>
        <xdr:cNvGrpSpPr>
          <a:grpSpLocks/>
        </xdr:cNvGrpSpPr>
      </xdr:nvGrpSpPr>
      <xdr:grpSpPr bwMode="auto">
        <a:xfrm>
          <a:off x="0" y="26698575"/>
          <a:ext cx="6848475" cy="0"/>
          <a:chOff x="1" y="1011"/>
          <a:chExt cx="664" cy="60"/>
        </a:xfrm>
      </xdr:grpSpPr>
      <xdr:sp macro="" textlink="">
        <xdr:nvSpPr>
          <xdr:cNvPr id="184146" name="Text Box 86">
            <a:extLst>
              <a:ext uri="{FF2B5EF4-FFF2-40B4-BE49-F238E27FC236}">
                <a16:creationId xmlns:a16="http://schemas.microsoft.com/office/drawing/2014/main" id="{00000000-0008-0000-0F00-000052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47" name="Text Box 87">
            <a:extLst>
              <a:ext uri="{FF2B5EF4-FFF2-40B4-BE49-F238E27FC236}">
                <a16:creationId xmlns:a16="http://schemas.microsoft.com/office/drawing/2014/main" id="{00000000-0008-0000-0F00-000053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48" name="Text Box 88">
            <a:extLst>
              <a:ext uri="{FF2B5EF4-FFF2-40B4-BE49-F238E27FC236}">
                <a16:creationId xmlns:a16="http://schemas.microsoft.com/office/drawing/2014/main" id="{00000000-0008-0000-0F00-000054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49" name="Text Box 89">
            <a:extLst>
              <a:ext uri="{FF2B5EF4-FFF2-40B4-BE49-F238E27FC236}">
                <a16:creationId xmlns:a16="http://schemas.microsoft.com/office/drawing/2014/main" id="{00000000-0008-0000-0F00-000055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50" name="Text Box 90">
            <a:extLst>
              <a:ext uri="{FF2B5EF4-FFF2-40B4-BE49-F238E27FC236}">
                <a16:creationId xmlns:a16="http://schemas.microsoft.com/office/drawing/2014/main" id="{00000000-0008-0000-0F00-000056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51" name="Text Box 91">
            <a:extLst>
              <a:ext uri="{FF2B5EF4-FFF2-40B4-BE49-F238E27FC236}">
                <a16:creationId xmlns:a16="http://schemas.microsoft.com/office/drawing/2014/main" id="{00000000-0008-0000-0F00-000057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72" name="Text Box 92">
            <a:extLst>
              <a:ext uri="{FF2B5EF4-FFF2-40B4-BE49-F238E27FC236}">
                <a16:creationId xmlns:a16="http://schemas.microsoft.com/office/drawing/2014/main" id="{00000000-0008-0000-0F00-00005C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73" name="Text Box 93">
            <a:extLst>
              <a:ext uri="{FF2B5EF4-FFF2-40B4-BE49-F238E27FC236}">
                <a16:creationId xmlns:a16="http://schemas.microsoft.com/office/drawing/2014/main" id="{00000000-0008-0000-0F00-00005D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74" name="Text Box 94">
            <a:extLst>
              <a:ext uri="{FF2B5EF4-FFF2-40B4-BE49-F238E27FC236}">
                <a16:creationId xmlns:a16="http://schemas.microsoft.com/office/drawing/2014/main" id="{00000000-0008-0000-0F00-00005E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75" name="Text Box 95">
            <a:extLst>
              <a:ext uri="{FF2B5EF4-FFF2-40B4-BE49-F238E27FC236}">
                <a16:creationId xmlns:a16="http://schemas.microsoft.com/office/drawing/2014/main" id="{00000000-0008-0000-0F00-00005F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76" name="Text Box 96">
            <a:extLst>
              <a:ext uri="{FF2B5EF4-FFF2-40B4-BE49-F238E27FC236}">
                <a16:creationId xmlns:a16="http://schemas.microsoft.com/office/drawing/2014/main" id="{00000000-0008-0000-0F00-000060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77" name="Text Box 97">
            <a:extLst>
              <a:ext uri="{FF2B5EF4-FFF2-40B4-BE49-F238E27FC236}">
                <a16:creationId xmlns:a16="http://schemas.microsoft.com/office/drawing/2014/main" id="{00000000-0008-0000-0F00-000061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58" name="Line 98">
            <a:extLst>
              <a:ext uri="{FF2B5EF4-FFF2-40B4-BE49-F238E27FC236}">
                <a16:creationId xmlns:a16="http://schemas.microsoft.com/office/drawing/2014/main" id="{00000000-0008-0000-0F00-00005E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0" name="Group 99">
          <a:extLst>
            <a:ext uri="{FF2B5EF4-FFF2-40B4-BE49-F238E27FC236}">
              <a16:creationId xmlns:a16="http://schemas.microsoft.com/office/drawing/2014/main" id="{00000000-0008-0000-0F00-000048CE0200}"/>
            </a:ext>
          </a:extLst>
        </xdr:cNvPr>
        <xdr:cNvGrpSpPr>
          <a:grpSpLocks/>
        </xdr:cNvGrpSpPr>
      </xdr:nvGrpSpPr>
      <xdr:grpSpPr bwMode="auto">
        <a:xfrm>
          <a:off x="0" y="26698575"/>
          <a:ext cx="6848475" cy="0"/>
          <a:chOff x="1" y="1011"/>
          <a:chExt cx="664" cy="60"/>
        </a:xfrm>
      </xdr:grpSpPr>
      <xdr:sp macro="" textlink="">
        <xdr:nvSpPr>
          <xdr:cNvPr id="184133" name="Text Box 100">
            <a:extLst>
              <a:ext uri="{FF2B5EF4-FFF2-40B4-BE49-F238E27FC236}">
                <a16:creationId xmlns:a16="http://schemas.microsoft.com/office/drawing/2014/main" id="{00000000-0008-0000-0F00-000045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34" name="Text Box 101">
            <a:extLst>
              <a:ext uri="{FF2B5EF4-FFF2-40B4-BE49-F238E27FC236}">
                <a16:creationId xmlns:a16="http://schemas.microsoft.com/office/drawing/2014/main" id="{00000000-0008-0000-0F00-000046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35" name="Text Box 102">
            <a:extLst>
              <a:ext uri="{FF2B5EF4-FFF2-40B4-BE49-F238E27FC236}">
                <a16:creationId xmlns:a16="http://schemas.microsoft.com/office/drawing/2014/main" id="{00000000-0008-0000-0F00-000047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36" name="Text Box 103">
            <a:extLst>
              <a:ext uri="{FF2B5EF4-FFF2-40B4-BE49-F238E27FC236}">
                <a16:creationId xmlns:a16="http://schemas.microsoft.com/office/drawing/2014/main" id="{00000000-0008-0000-0F00-000048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37" name="Text Box 104">
            <a:extLst>
              <a:ext uri="{FF2B5EF4-FFF2-40B4-BE49-F238E27FC236}">
                <a16:creationId xmlns:a16="http://schemas.microsoft.com/office/drawing/2014/main" id="{00000000-0008-0000-0F00-000049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38" name="Text Box 105">
            <a:extLst>
              <a:ext uri="{FF2B5EF4-FFF2-40B4-BE49-F238E27FC236}">
                <a16:creationId xmlns:a16="http://schemas.microsoft.com/office/drawing/2014/main" id="{00000000-0008-0000-0F00-00004A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186" name="Text Box 106">
            <a:extLst>
              <a:ext uri="{FF2B5EF4-FFF2-40B4-BE49-F238E27FC236}">
                <a16:creationId xmlns:a16="http://schemas.microsoft.com/office/drawing/2014/main" id="{00000000-0008-0000-0F00-00006A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187" name="Text Box 107">
            <a:extLst>
              <a:ext uri="{FF2B5EF4-FFF2-40B4-BE49-F238E27FC236}">
                <a16:creationId xmlns:a16="http://schemas.microsoft.com/office/drawing/2014/main" id="{00000000-0008-0000-0F00-00006B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188" name="Text Box 108">
            <a:extLst>
              <a:ext uri="{FF2B5EF4-FFF2-40B4-BE49-F238E27FC236}">
                <a16:creationId xmlns:a16="http://schemas.microsoft.com/office/drawing/2014/main" id="{00000000-0008-0000-0F00-00006C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89" name="Text Box 109">
            <a:extLst>
              <a:ext uri="{FF2B5EF4-FFF2-40B4-BE49-F238E27FC236}">
                <a16:creationId xmlns:a16="http://schemas.microsoft.com/office/drawing/2014/main" id="{00000000-0008-0000-0F00-00006D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190" name="Text Box 110">
            <a:extLst>
              <a:ext uri="{FF2B5EF4-FFF2-40B4-BE49-F238E27FC236}">
                <a16:creationId xmlns:a16="http://schemas.microsoft.com/office/drawing/2014/main" id="{00000000-0008-0000-0F00-00006E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91" name="Text Box 111">
            <a:extLst>
              <a:ext uri="{FF2B5EF4-FFF2-40B4-BE49-F238E27FC236}">
                <a16:creationId xmlns:a16="http://schemas.microsoft.com/office/drawing/2014/main" id="{00000000-0008-0000-0F00-00006F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45" name="Line 112">
            <a:extLst>
              <a:ext uri="{FF2B5EF4-FFF2-40B4-BE49-F238E27FC236}">
                <a16:creationId xmlns:a16="http://schemas.microsoft.com/office/drawing/2014/main" id="{00000000-0008-0000-0F00-000051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1" name="Group 113">
          <a:extLst>
            <a:ext uri="{FF2B5EF4-FFF2-40B4-BE49-F238E27FC236}">
              <a16:creationId xmlns:a16="http://schemas.microsoft.com/office/drawing/2014/main" id="{00000000-0008-0000-0F00-000049CE0200}"/>
            </a:ext>
          </a:extLst>
        </xdr:cNvPr>
        <xdr:cNvGrpSpPr>
          <a:grpSpLocks/>
        </xdr:cNvGrpSpPr>
      </xdr:nvGrpSpPr>
      <xdr:grpSpPr bwMode="auto">
        <a:xfrm>
          <a:off x="0" y="26698575"/>
          <a:ext cx="6848475" cy="0"/>
          <a:chOff x="1" y="1011"/>
          <a:chExt cx="664" cy="60"/>
        </a:xfrm>
      </xdr:grpSpPr>
      <xdr:sp macro="" textlink="">
        <xdr:nvSpPr>
          <xdr:cNvPr id="184120" name="Text Box 114">
            <a:extLst>
              <a:ext uri="{FF2B5EF4-FFF2-40B4-BE49-F238E27FC236}">
                <a16:creationId xmlns:a16="http://schemas.microsoft.com/office/drawing/2014/main" id="{00000000-0008-0000-0F00-000038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21" name="Text Box 115">
            <a:extLst>
              <a:ext uri="{FF2B5EF4-FFF2-40B4-BE49-F238E27FC236}">
                <a16:creationId xmlns:a16="http://schemas.microsoft.com/office/drawing/2014/main" id="{00000000-0008-0000-0F00-000039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22" name="Text Box 116">
            <a:extLst>
              <a:ext uri="{FF2B5EF4-FFF2-40B4-BE49-F238E27FC236}">
                <a16:creationId xmlns:a16="http://schemas.microsoft.com/office/drawing/2014/main" id="{00000000-0008-0000-0F00-00003A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23" name="Text Box 117">
            <a:extLst>
              <a:ext uri="{FF2B5EF4-FFF2-40B4-BE49-F238E27FC236}">
                <a16:creationId xmlns:a16="http://schemas.microsoft.com/office/drawing/2014/main" id="{00000000-0008-0000-0F00-00003B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24" name="Text Box 118">
            <a:extLst>
              <a:ext uri="{FF2B5EF4-FFF2-40B4-BE49-F238E27FC236}">
                <a16:creationId xmlns:a16="http://schemas.microsoft.com/office/drawing/2014/main" id="{00000000-0008-0000-0F00-00003C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25" name="Text Box 119">
            <a:extLst>
              <a:ext uri="{FF2B5EF4-FFF2-40B4-BE49-F238E27FC236}">
                <a16:creationId xmlns:a16="http://schemas.microsoft.com/office/drawing/2014/main" id="{00000000-0008-0000-0F00-00003D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00" name="Text Box 120">
            <a:extLst>
              <a:ext uri="{FF2B5EF4-FFF2-40B4-BE49-F238E27FC236}">
                <a16:creationId xmlns:a16="http://schemas.microsoft.com/office/drawing/2014/main" id="{00000000-0008-0000-0F00-000078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01" name="Text Box 121">
            <a:extLst>
              <a:ext uri="{FF2B5EF4-FFF2-40B4-BE49-F238E27FC236}">
                <a16:creationId xmlns:a16="http://schemas.microsoft.com/office/drawing/2014/main" id="{00000000-0008-0000-0F00-000079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02" name="Text Box 122">
            <a:extLst>
              <a:ext uri="{FF2B5EF4-FFF2-40B4-BE49-F238E27FC236}">
                <a16:creationId xmlns:a16="http://schemas.microsoft.com/office/drawing/2014/main" id="{00000000-0008-0000-0F00-00007A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03" name="Text Box 123">
            <a:extLst>
              <a:ext uri="{FF2B5EF4-FFF2-40B4-BE49-F238E27FC236}">
                <a16:creationId xmlns:a16="http://schemas.microsoft.com/office/drawing/2014/main" id="{00000000-0008-0000-0F00-00007B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04" name="Text Box 124">
            <a:extLst>
              <a:ext uri="{FF2B5EF4-FFF2-40B4-BE49-F238E27FC236}">
                <a16:creationId xmlns:a16="http://schemas.microsoft.com/office/drawing/2014/main" id="{00000000-0008-0000-0F00-00007C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05" name="Text Box 125">
            <a:extLst>
              <a:ext uri="{FF2B5EF4-FFF2-40B4-BE49-F238E27FC236}">
                <a16:creationId xmlns:a16="http://schemas.microsoft.com/office/drawing/2014/main" id="{00000000-0008-0000-0F00-00007D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32" name="Line 126">
            <a:extLst>
              <a:ext uri="{FF2B5EF4-FFF2-40B4-BE49-F238E27FC236}">
                <a16:creationId xmlns:a16="http://schemas.microsoft.com/office/drawing/2014/main" id="{00000000-0008-0000-0F00-000044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2" name="Group 127">
          <a:extLst>
            <a:ext uri="{FF2B5EF4-FFF2-40B4-BE49-F238E27FC236}">
              <a16:creationId xmlns:a16="http://schemas.microsoft.com/office/drawing/2014/main" id="{00000000-0008-0000-0F00-00004ACE0200}"/>
            </a:ext>
          </a:extLst>
        </xdr:cNvPr>
        <xdr:cNvGrpSpPr>
          <a:grpSpLocks/>
        </xdr:cNvGrpSpPr>
      </xdr:nvGrpSpPr>
      <xdr:grpSpPr bwMode="auto">
        <a:xfrm>
          <a:off x="0" y="26698575"/>
          <a:ext cx="6848475" cy="0"/>
          <a:chOff x="1" y="1011"/>
          <a:chExt cx="664" cy="60"/>
        </a:xfrm>
      </xdr:grpSpPr>
      <xdr:sp macro="" textlink="">
        <xdr:nvSpPr>
          <xdr:cNvPr id="184107" name="Text Box 128">
            <a:extLst>
              <a:ext uri="{FF2B5EF4-FFF2-40B4-BE49-F238E27FC236}">
                <a16:creationId xmlns:a16="http://schemas.microsoft.com/office/drawing/2014/main" id="{00000000-0008-0000-0F00-00002B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108" name="Text Box 129">
            <a:extLst>
              <a:ext uri="{FF2B5EF4-FFF2-40B4-BE49-F238E27FC236}">
                <a16:creationId xmlns:a16="http://schemas.microsoft.com/office/drawing/2014/main" id="{00000000-0008-0000-0F00-00002C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109" name="Text Box 130">
            <a:extLst>
              <a:ext uri="{FF2B5EF4-FFF2-40B4-BE49-F238E27FC236}">
                <a16:creationId xmlns:a16="http://schemas.microsoft.com/office/drawing/2014/main" id="{00000000-0008-0000-0F00-00002D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110" name="Text Box 131">
            <a:extLst>
              <a:ext uri="{FF2B5EF4-FFF2-40B4-BE49-F238E27FC236}">
                <a16:creationId xmlns:a16="http://schemas.microsoft.com/office/drawing/2014/main" id="{00000000-0008-0000-0F00-00002E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111" name="Text Box 132">
            <a:extLst>
              <a:ext uri="{FF2B5EF4-FFF2-40B4-BE49-F238E27FC236}">
                <a16:creationId xmlns:a16="http://schemas.microsoft.com/office/drawing/2014/main" id="{00000000-0008-0000-0F00-00002F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112" name="Text Box 133">
            <a:extLst>
              <a:ext uri="{FF2B5EF4-FFF2-40B4-BE49-F238E27FC236}">
                <a16:creationId xmlns:a16="http://schemas.microsoft.com/office/drawing/2014/main" id="{00000000-0008-0000-0F00-000030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14" name="Text Box 134">
            <a:extLst>
              <a:ext uri="{FF2B5EF4-FFF2-40B4-BE49-F238E27FC236}">
                <a16:creationId xmlns:a16="http://schemas.microsoft.com/office/drawing/2014/main" id="{00000000-0008-0000-0F00-000086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15" name="Text Box 135">
            <a:extLst>
              <a:ext uri="{FF2B5EF4-FFF2-40B4-BE49-F238E27FC236}">
                <a16:creationId xmlns:a16="http://schemas.microsoft.com/office/drawing/2014/main" id="{00000000-0008-0000-0F00-000087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16" name="Text Box 136">
            <a:extLst>
              <a:ext uri="{FF2B5EF4-FFF2-40B4-BE49-F238E27FC236}">
                <a16:creationId xmlns:a16="http://schemas.microsoft.com/office/drawing/2014/main" id="{00000000-0008-0000-0F00-000088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17" name="Text Box 137">
            <a:extLst>
              <a:ext uri="{FF2B5EF4-FFF2-40B4-BE49-F238E27FC236}">
                <a16:creationId xmlns:a16="http://schemas.microsoft.com/office/drawing/2014/main" id="{00000000-0008-0000-0F00-000089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18" name="Text Box 138">
            <a:extLst>
              <a:ext uri="{FF2B5EF4-FFF2-40B4-BE49-F238E27FC236}">
                <a16:creationId xmlns:a16="http://schemas.microsoft.com/office/drawing/2014/main" id="{00000000-0008-0000-0F00-00008A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19" name="Text Box 139">
            <a:extLst>
              <a:ext uri="{FF2B5EF4-FFF2-40B4-BE49-F238E27FC236}">
                <a16:creationId xmlns:a16="http://schemas.microsoft.com/office/drawing/2014/main" id="{00000000-0008-0000-0F00-00008B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19" name="Line 140">
            <a:extLst>
              <a:ext uri="{FF2B5EF4-FFF2-40B4-BE49-F238E27FC236}">
                <a16:creationId xmlns:a16="http://schemas.microsoft.com/office/drawing/2014/main" id="{00000000-0008-0000-0F00-000037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3" name="Group 141">
          <a:extLst>
            <a:ext uri="{FF2B5EF4-FFF2-40B4-BE49-F238E27FC236}">
              <a16:creationId xmlns:a16="http://schemas.microsoft.com/office/drawing/2014/main" id="{00000000-0008-0000-0F00-00004BCE0200}"/>
            </a:ext>
          </a:extLst>
        </xdr:cNvPr>
        <xdr:cNvGrpSpPr>
          <a:grpSpLocks/>
        </xdr:cNvGrpSpPr>
      </xdr:nvGrpSpPr>
      <xdr:grpSpPr bwMode="auto">
        <a:xfrm>
          <a:off x="0" y="26698575"/>
          <a:ext cx="6848475" cy="0"/>
          <a:chOff x="1" y="1011"/>
          <a:chExt cx="664" cy="60"/>
        </a:xfrm>
      </xdr:grpSpPr>
      <xdr:sp macro="" textlink="">
        <xdr:nvSpPr>
          <xdr:cNvPr id="184094" name="Text Box 142">
            <a:extLst>
              <a:ext uri="{FF2B5EF4-FFF2-40B4-BE49-F238E27FC236}">
                <a16:creationId xmlns:a16="http://schemas.microsoft.com/office/drawing/2014/main" id="{00000000-0008-0000-0F00-00001E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95" name="Text Box 143">
            <a:extLst>
              <a:ext uri="{FF2B5EF4-FFF2-40B4-BE49-F238E27FC236}">
                <a16:creationId xmlns:a16="http://schemas.microsoft.com/office/drawing/2014/main" id="{00000000-0008-0000-0F00-00001F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96" name="Text Box 144">
            <a:extLst>
              <a:ext uri="{FF2B5EF4-FFF2-40B4-BE49-F238E27FC236}">
                <a16:creationId xmlns:a16="http://schemas.microsoft.com/office/drawing/2014/main" id="{00000000-0008-0000-0F00-000020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97" name="Text Box 145">
            <a:extLst>
              <a:ext uri="{FF2B5EF4-FFF2-40B4-BE49-F238E27FC236}">
                <a16:creationId xmlns:a16="http://schemas.microsoft.com/office/drawing/2014/main" id="{00000000-0008-0000-0F00-000021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98" name="Text Box 146">
            <a:extLst>
              <a:ext uri="{FF2B5EF4-FFF2-40B4-BE49-F238E27FC236}">
                <a16:creationId xmlns:a16="http://schemas.microsoft.com/office/drawing/2014/main" id="{00000000-0008-0000-0F00-000022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99" name="Text Box 147">
            <a:extLst>
              <a:ext uri="{FF2B5EF4-FFF2-40B4-BE49-F238E27FC236}">
                <a16:creationId xmlns:a16="http://schemas.microsoft.com/office/drawing/2014/main" id="{00000000-0008-0000-0F00-000023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28" name="Text Box 148">
            <a:extLst>
              <a:ext uri="{FF2B5EF4-FFF2-40B4-BE49-F238E27FC236}">
                <a16:creationId xmlns:a16="http://schemas.microsoft.com/office/drawing/2014/main" id="{00000000-0008-0000-0F00-000094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29" name="Text Box 149">
            <a:extLst>
              <a:ext uri="{FF2B5EF4-FFF2-40B4-BE49-F238E27FC236}">
                <a16:creationId xmlns:a16="http://schemas.microsoft.com/office/drawing/2014/main" id="{00000000-0008-0000-0F00-000095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30" name="Text Box 150">
            <a:extLst>
              <a:ext uri="{FF2B5EF4-FFF2-40B4-BE49-F238E27FC236}">
                <a16:creationId xmlns:a16="http://schemas.microsoft.com/office/drawing/2014/main" id="{00000000-0008-0000-0F00-000096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31" name="Text Box 151">
            <a:extLst>
              <a:ext uri="{FF2B5EF4-FFF2-40B4-BE49-F238E27FC236}">
                <a16:creationId xmlns:a16="http://schemas.microsoft.com/office/drawing/2014/main" id="{00000000-0008-0000-0F00-000097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32" name="Text Box 152">
            <a:extLst>
              <a:ext uri="{FF2B5EF4-FFF2-40B4-BE49-F238E27FC236}">
                <a16:creationId xmlns:a16="http://schemas.microsoft.com/office/drawing/2014/main" id="{00000000-0008-0000-0F00-000098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33" name="Text Box 153">
            <a:extLst>
              <a:ext uri="{FF2B5EF4-FFF2-40B4-BE49-F238E27FC236}">
                <a16:creationId xmlns:a16="http://schemas.microsoft.com/office/drawing/2014/main" id="{00000000-0008-0000-0F00-000099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106" name="Line 154">
            <a:extLst>
              <a:ext uri="{FF2B5EF4-FFF2-40B4-BE49-F238E27FC236}">
                <a16:creationId xmlns:a16="http://schemas.microsoft.com/office/drawing/2014/main" id="{00000000-0008-0000-0F00-00002A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4" name="Group 155">
          <a:extLst>
            <a:ext uri="{FF2B5EF4-FFF2-40B4-BE49-F238E27FC236}">
              <a16:creationId xmlns:a16="http://schemas.microsoft.com/office/drawing/2014/main" id="{00000000-0008-0000-0F00-00004CCE0200}"/>
            </a:ext>
          </a:extLst>
        </xdr:cNvPr>
        <xdr:cNvGrpSpPr>
          <a:grpSpLocks/>
        </xdr:cNvGrpSpPr>
      </xdr:nvGrpSpPr>
      <xdr:grpSpPr bwMode="auto">
        <a:xfrm>
          <a:off x="0" y="26698575"/>
          <a:ext cx="6848475" cy="0"/>
          <a:chOff x="1" y="1011"/>
          <a:chExt cx="664" cy="60"/>
        </a:xfrm>
      </xdr:grpSpPr>
      <xdr:sp macro="" textlink="">
        <xdr:nvSpPr>
          <xdr:cNvPr id="184081" name="Text Box 156">
            <a:extLst>
              <a:ext uri="{FF2B5EF4-FFF2-40B4-BE49-F238E27FC236}">
                <a16:creationId xmlns:a16="http://schemas.microsoft.com/office/drawing/2014/main" id="{00000000-0008-0000-0F00-000011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82" name="Text Box 157">
            <a:extLst>
              <a:ext uri="{FF2B5EF4-FFF2-40B4-BE49-F238E27FC236}">
                <a16:creationId xmlns:a16="http://schemas.microsoft.com/office/drawing/2014/main" id="{00000000-0008-0000-0F00-000012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83" name="Text Box 158">
            <a:extLst>
              <a:ext uri="{FF2B5EF4-FFF2-40B4-BE49-F238E27FC236}">
                <a16:creationId xmlns:a16="http://schemas.microsoft.com/office/drawing/2014/main" id="{00000000-0008-0000-0F00-000013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84" name="Text Box 159">
            <a:extLst>
              <a:ext uri="{FF2B5EF4-FFF2-40B4-BE49-F238E27FC236}">
                <a16:creationId xmlns:a16="http://schemas.microsoft.com/office/drawing/2014/main" id="{00000000-0008-0000-0F00-000014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85" name="Text Box 160">
            <a:extLst>
              <a:ext uri="{FF2B5EF4-FFF2-40B4-BE49-F238E27FC236}">
                <a16:creationId xmlns:a16="http://schemas.microsoft.com/office/drawing/2014/main" id="{00000000-0008-0000-0F00-000015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86" name="Text Box 161">
            <a:extLst>
              <a:ext uri="{FF2B5EF4-FFF2-40B4-BE49-F238E27FC236}">
                <a16:creationId xmlns:a16="http://schemas.microsoft.com/office/drawing/2014/main" id="{00000000-0008-0000-0F00-000016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42" name="Text Box 162">
            <a:extLst>
              <a:ext uri="{FF2B5EF4-FFF2-40B4-BE49-F238E27FC236}">
                <a16:creationId xmlns:a16="http://schemas.microsoft.com/office/drawing/2014/main" id="{00000000-0008-0000-0F00-0000A2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43" name="Text Box 163">
            <a:extLst>
              <a:ext uri="{FF2B5EF4-FFF2-40B4-BE49-F238E27FC236}">
                <a16:creationId xmlns:a16="http://schemas.microsoft.com/office/drawing/2014/main" id="{00000000-0008-0000-0F00-0000A3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44" name="Text Box 164">
            <a:extLst>
              <a:ext uri="{FF2B5EF4-FFF2-40B4-BE49-F238E27FC236}">
                <a16:creationId xmlns:a16="http://schemas.microsoft.com/office/drawing/2014/main" id="{00000000-0008-0000-0F00-0000A4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45" name="Text Box 165">
            <a:extLst>
              <a:ext uri="{FF2B5EF4-FFF2-40B4-BE49-F238E27FC236}">
                <a16:creationId xmlns:a16="http://schemas.microsoft.com/office/drawing/2014/main" id="{00000000-0008-0000-0F00-0000A5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46" name="Text Box 166">
            <a:extLst>
              <a:ext uri="{FF2B5EF4-FFF2-40B4-BE49-F238E27FC236}">
                <a16:creationId xmlns:a16="http://schemas.microsoft.com/office/drawing/2014/main" id="{00000000-0008-0000-0F00-0000A6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47" name="Text Box 167">
            <a:extLst>
              <a:ext uri="{FF2B5EF4-FFF2-40B4-BE49-F238E27FC236}">
                <a16:creationId xmlns:a16="http://schemas.microsoft.com/office/drawing/2014/main" id="{00000000-0008-0000-0F00-0000A7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93" name="Line 168">
            <a:extLst>
              <a:ext uri="{FF2B5EF4-FFF2-40B4-BE49-F238E27FC236}">
                <a16:creationId xmlns:a16="http://schemas.microsoft.com/office/drawing/2014/main" id="{00000000-0008-0000-0F00-00001D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3885" name="Group 169">
          <a:extLst>
            <a:ext uri="{FF2B5EF4-FFF2-40B4-BE49-F238E27FC236}">
              <a16:creationId xmlns:a16="http://schemas.microsoft.com/office/drawing/2014/main" id="{00000000-0008-0000-0F00-00004DCE0200}"/>
            </a:ext>
          </a:extLst>
        </xdr:cNvPr>
        <xdr:cNvGrpSpPr>
          <a:grpSpLocks/>
        </xdr:cNvGrpSpPr>
      </xdr:nvGrpSpPr>
      <xdr:grpSpPr bwMode="auto">
        <a:xfrm>
          <a:off x="0" y="26698575"/>
          <a:ext cx="6848475" cy="0"/>
          <a:chOff x="1" y="1011"/>
          <a:chExt cx="664" cy="60"/>
        </a:xfrm>
      </xdr:grpSpPr>
      <xdr:sp macro="" textlink="">
        <xdr:nvSpPr>
          <xdr:cNvPr id="184068" name="Text Box 170">
            <a:extLst>
              <a:ext uri="{FF2B5EF4-FFF2-40B4-BE49-F238E27FC236}">
                <a16:creationId xmlns:a16="http://schemas.microsoft.com/office/drawing/2014/main" id="{00000000-0008-0000-0F00-000004C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69" name="Text Box 171">
            <a:extLst>
              <a:ext uri="{FF2B5EF4-FFF2-40B4-BE49-F238E27FC236}">
                <a16:creationId xmlns:a16="http://schemas.microsoft.com/office/drawing/2014/main" id="{00000000-0008-0000-0F00-000005C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70" name="Text Box 172">
            <a:extLst>
              <a:ext uri="{FF2B5EF4-FFF2-40B4-BE49-F238E27FC236}">
                <a16:creationId xmlns:a16="http://schemas.microsoft.com/office/drawing/2014/main" id="{00000000-0008-0000-0F00-000006C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71" name="Text Box 173">
            <a:extLst>
              <a:ext uri="{FF2B5EF4-FFF2-40B4-BE49-F238E27FC236}">
                <a16:creationId xmlns:a16="http://schemas.microsoft.com/office/drawing/2014/main" id="{00000000-0008-0000-0F00-000007C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72" name="Text Box 174">
            <a:extLst>
              <a:ext uri="{FF2B5EF4-FFF2-40B4-BE49-F238E27FC236}">
                <a16:creationId xmlns:a16="http://schemas.microsoft.com/office/drawing/2014/main" id="{00000000-0008-0000-0F00-000008C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73" name="Text Box 175">
            <a:extLst>
              <a:ext uri="{FF2B5EF4-FFF2-40B4-BE49-F238E27FC236}">
                <a16:creationId xmlns:a16="http://schemas.microsoft.com/office/drawing/2014/main" id="{00000000-0008-0000-0F00-000009C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56" name="Text Box 176">
            <a:extLst>
              <a:ext uri="{FF2B5EF4-FFF2-40B4-BE49-F238E27FC236}">
                <a16:creationId xmlns:a16="http://schemas.microsoft.com/office/drawing/2014/main" id="{00000000-0008-0000-0F00-0000B0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57" name="Text Box 177">
            <a:extLst>
              <a:ext uri="{FF2B5EF4-FFF2-40B4-BE49-F238E27FC236}">
                <a16:creationId xmlns:a16="http://schemas.microsoft.com/office/drawing/2014/main" id="{00000000-0008-0000-0F00-0000B1B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58" name="Text Box 178">
            <a:extLst>
              <a:ext uri="{FF2B5EF4-FFF2-40B4-BE49-F238E27FC236}">
                <a16:creationId xmlns:a16="http://schemas.microsoft.com/office/drawing/2014/main" id="{00000000-0008-0000-0F00-0000B2B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59" name="Text Box 179">
            <a:extLst>
              <a:ext uri="{FF2B5EF4-FFF2-40B4-BE49-F238E27FC236}">
                <a16:creationId xmlns:a16="http://schemas.microsoft.com/office/drawing/2014/main" id="{00000000-0008-0000-0F00-0000B3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60" name="Text Box 180">
            <a:extLst>
              <a:ext uri="{FF2B5EF4-FFF2-40B4-BE49-F238E27FC236}">
                <a16:creationId xmlns:a16="http://schemas.microsoft.com/office/drawing/2014/main" id="{00000000-0008-0000-0F00-0000B4B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61" name="Text Box 181">
            <a:extLst>
              <a:ext uri="{FF2B5EF4-FFF2-40B4-BE49-F238E27FC236}">
                <a16:creationId xmlns:a16="http://schemas.microsoft.com/office/drawing/2014/main" id="{00000000-0008-0000-0F00-0000B5B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80" name="Line 182">
            <a:extLst>
              <a:ext uri="{FF2B5EF4-FFF2-40B4-BE49-F238E27FC236}">
                <a16:creationId xmlns:a16="http://schemas.microsoft.com/office/drawing/2014/main" id="{00000000-0008-0000-0F00-000010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3886" name="Group 184">
          <a:extLst>
            <a:ext uri="{FF2B5EF4-FFF2-40B4-BE49-F238E27FC236}">
              <a16:creationId xmlns:a16="http://schemas.microsoft.com/office/drawing/2014/main" id="{00000000-0008-0000-0F00-00004ECE0200}"/>
            </a:ext>
          </a:extLst>
        </xdr:cNvPr>
        <xdr:cNvGrpSpPr>
          <a:grpSpLocks/>
        </xdr:cNvGrpSpPr>
      </xdr:nvGrpSpPr>
      <xdr:grpSpPr bwMode="auto">
        <a:xfrm>
          <a:off x="0" y="9391650"/>
          <a:ext cx="6848475" cy="0"/>
          <a:chOff x="1" y="1011"/>
          <a:chExt cx="664" cy="60"/>
        </a:xfrm>
      </xdr:grpSpPr>
      <xdr:sp macro="" textlink="">
        <xdr:nvSpPr>
          <xdr:cNvPr id="184055" name="Text Box 185">
            <a:extLst>
              <a:ext uri="{FF2B5EF4-FFF2-40B4-BE49-F238E27FC236}">
                <a16:creationId xmlns:a16="http://schemas.microsoft.com/office/drawing/2014/main" id="{00000000-0008-0000-0F00-0000F7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56" name="Text Box 186">
            <a:extLst>
              <a:ext uri="{FF2B5EF4-FFF2-40B4-BE49-F238E27FC236}">
                <a16:creationId xmlns:a16="http://schemas.microsoft.com/office/drawing/2014/main" id="{00000000-0008-0000-0F00-0000F8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57" name="Text Box 187">
            <a:extLst>
              <a:ext uri="{FF2B5EF4-FFF2-40B4-BE49-F238E27FC236}">
                <a16:creationId xmlns:a16="http://schemas.microsoft.com/office/drawing/2014/main" id="{00000000-0008-0000-0F00-0000F9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58" name="Text Box 188">
            <a:extLst>
              <a:ext uri="{FF2B5EF4-FFF2-40B4-BE49-F238E27FC236}">
                <a16:creationId xmlns:a16="http://schemas.microsoft.com/office/drawing/2014/main" id="{00000000-0008-0000-0F00-0000FA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59" name="Text Box 189">
            <a:extLst>
              <a:ext uri="{FF2B5EF4-FFF2-40B4-BE49-F238E27FC236}">
                <a16:creationId xmlns:a16="http://schemas.microsoft.com/office/drawing/2014/main" id="{00000000-0008-0000-0F00-0000FB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60" name="Text Box 190">
            <a:extLst>
              <a:ext uri="{FF2B5EF4-FFF2-40B4-BE49-F238E27FC236}">
                <a16:creationId xmlns:a16="http://schemas.microsoft.com/office/drawing/2014/main" id="{00000000-0008-0000-0F00-0000FC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71" name="Text Box 191">
            <a:extLst>
              <a:ext uri="{FF2B5EF4-FFF2-40B4-BE49-F238E27FC236}">
                <a16:creationId xmlns:a16="http://schemas.microsoft.com/office/drawing/2014/main" id="{00000000-0008-0000-0F00-0000BF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72" name="Text Box 192">
            <a:extLst>
              <a:ext uri="{FF2B5EF4-FFF2-40B4-BE49-F238E27FC236}">
                <a16:creationId xmlns:a16="http://schemas.microsoft.com/office/drawing/2014/main" id="{00000000-0008-0000-0F00-0000C0B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73" name="Text Box 193">
            <a:extLst>
              <a:ext uri="{FF2B5EF4-FFF2-40B4-BE49-F238E27FC236}">
                <a16:creationId xmlns:a16="http://schemas.microsoft.com/office/drawing/2014/main" id="{00000000-0008-0000-0F00-0000C1B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74" name="Text Box 194">
            <a:extLst>
              <a:ext uri="{FF2B5EF4-FFF2-40B4-BE49-F238E27FC236}">
                <a16:creationId xmlns:a16="http://schemas.microsoft.com/office/drawing/2014/main" id="{00000000-0008-0000-0F00-0000C2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75" name="Text Box 195">
            <a:extLst>
              <a:ext uri="{FF2B5EF4-FFF2-40B4-BE49-F238E27FC236}">
                <a16:creationId xmlns:a16="http://schemas.microsoft.com/office/drawing/2014/main" id="{00000000-0008-0000-0F00-0000C3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76" name="Text Box 196">
            <a:extLst>
              <a:ext uri="{FF2B5EF4-FFF2-40B4-BE49-F238E27FC236}">
                <a16:creationId xmlns:a16="http://schemas.microsoft.com/office/drawing/2014/main" id="{00000000-0008-0000-0F00-0000C4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67" name="Line 197">
            <a:extLst>
              <a:ext uri="{FF2B5EF4-FFF2-40B4-BE49-F238E27FC236}">
                <a16:creationId xmlns:a16="http://schemas.microsoft.com/office/drawing/2014/main" id="{00000000-0008-0000-0F00-000003C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3887" name="Group 198">
          <a:extLst>
            <a:ext uri="{FF2B5EF4-FFF2-40B4-BE49-F238E27FC236}">
              <a16:creationId xmlns:a16="http://schemas.microsoft.com/office/drawing/2014/main" id="{00000000-0008-0000-0F00-00004FCE0200}"/>
            </a:ext>
          </a:extLst>
        </xdr:cNvPr>
        <xdr:cNvGrpSpPr>
          <a:grpSpLocks/>
        </xdr:cNvGrpSpPr>
      </xdr:nvGrpSpPr>
      <xdr:grpSpPr bwMode="auto">
        <a:xfrm>
          <a:off x="0" y="9391650"/>
          <a:ext cx="6848475" cy="0"/>
          <a:chOff x="1" y="1011"/>
          <a:chExt cx="664" cy="60"/>
        </a:xfrm>
      </xdr:grpSpPr>
      <xdr:sp macro="" textlink="">
        <xdr:nvSpPr>
          <xdr:cNvPr id="184042" name="Text Box 199">
            <a:extLst>
              <a:ext uri="{FF2B5EF4-FFF2-40B4-BE49-F238E27FC236}">
                <a16:creationId xmlns:a16="http://schemas.microsoft.com/office/drawing/2014/main" id="{00000000-0008-0000-0F00-0000EA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43" name="Text Box 200">
            <a:extLst>
              <a:ext uri="{FF2B5EF4-FFF2-40B4-BE49-F238E27FC236}">
                <a16:creationId xmlns:a16="http://schemas.microsoft.com/office/drawing/2014/main" id="{00000000-0008-0000-0F00-0000EB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44" name="Text Box 201">
            <a:extLst>
              <a:ext uri="{FF2B5EF4-FFF2-40B4-BE49-F238E27FC236}">
                <a16:creationId xmlns:a16="http://schemas.microsoft.com/office/drawing/2014/main" id="{00000000-0008-0000-0F00-0000EC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45" name="Text Box 202">
            <a:extLst>
              <a:ext uri="{FF2B5EF4-FFF2-40B4-BE49-F238E27FC236}">
                <a16:creationId xmlns:a16="http://schemas.microsoft.com/office/drawing/2014/main" id="{00000000-0008-0000-0F00-0000ED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46" name="Text Box 203">
            <a:extLst>
              <a:ext uri="{FF2B5EF4-FFF2-40B4-BE49-F238E27FC236}">
                <a16:creationId xmlns:a16="http://schemas.microsoft.com/office/drawing/2014/main" id="{00000000-0008-0000-0F00-0000EE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47" name="Text Box 204">
            <a:extLst>
              <a:ext uri="{FF2B5EF4-FFF2-40B4-BE49-F238E27FC236}">
                <a16:creationId xmlns:a16="http://schemas.microsoft.com/office/drawing/2014/main" id="{00000000-0008-0000-0F00-0000EF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85" name="Text Box 205">
            <a:extLst>
              <a:ext uri="{FF2B5EF4-FFF2-40B4-BE49-F238E27FC236}">
                <a16:creationId xmlns:a16="http://schemas.microsoft.com/office/drawing/2014/main" id="{00000000-0008-0000-0F00-0000CD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286" name="Text Box 206">
            <a:extLst>
              <a:ext uri="{FF2B5EF4-FFF2-40B4-BE49-F238E27FC236}">
                <a16:creationId xmlns:a16="http://schemas.microsoft.com/office/drawing/2014/main" id="{00000000-0008-0000-0F00-0000CEB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287" name="Text Box 207">
            <a:extLst>
              <a:ext uri="{FF2B5EF4-FFF2-40B4-BE49-F238E27FC236}">
                <a16:creationId xmlns:a16="http://schemas.microsoft.com/office/drawing/2014/main" id="{00000000-0008-0000-0F00-0000CFB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88" name="Text Box 208">
            <a:extLst>
              <a:ext uri="{FF2B5EF4-FFF2-40B4-BE49-F238E27FC236}">
                <a16:creationId xmlns:a16="http://schemas.microsoft.com/office/drawing/2014/main" id="{00000000-0008-0000-0F00-0000D0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89" name="Text Box 209">
            <a:extLst>
              <a:ext uri="{FF2B5EF4-FFF2-40B4-BE49-F238E27FC236}">
                <a16:creationId xmlns:a16="http://schemas.microsoft.com/office/drawing/2014/main" id="{00000000-0008-0000-0F00-0000D1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290" name="Text Box 210">
            <a:extLst>
              <a:ext uri="{FF2B5EF4-FFF2-40B4-BE49-F238E27FC236}">
                <a16:creationId xmlns:a16="http://schemas.microsoft.com/office/drawing/2014/main" id="{00000000-0008-0000-0F00-0000D2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54" name="Line 211">
            <a:extLst>
              <a:ext uri="{FF2B5EF4-FFF2-40B4-BE49-F238E27FC236}">
                <a16:creationId xmlns:a16="http://schemas.microsoft.com/office/drawing/2014/main" id="{00000000-0008-0000-0F00-0000F6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3888" name="Group 212">
          <a:extLst>
            <a:ext uri="{FF2B5EF4-FFF2-40B4-BE49-F238E27FC236}">
              <a16:creationId xmlns:a16="http://schemas.microsoft.com/office/drawing/2014/main" id="{00000000-0008-0000-0F00-000050CE0200}"/>
            </a:ext>
          </a:extLst>
        </xdr:cNvPr>
        <xdr:cNvGrpSpPr>
          <a:grpSpLocks/>
        </xdr:cNvGrpSpPr>
      </xdr:nvGrpSpPr>
      <xdr:grpSpPr bwMode="auto">
        <a:xfrm>
          <a:off x="0" y="9391650"/>
          <a:ext cx="6848475" cy="0"/>
          <a:chOff x="1" y="1011"/>
          <a:chExt cx="664" cy="60"/>
        </a:xfrm>
      </xdr:grpSpPr>
      <xdr:sp macro="" textlink="">
        <xdr:nvSpPr>
          <xdr:cNvPr id="184029" name="Text Box 213">
            <a:extLst>
              <a:ext uri="{FF2B5EF4-FFF2-40B4-BE49-F238E27FC236}">
                <a16:creationId xmlns:a16="http://schemas.microsoft.com/office/drawing/2014/main" id="{00000000-0008-0000-0F00-0000DD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30" name="Text Box 214">
            <a:extLst>
              <a:ext uri="{FF2B5EF4-FFF2-40B4-BE49-F238E27FC236}">
                <a16:creationId xmlns:a16="http://schemas.microsoft.com/office/drawing/2014/main" id="{00000000-0008-0000-0F00-0000DE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31" name="Text Box 215">
            <a:extLst>
              <a:ext uri="{FF2B5EF4-FFF2-40B4-BE49-F238E27FC236}">
                <a16:creationId xmlns:a16="http://schemas.microsoft.com/office/drawing/2014/main" id="{00000000-0008-0000-0F00-0000DF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32" name="Text Box 216">
            <a:extLst>
              <a:ext uri="{FF2B5EF4-FFF2-40B4-BE49-F238E27FC236}">
                <a16:creationId xmlns:a16="http://schemas.microsoft.com/office/drawing/2014/main" id="{00000000-0008-0000-0F00-0000E0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33" name="Text Box 217">
            <a:extLst>
              <a:ext uri="{FF2B5EF4-FFF2-40B4-BE49-F238E27FC236}">
                <a16:creationId xmlns:a16="http://schemas.microsoft.com/office/drawing/2014/main" id="{00000000-0008-0000-0F00-0000E1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34" name="Text Box 218">
            <a:extLst>
              <a:ext uri="{FF2B5EF4-FFF2-40B4-BE49-F238E27FC236}">
                <a16:creationId xmlns:a16="http://schemas.microsoft.com/office/drawing/2014/main" id="{00000000-0008-0000-0F00-0000E2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299" name="Text Box 219">
            <a:extLst>
              <a:ext uri="{FF2B5EF4-FFF2-40B4-BE49-F238E27FC236}">
                <a16:creationId xmlns:a16="http://schemas.microsoft.com/office/drawing/2014/main" id="{00000000-0008-0000-0F00-0000DB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00" name="Text Box 220">
            <a:extLst>
              <a:ext uri="{FF2B5EF4-FFF2-40B4-BE49-F238E27FC236}">
                <a16:creationId xmlns:a16="http://schemas.microsoft.com/office/drawing/2014/main" id="{00000000-0008-0000-0F00-0000DCB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01" name="Text Box 221">
            <a:extLst>
              <a:ext uri="{FF2B5EF4-FFF2-40B4-BE49-F238E27FC236}">
                <a16:creationId xmlns:a16="http://schemas.microsoft.com/office/drawing/2014/main" id="{00000000-0008-0000-0F00-0000DDB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02" name="Text Box 222">
            <a:extLst>
              <a:ext uri="{FF2B5EF4-FFF2-40B4-BE49-F238E27FC236}">
                <a16:creationId xmlns:a16="http://schemas.microsoft.com/office/drawing/2014/main" id="{00000000-0008-0000-0F00-0000DE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303" name="Text Box 223">
            <a:extLst>
              <a:ext uri="{FF2B5EF4-FFF2-40B4-BE49-F238E27FC236}">
                <a16:creationId xmlns:a16="http://schemas.microsoft.com/office/drawing/2014/main" id="{00000000-0008-0000-0F00-0000DF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04" name="Text Box 224">
            <a:extLst>
              <a:ext uri="{FF2B5EF4-FFF2-40B4-BE49-F238E27FC236}">
                <a16:creationId xmlns:a16="http://schemas.microsoft.com/office/drawing/2014/main" id="{00000000-0008-0000-0F00-0000E0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41" name="Line 225">
            <a:extLst>
              <a:ext uri="{FF2B5EF4-FFF2-40B4-BE49-F238E27FC236}">
                <a16:creationId xmlns:a16="http://schemas.microsoft.com/office/drawing/2014/main" id="{00000000-0008-0000-0F00-0000E9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3889" name="Group 226">
          <a:extLst>
            <a:ext uri="{FF2B5EF4-FFF2-40B4-BE49-F238E27FC236}">
              <a16:creationId xmlns:a16="http://schemas.microsoft.com/office/drawing/2014/main" id="{00000000-0008-0000-0F00-000051CE0200}"/>
            </a:ext>
          </a:extLst>
        </xdr:cNvPr>
        <xdr:cNvGrpSpPr>
          <a:grpSpLocks/>
        </xdr:cNvGrpSpPr>
      </xdr:nvGrpSpPr>
      <xdr:grpSpPr bwMode="auto">
        <a:xfrm>
          <a:off x="0" y="9391650"/>
          <a:ext cx="6848475" cy="0"/>
          <a:chOff x="1" y="1011"/>
          <a:chExt cx="664" cy="60"/>
        </a:xfrm>
      </xdr:grpSpPr>
      <xdr:sp macro="" textlink="">
        <xdr:nvSpPr>
          <xdr:cNvPr id="184016" name="Text Box 227">
            <a:extLst>
              <a:ext uri="{FF2B5EF4-FFF2-40B4-BE49-F238E27FC236}">
                <a16:creationId xmlns:a16="http://schemas.microsoft.com/office/drawing/2014/main" id="{00000000-0008-0000-0F00-0000D0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17" name="Text Box 228">
            <a:extLst>
              <a:ext uri="{FF2B5EF4-FFF2-40B4-BE49-F238E27FC236}">
                <a16:creationId xmlns:a16="http://schemas.microsoft.com/office/drawing/2014/main" id="{00000000-0008-0000-0F00-0000D1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18" name="Text Box 229">
            <a:extLst>
              <a:ext uri="{FF2B5EF4-FFF2-40B4-BE49-F238E27FC236}">
                <a16:creationId xmlns:a16="http://schemas.microsoft.com/office/drawing/2014/main" id="{00000000-0008-0000-0F00-0000D2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19" name="Text Box 230">
            <a:extLst>
              <a:ext uri="{FF2B5EF4-FFF2-40B4-BE49-F238E27FC236}">
                <a16:creationId xmlns:a16="http://schemas.microsoft.com/office/drawing/2014/main" id="{00000000-0008-0000-0F00-0000D3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20" name="Text Box 231">
            <a:extLst>
              <a:ext uri="{FF2B5EF4-FFF2-40B4-BE49-F238E27FC236}">
                <a16:creationId xmlns:a16="http://schemas.microsoft.com/office/drawing/2014/main" id="{00000000-0008-0000-0F00-0000D4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21" name="Text Box 232">
            <a:extLst>
              <a:ext uri="{FF2B5EF4-FFF2-40B4-BE49-F238E27FC236}">
                <a16:creationId xmlns:a16="http://schemas.microsoft.com/office/drawing/2014/main" id="{00000000-0008-0000-0F00-0000D5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313" name="Text Box 233">
            <a:extLst>
              <a:ext uri="{FF2B5EF4-FFF2-40B4-BE49-F238E27FC236}">
                <a16:creationId xmlns:a16="http://schemas.microsoft.com/office/drawing/2014/main" id="{00000000-0008-0000-0F00-0000E9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14" name="Text Box 234">
            <a:extLst>
              <a:ext uri="{FF2B5EF4-FFF2-40B4-BE49-F238E27FC236}">
                <a16:creationId xmlns:a16="http://schemas.microsoft.com/office/drawing/2014/main" id="{00000000-0008-0000-0F00-0000EAB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15" name="Text Box 235">
            <a:extLst>
              <a:ext uri="{FF2B5EF4-FFF2-40B4-BE49-F238E27FC236}">
                <a16:creationId xmlns:a16="http://schemas.microsoft.com/office/drawing/2014/main" id="{00000000-0008-0000-0F00-0000EBB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16" name="Text Box 236">
            <a:extLst>
              <a:ext uri="{FF2B5EF4-FFF2-40B4-BE49-F238E27FC236}">
                <a16:creationId xmlns:a16="http://schemas.microsoft.com/office/drawing/2014/main" id="{00000000-0008-0000-0F00-0000EC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317" name="Text Box 237">
            <a:extLst>
              <a:ext uri="{FF2B5EF4-FFF2-40B4-BE49-F238E27FC236}">
                <a16:creationId xmlns:a16="http://schemas.microsoft.com/office/drawing/2014/main" id="{00000000-0008-0000-0F00-0000ED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18" name="Text Box 238">
            <a:extLst>
              <a:ext uri="{FF2B5EF4-FFF2-40B4-BE49-F238E27FC236}">
                <a16:creationId xmlns:a16="http://schemas.microsoft.com/office/drawing/2014/main" id="{00000000-0008-0000-0F00-0000EE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28" name="Line 239">
            <a:extLst>
              <a:ext uri="{FF2B5EF4-FFF2-40B4-BE49-F238E27FC236}">
                <a16:creationId xmlns:a16="http://schemas.microsoft.com/office/drawing/2014/main" id="{00000000-0008-0000-0F00-0000DC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3890" name="Group 240">
          <a:extLst>
            <a:ext uri="{FF2B5EF4-FFF2-40B4-BE49-F238E27FC236}">
              <a16:creationId xmlns:a16="http://schemas.microsoft.com/office/drawing/2014/main" id="{00000000-0008-0000-0F00-000052CE0200}"/>
            </a:ext>
          </a:extLst>
        </xdr:cNvPr>
        <xdr:cNvGrpSpPr>
          <a:grpSpLocks/>
        </xdr:cNvGrpSpPr>
      </xdr:nvGrpSpPr>
      <xdr:grpSpPr bwMode="auto">
        <a:xfrm>
          <a:off x="0" y="9391650"/>
          <a:ext cx="6848475" cy="0"/>
          <a:chOff x="1" y="1011"/>
          <a:chExt cx="664" cy="60"/>
        </a:xfrm>
      </xdr:grpSpPr>
      <xdr:sp macro="" textlink="">
        <xdr:nvSpPr>
          <xdr:cNvPr id="184003" name="Text Box 241">
            <a:extLst>
              <a:ext uri="{FF2B5EF4-FFF2-40B4-BE49-F238E27FC236}">
                <a16:creationId xmlns:a16="http://schemas.microsoft.com/office/drawing/2014/main" id="{00000000-0008-0000-0F00-0000C3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004" name="Text Box 242">
            <a:extLst>
              <a:ext uri="{FF2B5EF4-FFF2-40B4-BE49-F238E27FC236}">
                <a16:creationId xmlns:a16="http://schemas.microsoft.com/office/drawing/2014/main" id="{00000000-0008-0000-0F00-0000C4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005" name="Text Box 243">
            <a:extLst>
              <a:ext uri="{FF2B5EF4-FFF2-40B4-BE49-F238E27FC236}">
                <a16:creationId xmlns:a16="http://schemas.microsoft.com/office/drawing/2014/main" id="{00000000-0008-0000-0F00-0000C5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006" name="Text Box 244">
            <a:extLst>
              <a:ext uri="{FF2B5EF4-FFF2-40B4-BE49-F238E27FC236}">
                <a16:creationId xmlns:a16="http://schemas.microsoft.com/office/drawing/2014/main" id="{00000000-0008-0000-0F00-0000C6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007" name="Text Box 245">
            <a:extLst>
              <a:ext uri="{FF2B5EF4-FFF2-40B4-BE49-F238E27FC236}">
                <a16:creationId xmlns:a16="http://schemas.microsoft.com/office/drawing/2014/main" id="{00000000-0008-0000-0F00-0000C7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008" name="Text Box 246">
            <a:extLst>
              <a:ext uri="{FF2B5EF4-FFF2-40B4-BE49-F238E27FC236}">
                <a16:creationId xmlns:a16="http://schemas.microsoft.com/office/drawing/2014/main" id="{00000000-0008-0000-0F00-0000C8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327" name="Text Box 247">
            <a:extLst>
              <a:ext uri="{FF2B5EF4-FFF2-40B4-BE49-F238E27FC236}">
                <a16:creationId xmlns:a16="http://schemas.microsoft.com/office/drawing/2014/main" id="{00000000-0008-0000-0F00-0000F7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28" name="Text Box 248">
            <a:extLst>
              <a:ext uri="{FF2B5EF4-FFF2-40B4-BE49-F238E27FC236}">
                <a16:creationId xmlns:a16="http://schemas.microsoft.com/office/drawing/2014/main" id="{00000000-0008-0000-0F00-0000F8B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29" name="Text Box 249">
            <a:extLst>
              <a:ext uri="{FF2B5EF4-FFF2-40B4-BE49-F238E27FC236}">
                <a16:creationId xmlns:a16="http://schemas.microsoft.com/office/drawing/2014/main" id="{00000000-0008-0000-0F00-0000F9B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30" name="Text Box 250">
            <a:extLst>
              <a:ext uri="{FF2B5EF4-FFF2-40B4-BE49-F238E27FC236}">
                <a16:creationId xmlns:a16="http://schemas.microsoft.com/office/drawing/2014/main" id="{00000000-0008-0000-0F00-0000FA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331" name="Text Box 251">
            <a:extLst>
              <a:ext uri="{FF2B5EF4-FFF2-40B4-BE49-F238E27FC236}">
                <a16:creationId xmlns:a16="http://schemas.microsoft.com/office/drawing/2014/main" id="{00000000-0008-0000-0F00-0000FBB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32" name="Text Box 252">
            <a:extLst>
              <a:ext uri="{FF2B5EF4-FFF2-40B4-BE49-F238E27FC236}">
                <a16:creationId xmlns:a16="http://schemas.microsoft.com/office/drawing/2014/main" id="{00000000-0008-0000-0F00-0000FCB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015" name="Line 253">
            <a:extLst>
              <a:ext uri="{FF2B5EF4-FFF2-40B4-BE49-F238E27FC236}">
                <a16:creationId xmlns:a16="http://schemas.microsoft.com/office/drawing/2014/main" id="{00000000-0008-0000-0F00-0000CF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3893" name="Group 282">
          <a:extLst>
            <a:ext uri="{FF2B5EF4-FFF2-40B4-BE49-F238E27FC236}">
              <a16:creationId xmlns:a16="http://schemas.microsoft.com/office/drawing/2014/main" id="{00000000-0008-0000-0F00-000055CE0200}"/>
            </a:ext>
          </a:extLst>
        </xdr:cNvPr>
        <xdr:cNvGrpSpPr>
          <a:grpSpLocks/>
        </xdr:cNvGrpSpPr>
      </xdr:nvGrpSpPr>
      <xdr:grpSpPr bwMode="auto">
        <a:xfrm>
          <a:off x="0" y="9553575"/>
          <a:ext cx="6848475" cy="0"/>
          <a:chOff x="1" y="1011"/>
          <a:chExt cx="664" cy="60"/>
        </a:xfrm>
      </xdr:grpSpPr>
      <xdr:sp macro="" textlink="">
        <xdr:nvSpPr>
          <xdr:cNvPr id="183964" name="Text Box 283">
            <a:extLst>
              <a:ext uri="{FF2B5EF4-FFF2-40B4-BE49-F238E27FC236}">
                <a16:creationId xmlns:a16="http://schemas.microsoft.com/office/drawing/2014/main" id="{00000000-0008-0000-0F00-00009C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965" name="Text Box 284">
            <a:extLst>
              <a:ext uri="{FF2B5EF4-FFF2-40B4-BE49-F238E27FC236}">
                <a16:creationId xmlns:a16="http://schemas.microsoft.com/office/drawing/2014/main" id="{00000000-0008-0000-0F00-00009D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966" name="Text Box 285">
            <a:extLst>
              <a:ext uri="{FF2B5EF4-FFF2-40B4-BE49-F238E27FC236}">
                <a16:creationId xmlns:a16="http://schemas.microsoft.com/office/drawing/2014/main" id="{00000000-0008-0000-0F00-00009E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967" name="Text Box 286">
            <a:extLst>
              <a:ext uri="{FF2B5EF4-FFF2-40B4-BE49-F238E27FC236}">
                <a16:creationId xmlns:a16="http://schemas.microsoft.com/office/drawing/2014/main" id="{00000000-0008-0000-0F00-00009F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968" name="Text Box 287">
            <a:extLst>
              <a:ext uri="{FF2B5EF4-FFF2-40B4-BE49-F238E27FC236}">
                <a16:creationId xmlns:a16="http://schemas.microsoft.com/office/drawing/2014/main" id="{00000000-0008-0000-0F00-0000A0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969" name="Text Box 288">
            <a:extLst>
              <a:ext uri="{FF2B5EF4-FFF2-40B4-BE49-F238E27FC236}">
                <a16:creationId xmlns:a16="http://schemas.microsoft.com/office/drawing/2014/main" id="{00000000-0008-0000-0F00-0000A1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369" name="Text Box 289">
            <a:extLst>
              <a:ext uri="{FF2B5EF4-FFF2-40B4-BE49-F238E27FC236}">
                <a16:creationId xmlns:a16="http://schemas.microsoft.com/office/drawing/2014/main" id="{00000000-0008-0000-0F00-000021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70" name="Text Box 290">
            <a:extLst>
              <a:ext uri="{FF2B5EF4-FFF2-40B4-BE49-F238E27FC236}">
                <a16:creationId xmlns:a16="http://schemas.microsoft.com/office/drawing/2014/main" id="{00000000-0008-0000-0F00-000022B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71" name="Text Box 291">
            <a:extLst>
              <a:ext uri="{FF2B5EF4-FFF2-40B4-BE49-F238E27FC236}">
                <a16:creationId xmlns:a16="http://schemas.microsoft.com/office/drawing/2014/main" id="{00000000-0008-0000-0F00-000023B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72" name="Text Box 292">
            <a:extLst>
              <a:ext uri="{FF2B5EF4-FFF2-40B4-BE49-F238E27FC236}">
                <a16:creationId xmlns:a16="http://schemas.microsoft.com/office/drawing/2014/main" id="{00000000-0008-0000-0F00-000024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373" name="Text Box 293">
            <a:extLst>
              <a:ext uri="{FF2B5EF4-FFF2-40B4-BE49-F238E27FC236}">
                <a16:creationId xmlns:a16="http://schemas.microsoft.com/office/drawing/2014/main" id="{00000000-0008-0000-0F00-000025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74" name="Text Box 294">
            <a:extLst>
              <a:ext uri="{FF2B5EF4-FFF2-40B4-BE49-F238E27FC236}">
                <a16:creationId xmlns:a16="http://schemas.microsoft.com/office/drawing/2014/main" id="{00000000-0008-0000-0F00-000026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976" name="Line 295">
            <a:extLst>
              <a:ext uri="{FF2B5EF4-FFF2-40B4-BE49-F238E27FC236}">
                <a16:creationId xmlns:a16="http://schemas.microsoft.com/office/drawing/2014/main" id="{00000000-0008-0000-0F00-0000A8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3894" name="Group 296">
          <a:extLst>
            <a:ext uri="{FF2B5EF4-FFF2-40B4-BE49-F238E27FC236}">
              <a16:creationId xmlns:a16="http://schemas.microsoft.com/office/drawing/2014/main" id="{00000000-0008-0000-0F00-000056CE0200}"/>
            </a:ext>
          </a:extLst>
        </xdr:cNvPr>
        <xdr:cNvGrpSpPr>
          <a:grpSpLocks/>
        </xdr:cNvGrpSpPr>
      </xdr:nvGrpSpPr>
      <xdr:grpSpPr bwMode="auto">
        <a:xfrm>
          <a:off x="0" y="9553575"/>
          <a:ext cx="6848475" cy="0"/>
          <a:chOff x="1" y="1011"/>
          <a:chExt cx="664" cy="60"/>
        </a:xfrm>
      </xdr:grpSpPr>
      <xdr:sp macro="" textlink="">
        <xdr:nvSpPr>
          <xdr:cNvPr id="183951" name="Text Box 297">
            <a:extLst>
              <a:ext uri="{FF2B5EF4-FFF2-40B4-BE49-F238E27FC236}">
                <a16:creationId xmlns:a16="http://schemas.microsoft.com/office/drawing/2014/main" id="{00000000-0008-0000-0F00-00008F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952" name="Text Box 298">
            <a:extLst>
              <a:ext uri="{FF2B5EF4-FFF2-40B4-BE49-F238E27FC236}">
                <a16:creationId xmlns:a16="http://schemas.microsoft.com/office/drawing/2014/main" id="{00000000-0008-0000-0F00-000090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953" name="Text Box 299">
            <a:extLst>
              <a:ext uri="{FF2B5EF4-FFF2-40B4-BE49-F238E27FC236}">
                <a16:creationId xmlns:a16="http://schemas.microsoft.com/office/drawing/2014/main" id="{00000000-0008-0000-0F00-000091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954" name="Text Box 300">
            <a:extLst>
              <a:ext uri="{FF2B5EF4-FFF2-40B4-BE49-F238E27FC236}">
                <a16:creationId xmlns:a16="http://schemas.microsoft.com/office/drawing/2014/main" id="{00000000-0008-0000-0F00-000092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955" name="Text Box 301">
            <a:extLst>
              <a:ext uri="{FF2B5EF4-FFF2-40B4-BE49-F238E27FC236}">
                <a16:creationId xmlns:a16="http://schemas.microsoft.com/office/drawing/2014/main" id="{00000000-0008-0000-0F00-000093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956" name="Text Box 302">
            <a:extLst>
              <a:ext uri="{FF2B5EF4-FFF2-40B4-BE49-F238E27FC236}">
                <a16:creationId xmlns:a16="http://schemas.microsoft.com/office/drawing/2014/main" id="{00000000-0008-0000-0F00-000094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383" name="Text Box 303">
            <a:extLst>
              <a:ext uri="{FF2B5EF4-FFF2-40B4-BE49-F238E27FC236}">
                <a16:creationId xmlns:a16="http://schemas.microsoft.com/office/drawing/2014/main" id="{00000000-0008-0000-0F00-00002F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84" name="Text Box 304">
            <a:extLst>
              <a:ext uri="{FF2B5EF4-FFF2-40B4-BE49-F238E27FC236}">
                <a16:creationId xmlns:a16="http://schemas.microsoft.com/office/drawing/2014/main" id="{00000000-0008-0000-0F00-000030B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85" name="Text Box 305">
            <a:extLst>
              <a:ext uri="{FF2B5EF4-FFF2-40B4-BE49-F238E27FC236}">
                <a16:creationId xmlns:a16="http://schemas.microsoft.com/office/drawing/2014/main" id="{00000000-0008-0000-0F00-000031B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86" name="Text Box 306">
            <a:extLst>
              <a:ext uri="{FF2B5EF4-FFF2-40B4-BE49-F238E27FC236}">
                <a16:creationId xmlns:a16="http://schemas.microsoft.com/office/drawing/2014/main" id="{00000000-0008-0000-0F00-000032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387" name="Text Box 307">
            <a:extLst>
              <a:ext uri="{FF2B5EF4-FFF2-40B4-BE49-F238E27FC236}">
                <a16:creationId xmlns:a16="http://schemas.microsoft.com/office/drawing/2014/main" id="{00000000-0008-0000-0F00-000033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88" name="Text Box 308">
            <a:extLst>
              <a:ext uri="{FF2B5EF4-FFF2-40B4-BE49-F238E27FC236}">
                <a16:creationId xmlns:a16="http://schemas.microsoft.com/office/drawing/2014/main" id="{00000000-0008-0000-0F00-000034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963" name="Line 309">
            <a:extLst>
              <a:ext uri="{FF2B5EF4-FFF2-40B4-BE49-F238E27FC236}">
                <a16:creationId xmlns:a16="http://schemas.microsoft.com/office/drawing/2014/main" id="{00000000-0008-0000-0F00-00009B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3895" name="Group 310">
          <a:extLst>
            <a:ext uri="{FF2B5EF4-FFF2-40B4-BE49-F238E27FC236}">
              <a16:creationId xmlns:a16="http://schemas.microsoft.com/office/drawing/2014/main" id="{00000000-0008-0000-0F00-000057CE0200}"/>
            </a:ext>
          </a:extLst>
        </xdr:cNvPr>
        <xdr:cNvGrpSpPr>
          <a:grpSpLocks/>
        </xdr:cNvGrpSpPr>
      </xdr:nvGrpSpPr>
      <xdr:grpSpPr bwMode="auto">
        <a:xfrm>
          <a:off x="0" y="9553575"/>
          <a:ext cx="6848475" cy="0"/>
          <a:chOff x="1" y="1011"/>
          <a:chExt cx="664" cy="60"/>
        </a:xfrm>
      </xdr:grpSpPr>
      <xdr:sp macro="" textlink="">
        <xdr:nvSpPr>
          <xdr:cNvPr id="183938" name="Text Box 311">
            <a:extLst>
              <a:ext uri="{FF2B5EF4-FFF2-40B4-BE49-F238E27FC236}">
                <a16:creationId xmlns:a16="http://schemas.microsoft.com/office/drawing/2014/main" id="{00000000-0008-0000-0F00-000082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939" name="Text Box 312">
            <a:extLst>
              <a:ext uri="{FF2B5EF4-FFF2-40B4-BE49-F238E27FC236}">
                <a16:creationId xmlns:a16="http://schemas.microsoft.com/office/drawing/2014/main" id="{00000000-0008-0000-0F00-000083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940" name="Text Box 313">
            <a:extLst>
              <a:ext uri="{FF2B5EF4-FFF2-40B4-BE49-F238E27FC236}">
                <a16:creationId xmlns:a16="http://schemas.microsoft.com/office/drawing/2014/main" id="{00000000-0008-0000-0F00-000084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941" name="Text Box 314">
            <a:extLst>
              <a:ext uri="{FF2B5EF4-FFF2-40B4-BE49-F238E27FC236}">
                <a16:creationId xmlns:a16="http://schemas.microsoft.com/office/drawing/2014/main" id="{00000000-0008-0000-0F00-000085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942" name="Text Box 315">
            <a:extLst>
              <a:ext uri="{FF2B5EF4-FFF2-40B4-BE49-F238E27FC236}">
                <a16:creationId xmlns:a16="http://schemas.microsoft.com/office/drawing/2014/main" id="{00000000-0008-0000-0F00-000086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943" name="Text Box 316">
            <a:extLst>
              <a:ext uri="{FF2B5EF4-FFF2-40B4-BE49-F238E27FC236}">
                <a16:creationId xmlns:a16="http://schemas.microsoft.com/office/drawing/2014/main" id="{00000000-0008-0000-0F00-000087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397" name="Text Box 317">
            <a:extLst>
              <a:ext uri="{FF2B5EF4-FFF2-40B4-BE49-F238E27FC236}">
                <a16:creationId xmlns:a16="http://schemas.microsoft.com/office/drawing/2014/main" id="{00000000-0008-0000-0F00-00003D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398" name="Text Box 318">
            <a:extLst>
              <a:ext uri="{FF2B5EF4-FFF2-40B4-BE49-F238E27FC236}">
                <a16:creationId xmlns:a16="http://schemas.microsoft.com/office/drawing/2014/main" id="{00000000-0008-0000-0F00-00003EB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399" name="Text Box 319">
            <a:extLst>
              <a:ext uri="{FF2B5EF4-FFF2-40B4-BE49-F238E27FC236}">
                <a16:creationId xmlns:a16="http://schemas.microsoft.com/office/drawing/2014/main" id="{00000000-0008-0000-0F00-00003FB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400" name="Text Box 320">
            <a:extLst>
              <a:ext uri="{FF2B5EF4-FFF2-40B4-BE49-F238E27FC236}">
                <a16:creationId xmlns:a16="http://schemas.microsoft.com/office/drawing/2014/main" id="{00000000-0008-0000-0F00-000040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401" name="Text Box 321">
            <a:extLst>
              <a:ext uri="{FF2B5EF4-FFF2-40B4-BE49-F238E27FC236}">
                <a16:creationId xmlns:a16="http://schemas.microsoft.com/office/drawing/2014/main" id="{00000000-0008-0000-0F00-000041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402" name="Text Box 322">
            <a:extLst>
              <a:ext uri="{FF2B5EF4-FFF2-40B4-BE49-F238E27FC236}">
                <a16:creationId xmlns:a16="http://schemas.microsoft.com/office/drawing/2014/main" id="{00000000-0008-0000-0F00-000042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950" name="Line 323">
            <a:extLst>
              <a:ext uri="{FF2B5EF4-FFF2-40B4-BE49-F238E27FC236}">
                <a16:creationId xmlns:a16="http://schemas.microsoft.com/office/drawing/2014/main" id="{00000000-0008-0000-0F00-00008E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3896" name="Group 324">
          <a:extLst>
            <a:ext uri="{FF2B5EF4-FFF2-40B4-BE49-F238E27FC236}">
              <a16:creationId xmlns:a16="http://schemas.microsoft.com/office/drawing/2014/main" id="{00000000-0008-0000-0F00-000058CE0200}"/>
            </a:ext>
          </a:extLst>
        </xdr:cNvPr>
        <xdr:cNvGrpSpPr>
          <a:grpSpLocks/>
        </xdr:cNvGrpSpPr>
      </xdr:nvGrpSpPr>
      <xdr:grpSpPr bwMode="auto">
        <a:xfrm>
          <a:off x="0" y="9553575"/>
          <a:ext cx="6848475" cy="0"/>
          <a:chOff x="1" y="1011"/>
          <a:chExt cx="664" cy="60"/>
        </a:xfrm>
      </xdr:grpSpPr>
      <xdr:sp macro="" textlink="">
        <xdr:nvSpPr>
          <xdr:cNvPr id="183925" name="Text Box 325">
            <a:extLst>
              <a:ext uri="{FF2B5EF4-FFF2-40B4-BE49-F238E27FC236}">
                <a16:creationId xmlns:a16="http://schemas.microsoft.com/office/drawing/2014/main" id="{00000000-0008-0000-0F00-000075C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3926" name="Text Box 326">
            <a:extLst>
              <a:ext uri="{FF2B5EF4-FFF2-40B4-BE49-F238E27FC236}">
                <a16:creationId xmlns:a16="http://schemas.microsoft.com/office/drawing/2014/main" id="{00000000-0008-0000-0F00-000076C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3927" name="Text Box 327">
            <a:extLst>
              <a:ext uri="{FF2B5EF4-FFF2-40B4-BE49-F238E27FC236}">
                <a16:creationId xmlns:a16="http://schemas.microsoft.com/office/drawing/2014/main" id="{00000000-0008-0000-0F00-000077C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3928" name="Text Box 328">
            <a:extLst>
              <a:ext uri="{FF2B5EF4-FFF2-40B4-BE49-F238E27FC236}">
                <a16:creationId xmlns:a16="http://schemas.microsoft.com/office/drawing/2014/main" id="{00000000-0008-0000-0F00-000078C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3929" name="Text Box 329">
            <a:extLst>
              <a:ext uri="{FF2B5EF4-FFF2-40B4-BE49-F238E27FC236}">
                <a16:creationId xmlns:a16="http://schemas.microsoft.com/office/drawing/2014/main" id="{00000000-0008-0000-0F00-000079C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3930" name="Text Box 330">
            <a:extLst>
              <a:ext uri="{FF2B5EF4-FFF2-40B4-BE49-F238E27FC236}">
                <a16:creationId xmlns:a16="http://schemas.microsoft.com/office/drawing/2014/main" id="{00000000-0008-0000-0F00-00007AC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6411" name="Text Box 331">
            <a:extLst>
              <a:ext uri="{FF2B5EF4-FFF2-40B4-BE49-F238E27FC236}">
                <a16:creationId xmlns:a16="http://schemas.microsoft.com/office/drawing/2014/main" id="{00000000-0008-0000-0F00-00004B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6412" name="Text Box 332">
            <a:extLst>
              <a:ext uri="{FF2B5EF4-FFF2-40B4-BE49-F238E27FC236}">
                <a16:creationId xmlns:a16="http://schemas.microsoft.com/office/drawing/2014/main" id="{00000000-0008-0000-0F00-00004CB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413" name="Text Box 333">
            <a:extLst>
              <a:ext uri="{FF2B5EF4-FFF2-40B4-BE49-F238E27FC236}">
                <a16:creationId xmlns:a16="http://schemas.microsoft.com/office/drawing/2014/main" id="{00000000-0008-0000-0F00-00004DB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414" name="Text Box 334">
            <a:extLst>
              <a:ext uri="{FF2B5EF4-FFF2-40B4-BE49-F238E27FC236}">
                <a16:creationId xmlns:a16="http://schemas.microsoft.com/office/drawing/2014/main" id="{00000000-0008-0000-0F00-00004E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415" name="Text Box 335">
            <a:extLst>
              <a:ext uri="{FF2B5EF4-FFF2-40B4-BE49-F238E27FC236}">
                <a16:creationId xmlns:a16="http://schemas.microsoft.com/office/drawing/2014/main" id="{00000000-0008-0000-0F00-00004FB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416" name="Text Box 336">
            <a:extLst>
              <a:ext uri="{FF2B5EF4-FFF2-40B4-BE49-F238E27FC236}">
                <a16:creationId xmlns:a16="http://schemas.microsoft.com/office/drawing/2014/main" id="{00000000-0008-0000-0F00-000050B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937" name="Line 337">
            <a:extLst>
              <a:ext uri="{FF2B5EF4-FFF2-40B4-BE49-F238E27FC236}">
                <a16:creationId xmlns:a16="http://schemas.microsoft.com/office/drawing/2014/main" id="{00000000-0008-0000-0F00-000081C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314325</xdr:colOff>
      <xdr:row>0</xdr:row>
      <xdr:rowOff>38100</xdr:rowOff>
    </xdr:from>
    <xdr:to>
      <xdr:col>5</xdr:col>
      <xdr:colOff>638175</xdr:colOff>
      <xdr:row>4</xdr:row>
      <xdr:rowOff>5582</xdr:rowOff>
    </xdr:to>
    <xdr:pic>
      <xdr:nvPicPr>
        <xdr:cNvPr id="380" name="Picture 379">
          <a:extLst>
            <a:ext uri="{FF2B5EF4-FFF2-40B4-BE49-F238E27FC236}">
              <a16:creationId xmlns:a16="http://schemas.microsoft.com/office/drawing/2014/main" id="{00000000-0008-0000-0F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4025" y="38100"/>
          <a:ext cx="1076325" cy="615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4897" name="Group 1">
          <a:extLst>
            <a:ext uri="{FF2B5EF4-FFF2-40B4-BE49-F238E27FC236}">
              <a16:creationId xmlns:a16="http://schemas.microsoft.com/office/drawing/2014/main" id="{00000000-0008-0000-1000-000041D20200}"/>
            </a:ext>
          </a:extLst>
        </xdr:cNvPr>
        <xdr:cNvGrpSpPr>
          <a:grpSpLocks/>
        </xdr:cNvGrpSpPr>
      </xdr:nvGrpSpPr>
      <xdr:grpSpPr bwMode="auto">
        <a:xfrm>
          <a:off x="0" y="26698575"/>
          <a:ext cx="6791325" cy="0"/>
          <a:chOff x="1" y="1011"/>
          <a:chExt cx="664" cy="60"/>
        </a:xfrm>
      </xdr:grpSpPr>
      <xdr:sp macro="" textlink="">
        <xdr:nvSpPr>
          <xdr:cNvPr id="185248" name="Text Box 2">
            <a:extLst>
              <a:ext uri="{FF2B5EF4-FFF2-40B4-BE49-F238E27FC236}">
                <a16:creationId xmlns:a16="http://schemas.microsoft.com/office/drawing/2014/main" id="{00000000-0008-0000-1000-0000A0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249" name="Text Box 3">
            <a:extLst>
              <a:ext uri="{FF2B5EF4-FFF2-40B4-BE49-F238E27FC236}">
                <a16:creationId xmlns:a16="http://schemas.microsoft.com/office/drawing/2014/main" id="{00000000-0008-0000-1000-0000A1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250" name="Text Box 4">
            <a:extLst>
              <a:ext uri="{FF2B5EF4-FFF2-40B4-BE49-F238E27FC236}">
                <a16:creationId xmlns:a16="http://schemas.microsoft.com/office/drawing/2014/main" id="{00000000-0008-0000-1000-0000A2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251" name="Text Box 5">
            <a:extLst>
              <a:ext uri="{FF2B5EF4-FFF2-40B4-BE49-F238E27FC236}">
                <a16:creationId xmlns:a16="http://schemas.microsoft.com/office/drawing/2014/main" id="{00000000-0008-0000-1000-0000A3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252" name="Text Box 6">
            <a:extLst>
              <a:ext uri="{FF2B5EF4-FFF2-40B4-BE49-F238E27FC236}">
                <a16:creationId xmlns:a16="http://schemas.microsoft.com/office/drawing/2014/main" id="{00000000-0008-0000-1000-0000A4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253" name="Text Box 7">
            <a:extLst>
              <a:ext uri="{FF2B5EF4-FFF2-40B4-BE49-F238E27FC236}">
                <a16:creationId xmlns:a16="http://schemas.microsoft.com/office/drawing/2014/main" id="{00000000-0008-0000-1000-0000A5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12" name="Text Box 8">
            <a:extLst>
              <a:ext uri="{FF2B5EF4-FFF2-40B4-BE49-F238E27FC236}">
                <a16:creationId xmlns:a16="http://schemas.microsoft.com/office/drawing/2014/main" id="{00000000-0008-0000-1000-000008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13" name="Text Box 9">
            <a:extLst>
              <a:ext uri="{FF2B5EF4-FFF2-40B4-BE49-F238E27FC236}">
                <a16:creationId xmlns:a16="http://schemas.microsoft.com/office/drawing/2014/main" id="{00000000-0008-0000-1000-000009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14" name="Text Box 10">
            <a:extLst>
              <a:ext uri="{FF2B5EF4-FFF2-40B4-BE49-F238E27FC236}">
                <a16:creationId xmlns:a16="http://schemas.microsoft.com/office/drawing/2014/main" id="{00000000-0008-0000-1000-00000A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15" name="Text Box 11">
            <a:extLst>
              <a:ext uri="{FF2B5EF4-FFF2-40B4-BE49-F238E27FC236}">
                <a16:creationId xmlns:a16="http://schemas.microsoft.com/office/drawing/2014/main" id="{00000000-0008-0000-1000-00000B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16" name="Text Box 12">
            <a:extLst>
              <a:ext uri="{FF2B5EF4-FFF2-40B4-BE49-F238E27FC236}">
                <a16:creationId xmlns:a16="http://schemas.microsoft.com/office/drawing/2014/main" id="{00000000-0008-0000-1000-00000C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17" name="Text Box 13">
            <a:extLst>
              <a:ext uri="{FF2B5EF4-FFF2-40B4-BE49-F238E27FC236}">
                <a16:creationId xmlns:a16="http://schemas.microsoft.com/office/drawing/2014/main" id="{00000000-0008-0000-1000-00000D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260" name="Line 14">
            <a:extLst>
              <a:ext uri="{FF2B5EF4-FFF2-40B4-BE49-F238E27FC236}">
                <a16:creationId xmlns:a16="http://schemas.microsoft.com/office/drawing/2014/main" id="{00000000-0008-0000-1000-0000AC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898" name="Group 15">
          <a:extLst>
            <a:ext uri="{FF2B5EF4-FFF2-40B4-BE49-F238E27FC236}">
              <a16:creationId xmlns:a16="http://schemas.microsoft.com/office/drawing/2014/main" id="{00000000-0008-0000-1000-000042D20200}"/>
            </a:ext>
          </a:extLst>
        </xdr:cNvPr>
        <xdr:cNvGrpSpPr>
          <a:grpSpLocks/>
        </xdr:cNvGrpSpPr>
      </xdr:nvGrpSpPr>
      <xdr:grpSpPr bwMode="auto">
        <a:xfrm>
          <a:off x="0" y="26698575"/>
          <a:ext cx="6791325" cy="0"/>
          <a:chOff x="1" y="1011"/>
          <a:chExt cx="664" cy="60"/>
        </a:xfrm>
      </xdr:grpSpPr>
      <xdr:sp macro="" textlink="">
        <xdr:nvSpPr>
          <xdr:cNvPr id="185235" name="Text Box 16">
            <a:extLst>
              <a:ext uri="{FF2B5EF4-FFF2-40B4-BE49-F238E27FC236}">
                <a16:creationId xmlns:a16="http://schemas.microsoft.com/office/drawing/2014/main" id="{00000000-0008-0000-1000-000093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236" name="Text Box 17">
            <a:extLst>
              <a:ext uri="{FF2B5EF4-FFF2-40B4-BE49-F238E27FC236}">
                <a16:creationId xmlns:a16="http://schemas.microsoft.com/office/drawing/2014/main" id="{00000000-0008-0000-1000-000094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237" name="Text Box 18">
            <a:extLst>
              <a:ext uri="{FF2B5EF4-FFF2-40B4-BE49-F238E27FC236}">
                <a16:creationId xmlns:a16="http://schemas.microsoft.com/office/drawing/2014/main" id="{00000000-0008-0000-1000-000095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238" name="Text Box 19">
            <a:extLst>
              <a:ext uri="{FF2B5EF4-FFF2-40B4-BE49-F238E27FC236}">
                <a16:creationId xmlns:a16="http://schemas.microsoft.com/office/drawing/2014/main" id="{00000000-0008-0000-1000-000096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239" name="Text Box 20">
            <a:extLst>
              <a:ext uri="{FF2B5EF4-FFF2-40B4-BE49-F238E27FC236}">
                <a16:creationId xmlns:a16="http://schemas.microsoft.com/office/drawing/2014/main" id="{00000000-0008-0000-1000-000097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240" name="Text Box 21">
            <a:extLst>
              <a:ext uri="{FF2B5EF4-FFF2-40B4-BE49-F238E27FC236}">
                <a16:creationId xmlns:a16="http://schemas.microsoft.com/office/drawing/2014/main" id="{00000000-0008-0000-1000-000098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26" name="Text Box 22">
            <a:extLst>
              <a:ext uri="{FF2B5EF4-FFF2-40B4-BE49-F238E27FC236}">
                <a16:creationId xmlns:a16="http://schemas.microsoft.com/office/drawing/2014/main" id="{00000000-0008-0000-1000-000016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27" name="Text Box 23">
            <a:extLst>
              <a:ext uri="{FF2B5EF4-FFF2-40B4-BE49-F238E27FC236}">
                <a16:creationId xmlns:a16="http://schemas.microsoft.com/office/drawing/2014/main" id="{00000000-0008-0000-1000-000017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28" name="Text Box 24">
            <a:extLst>
              <a:ext uri="{FF2B5EF4-FFF2-40B4-BE49-F238E27FC236}">
                <a16:creationId xmlns:a16="http://schemas.microsoft.com/office/drawing/2014/main" id="{00000000-0008-0000-1000-000018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29" name="Text Box 25">
            <a:extLst>
              <a:ext uri="{FF2B5EF4-FFF2-40B4-BE49-F238E27FC236}">
                <a16:creationId xmlns:a16="http://schemas.microsoft.com/office/drawing/2014/main" id="{00000000-0008-0000-1000-000019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30" name="Text Box 26">
            <a:extLst>
              <a:ext uri="{FF2B5EF4-FFF2-40B4-BE49-F238E27FC236}">
                <a16:creationId xmlns:a16="http://schemas.microsoft.com/office/drawing/2014/main" id="{00000000-0008-0000-1000-00001A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31" name="Text Box 27">
            <a:extLst>
              <a:ext uri="{FF2B5EF4-FFF2-40B4-BE49-F238E27FC236}">
                <a16:creationId xmlns:a16="http://schemas.microsoft.com/office/drawing/2014/main" id="{00000000-0008-0000-1000-00001B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247" name="Line 28">
            <a:extLst>
              <a:ext uri="{FF2B5EF4-FFF2-40B4-BE49-F238E27FC236}">
                <a16:creationId xmlns:a16="http://schemas.microsoft.com/office/drawing/2014/main" id="{00000000-0008-0000-1000-00009F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899" name="Group 29">
          <a:extLst>
            <a:ext uri="{FF2B5EF4-FFF2-40B4-BE49-F238E27FC236}">
              <a16:creationId xmlns:a16="http://schemas.microsoft.com/office/drawing/2014/main" id="{00000000-0008-0000-1000-000043D20200}"/>
            </a:ext>
          </a:extLst>
        </xdr:cNvPr>
        <xdr:cNvGrpSpPr>
          <a:grpSpLocks/>
        </xdr:cNvGrpSpPr>
      </xdr:nvGrpSpPr>
      <xdr:grpSpPr bwMode="auto">
        <a:xfrm>
          <a:off x="0" y="26698575"/>
          <a:ext cx="6791325" cy="0"/>
          <a:chOff x="1" y="1011"/>
          <a:chExt cx="664" cy="60"/>
        </a:xfrm>
      </xdr:grpSpPr>
      <xdr:sp macro="" textlink="">
        <xdr:nvSpPr>
          <xdr:cNvPr id="185222" name="Text Box 30">
            <a:extLst>
              <a:ext uri="{FF2B5EF4-FFF2-40B4-BE49-F238E27FC236}">
                <a16:creationId xmlns:a16="http://schemas.microsoft.com/office/drawing/2014/main" id="{00000000-0008-0000-1000-000086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223" name="Text Box 31">
            <a:extLst>
              <a:ext uri="{FF2B5EF4-FFF2-40B4-BE49-F238E27FC236}">
                <a16:creationId xmlns:a16="http://schemas.microsoft.com/office/drawing/2014/main" id="{00000000-0008-0000-1000-000087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224" name="Text Box 32">
            <a:extLst>
              <a:ext uri="{FF2B5EF4-FFF2-40B4-BE49-F238E27FC236}">
                <a16:creationId xmlns:a16="http://schemas.microsoft.com/office/drawing/2014/main" id="{00000000-0008-0000-1000-000088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225" name="Text Box 33">
            <a:extLst>
              <a:ext uri="{FF2B5EF4-FFF2-40B4-BE49-F238E27FC236}">
                <a16:creationId xmlns:a16="http://schemas.microsoft.com/office/drawing/2014/main" id="{00000000-0008-0000-1000-000089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226" name="Text Box 34">
            <a:extLst>
              <a:ext uri="{FF2B5EF4-FFF2-40B4-BE49-F238E27FC236}">
                <a16:creationId xmlns:a16="http://schemas.microsoft.com/office/drawing/2014/main" id="{00000000-0008-0000-1000-00008A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227" name="Text Box 35">
            <a:extLst>
              <a:ext uri="{FF2B5EF4-FFF2-40B4-BE49-F238E27FC236}">
                <a16:creationId xmlns:a16="http://schemas.microsoft.com/office/drawing/2014/main" id="{00000000-0008-0000-1000-00008B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40" name="Text Box 36">
            <a:extLst>
              <a:ext uri="{FF2B5EF4-FFF2-40B4-BE49-F238E27FC236}">
                <a16:creationId xmlns:a16="http://schemas.microsoft.com/office/drawing/2014/main" id="{00000000-0008-0000-1000-000024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41" name="Text Box 37">
            <a:extLst>
              <a:ext uri="{FF2B5EF4-FFF2-40B4-BE49-F238E27FC236}">
                <a16:creationId xmlns:a16="http://schemas.microsoft.com/office/drawing/2014/main" id="{00000000-0008-0000-1000-000025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42" name="Text Box 38">
            <a:extLst>
              <a:ext uri="{FF2B5EF4-FFF2-40B4-BE49-F238E27FC236}">
                <a16:creationId xmlns:a16="http://schemas.microsoft.com/office/drawing/2014/main" id="{00000000-0008-0000-1000-000026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43" name="Text Box 39">
            <a:extLst>
              <a:ext uri="{FF2B5EF4-FFF2-40B4-BE49-F238E27FC236}">
                <a16:creationId xmlns:a16="http://schemas.microsoft.com/office/drawing/2014/main" id="{00000000-0008-0000-1000-000027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44" name="Text Box 40">
            <a:extLst>
              <a:ext uri="{FF2B5EF4-FFF2-40B4-BE49-F238E27FC236}">
                <a16:creationId xmlns:a16="http://schemas.microsoft.com/office/drawing/2014/main" id="{00000000-0008-0000-1000-000028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45" name="Text Box 41">
            <a:extLst>
              <a:ext uri="{FF2B5EF4-FFF2-40B4-BE49-F238E27FC236}">
                <a16:creationId xmlns:a16="http://schemas.microsoft.com/office/drawing/2014/main" id="{00000000-0008-0000-1000-000029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234" name="Line 42">
            <a:extLst>
              <a:ext uri="{FF2B5EF4-FFF2-40B4-BE49-F238E27FC236}">
                <a16:creationId xmlns:a16="http://schemas.microsoft.com/office/drawing/2014/main" id="{00000000-0008-0000-1000-000092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0" name="Group 43">
          <a:extLst>
            <a:ext uri="{FF2B5EF4-FFF2-40B4-BE49-F238E27FC236}">
              <a16:creationId xmlns:a16="http://schemas.microsoft.com/office/drawing/2014/main" id="{00000000-0008-0000-1000-000044D20200}"/>
            </a:ext>
          </a:extLst>
        </xdr:cNvPr>
        <xdr:cNvGrpSpPr>
          <a:grpSpLocks/>
        </xdr:cNvGrpSpPr>
      </xdr:nvGrpSpPr>
      <xdr:grpSpPr bwMode="auto">
        <a:xfrm>
          <a:off x="0" y="26698575"/>
          <a:ext cx="6791325" cy="0"/>
          <a:chOff x="1" y="1011"/>
          <a:chExt cx="664" cy="60"/>
        </a:xfrm>
      </xdr:grpSpPr>
      <xdr:sp macro="" textlink="">
        <xdr:nvSpPr>
          <xdr:cNvPr id="185209" name="Text Box 44">
            <a:extLst>
              <a:ext uri="{FF2B5EF4-FFF2-40B4-BE49-F238E27FC236}">
                <a16:creationId xmlns:a16="http://schemas.microsoft.com/office/drawing/2014/main" id="{00000000-0008-0000-1000-000079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210" name="Text Box 45">
            <a:extLst>
              <a:ext uri="{FF2B5EF4-FFF2-40B4-BE49-F238E27FC236}">
                <a16:creationId xmlns:a16="http://schemas.microsoft.com/office/drawing/2014/main" id="{00000000-0008-0000-1000-00007A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211" name="Text Box 46">
            <a:extLst>
              <a:ext uri="{FF2B5EF4-FFF2-40B4-BE49-F238E27FC236}">
                <a16:creationId xmlns:a16="http://schemas.microsoft.com/office/drawing/2014/main" id="{00000000-0008-0000-1000-00007B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212" name="Text Box 47">
            <a:extLst>
              <a:ext uri="{FF2B5EF4-FFF2-40B4-BE49-F238E27FC236}">
                <a16:creationId xmlns:a16="http://schemas.microsoft.com/office/drawing/2014/main" id="{00000000-0008-0000-1000-00007C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213" name="Text Box 48">
            <a:extLst>
              <a:ext uri="{FF2B5EF4-FFF2-40B4-BE49-F238E27FC236}">
                <a16:creationId xmlns:a16="http://schemas.microsoft.com/office/drawing/2014/main" id="{00000000-0008-0000-1000-00007D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214" name="Text Box 49">
            <a:extLst>
              <a:ext uri="{FF2B5EF4-FFF2-40B4-BE49-F238E27FC236}">
                <a16:creationId xmlns:a16="http://schemas.microsoft.com/office/drawing/2014/main" id="{00000000-0008-0000-1000-00007E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54" name="Text Box 50">
            <a:extLst>
              <a:ext uri="{FF2B5EF4-FFF2-40B4-BE49-F238E27FC236}">
                <a16:creationId xmlns:a16="http://schemas.microsoft.com/office/drawing/2014/main" id="{00000000-0008-0000-1000-000032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55" name="Text Box 51">
            <a:extLst>
              <a:ext uri="{FF2B5EF4-FFF2-40B4-BE49-F238E27FC236}">
                <a16:creationId xmlns:a16="http://schemas.microsoft.com/office/drawing/2014/main" id="{00000000-0008-0000-1000-000033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56" name="Text Box 52">
            <a:extLst>
              <a:ext uri="{FF2B5EF4-FFF2-40B4-BE49-F238E27FC236}">
                <a16:creationId xmlns:a16="http://schemas.microsoft.com/office/drawing/2014/main" id="{00000000-0008-0000-1000-000034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57" name="Text Box 53">
            <a:extLst>
              <a:ext uri="{FF2B5EF4-FFF2-40B4-BE49-F238E27FC236}">
                <a16:creationId xmlns:a16="http://schemas.microsoft.com/office/drawing/2014/main" id="{00000000-0008-0000-1000-000035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58" name="Text Box 54">
            <a:extLst>
              <a:ext uri="{FF2B5EF4-FFF2-40B4-BE49-F238E27FC236}">
                <a16:creationId xmlns:a16="http://schemas.microsoft.com/office/drawing/2014/main" id="{00000000-0008-0000-1000-000036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59" name="Text Box 55">
            <a:extLst>
              <a:ext uri="{FF2B5EF4-FFF2-40B4-BE49-F238E27FC236}">
                <a16:creationId xmlns:a16="http://schemas.microsoft.com/office/drawing/2014/main" id="{00000000-0008-0000-1000-000037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221" name="Line 56">
            <a:extLst>
              <a:ext uri="{FF2B5EF4-FFF2-40B4-BE49-F238E27FC236}">
                <a16:creationId xmlns:a16="http://schemas.microsoft.com/office/drawing/2014/main" id="{00000000-0008-0000-1000-000085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1" name="Group 57">
          <a:extLst>
            <a:ext uri="{FF2B5EF4-FFF2-40B4-BE49-F238E27FC236}">
              <a16:creationId xmlns:a16="http://schemas.microsoft.com/office/drawing/2014/main" id="{00000000-0008-0000-1000-000045D20200}"/>
            </a:ext>
          </a:extLst>
        </xdr:cNvPr>
        <xdr:cNvGrpSpPr>
          <a:grpSpLocks/>
        </xdr:cNvGrpSpPr>
      </xdr:nvGrpSpPr>
      <xdr:grpSpPr bwMode="auto">
        <a:xfrm>
          <a:off x="0" y="26698575"/>
          <a:ext cx="6791325" cy="0"/>
          <a:chOff x="1" y="1011"/>
          <a:chExt cx="664" cy="60"/>
        </a:xfrm>
      </xdr:grpSpPr>
      <xdr:sp macro="" textlink="">
        <xdr:nvSpPr>
          <xdr:cNvPr id="185196" name="Text Box 58">
            <a:extLst>
              <a:ext uri="{FF2B5EF4-FFF2-40B4-BE49-F238E27FC236}">
                <a16:creationId xmlns:a16="http://schemas.microsoft.com/office/drawing/2014/main" id="{00000000-0008-0000-1000-00006C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97" name="Text Box 59">
            <a:extLst>
              <a:ext uri="{FF2B5EF4-FFF2-40B4-BE49-F238E27FC236}">
                <a16:creationId xmlns:a16="http://schemas.microsoft.com/office/drawing/2014/main" id="{00000000-0008-0000-1000-00006D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98" name="Text Box 60">
            <a:extLst>
              <a:ext uri="{FF2B5EF4-FFF2-40B4-BE49-F238E27FC236}">
                <a16:creationId xmlns:a16="http://schemas.microsoft.com/office/drawing/2014/main" id="{00000000-0008-0000-1000-00006E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99" name="Text Box 61">
            <a:extLst>
              <a:ext uri="{FF2B5EF4-FFF2-40B4-BE49-F238E27FC236}">
                <a16:creationId xmlns:a16="http://schemas.microsoft.com/office/drawing/2014/main" id="{00000000-0008-0000-1000-00006F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200" name="Text Box 62">
            <a:extLst>
              <a:ext uri="{FF2B5EF4-FFF2-40B4-BE49-F238E27FC236}">
                <a16:creationId xmlns:a16="http://schemas.microsoft.com/office/drawing/2014/main" id="{00000000-0008-0000-1000-000070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201" name="Text Box 63">
            <a:extLst>
              <a:ext uri="{FF2B5EF4-FFF2-40B4-BE49-F238E27FC236}">
                <a16:creationId xmlns:a16="http://schemas.microsoft.com/office/drawing/2014/main" id="{00000000-0008-0000-1000-000071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68" name="Text Box 64">
            <a:extLst>
              <a:ext uri="{FF2B5EF4-FFF2-40B4-BE49-F238E27FC236}">
                <a16:creationId xmlns:a16="http://schemas.microsoft.com/office/drawing/2014/main" id="{00000000-0008-0000-1000-000040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69" name="Text Box 65">
            <a:extLst>
              <a:ext uri="{FF2B5EF4-FFF2-40B4-BE49-F238E27FC236}">
                <a16:creationId xmlns:a16="http://schemas.microsoft.com/office/drawing/2014/main" id="{00000000-0008-0000-1000-000041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70" name="Text Box 66">
            <a:extLst>
              <a:ext uri="{FF2B5EF4-FFF2-40B4-BE49-F238E27FC236}">
                <a16:creationId xmlns:a16="http://schemas.microsoft.com/office/drawing/2014/main" id="{00000000-0008-0000-1000-000042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71" name="Text Box 67">
            <a:extLst>
              <a:ext uri="{FF2B5EF4-FFF2-40B4-BE49-F238E27FC236}">
                <a16:creationId xmlns:a16="http://schemas.microsoft.com/office/drawing/2014/main" id="{00000000-0008-0000-1000-000043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72" name="Text Box 68">
            <a:extLst>
              <a:ext uri="{FF2B5EF4-FFF2-40B4-BE49-F238E27FC236}">
                <a16:creationId xmlns:a16="http://schemas.microsoft.com/office/drawing/2014/main" id="{00000000-0008-0000-1000-000044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73" name="Text Box 69">
            <a:extLst>
              <a:ext uri="{FF2B5EF4-FFF2-40B4-BE49-F238E27FC236}">
                <a16:creationId xmlns:a16="http://schemas.microsoft.com/office/drawing/2014/main" id="{00000000-0008-0000-1000-000045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208" name="Line 70">
            <a:extLst>
              <a:ext uri="{FF2B5EF4-FFF2-40B4-BE49-F238E27FC236}">
                <a16:creationId xmlns:a16="http://schemas.microsoft.com/office/drawing/2014/main" id="{00000000-0008-0000-1000-000078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2" name="Group 71">
          <a:extLst>
            <a:ext uri="{FF2B5EF4-FFF2-40B4-BE49-F238E27FC236}">
              <a16:creationId xmlns:a16="http://schemas.microsoft.com/office/drawing/2014/main" id="{00000000-0008-0000-1000-000046D20200}"/>
            </a:ext>
          </a:extLst>
        </xdr:cNvPr>
        <xdr:cNvGrpSpPr>
          <a:grpSpLocks/>
        </xdr:cNvGrpSpPr>
      </xdr:nvGrpSpPr>
      <xdr:grpSpPr bwMode="auto">
        <a:xfrm>
          <a:off x="0" y="26698575"/>
          <a:ext cx="6791325" cy="0"/>
          <a:chOff x="1" y="1011"/>
          <a:chExt cx="664" cy="60"/>
        </a:xfrm>
      </xdr:grpSpPr>
      <xdr:sp macro="" textlink="">
        <xdr:nvSpPr>
          <xdr:cNvPr id="185183" name="Text Box 72">
            <a:extLst>
              <a:ext uri="{FF2B5EF4-FFF2-40B4-BE49-F238E27FC236}">
                <a16:creationId xmlns:a16="http://schemas.microsoft.com/office/drawing/2014/main" id="{00000000-0008-0000-1000-00005F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84" name="Text Box 73">
            <a:extLst>
              <a:ext uri="{FF2B5EF4-FFF2-40B4-BE49-F238E27FC236}">
                <a16:creationId xmlns:a16="http://schemas.microsoft.com/office/drawing/2014/main" id="{00000000-0008-0000-1000-000060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85" name="Text Box 74">
            <a:extLst>
              <a:ext uri="{FF2B5EF4-FFF2-40B4-BE49-F238E27FC236}">
                <a16:creationId xmlns:a16="http://schemas.microsoft.com/office/drawing/2014/main" id="{00000000-0008-0000-1000-000061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86" name="Text Box 75">
            <a:extLst>
              <a:ext uri="{FF2B5EF4-FFF2-40B4-BE49-F238E27FC236}">
                <a16:creationId xmlns:a16="http://schemas.microsoft.com/office/drawing/2014/main" id="{00000000-0008-0000-1000-000062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87" name="Text Box 76">
            <a:extLst>
              <a:ext uri="{FF2B5EF4-FFF2-40B4-BE49-F238E27FC236}">
                <a16:creationId xmlns:a16="http://schemas.microsoft.com/office/drawing/2014/main" id="{00000000-0008-0000-1000-000063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88" name="Text Box 77">
            <a:extLst>
              <a:ext uri="{FF2B5EF4-FFF2-40B4-BE49-F238E27FC236}">
                <a16:creationId xmlns:a16="http://schemas.microsoft.com/office/drawing/2014/main" id="{00000000-0008-0000-1000-000064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82" name="Text Box 78">
            <a:extLst>
              <a:ext uri="{FF2B5EF4-FFF2-40B4-BE49-F238E27FC236}">
                <a16:creationId xmlns:a16="http://schemas.microsoft.com/office/drawing/2014/main" id="{00000000-0008-0000-1000-00004E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83" name="Text Box 79">
            <a:extLst>
              <a:ext uri="{FF2B5EF4-FFF2-40B4-BE49-F238E27FC236}">
                <a16:creationId xmlns:a16="http://schemas.microsoft.com/office/drawing/2014/main" id="{00000000-0008-0000-1000-00004F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84" name="Text Box 80">
            <a:extLst>
              <a:ext uri="{FF2B5EF4-FFF2-40B4-BE49-F238E27FC236}">
                <a16:creationId xmlns:a16="http://schemas.microsoft.com/office/drawing/2014/main" id="{00000000-0008-0000-1000-000050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85" name="Text Box 81">
            <a:extLst>
              <a:ext uri="{FF2B5EF4-FFF2-40B4-BE49-F238E27FC236}">
                <a16:creationId xmlns:a16="http://schemas.microsoft.com/office/drawing/2014/main" id="{00000000-0008-0000-1000-000051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186" name="Text Box 82">
            <a:extLst>
              <a:ext uri="{FF2B5EF4-FFF2-40B4-BE49-F238E27FC236}">
                <a16:creationId xmlns:a16="http://schemas.microsoft.com/office/drawing/2014/main" id="{00000000-0008-0000-1000-000052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87" name="Text Box 83">
            <a:extLst>
              <a:ext uri="{FF2B5EF4-FFF2-40B4-BE49-F238E27FC236}">
                <a16:creationId xmlns:a16="http://schemas.microsoft.com/office/drawing/2014/main" id="{00000000-0008-0000-1000-000053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95" name="Line 84">
            <a:extLst>
              <a:ext uri="{FF2B5EF4-FFF2-40B4-BE49-F238E27FC236}">
                <a16:creationId xmlns:a16="http://schemas.microsoft.com/office/drawing/2014/main" id="{00000000-0008-0000-1000-00006B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3" name="Group 85">
          <a:extLst>
            <a:ext uri="{FF2B5EF4-FFF2-40B4-BE49-F238E27FC236}">
              <a16:creationId xmlns:a16="http://schemas.microsoft.com/office/drawing/2014/main" id="{00000000-0008-0000-1000-000047D20200}"/>
            </a:ext>
          </a:extLst>
        </xdr:cNvPr>
        <xdr:cNvGrpSpPr>
          <a:grpSpLocks/>
        </xdr:cNvGrpSpPr>
      </xdr:nvGrpSpPr>
      <xdr:grpSpPr bwMode="auto">
        <a:xfrm>
          <a:off x="0" y="26698575"/>
          <a:ext cx="6791325" cy="0"/>
          <a:chOff x="1" y="1011"/>
          <a:chExt cx="664" cy="60"/>
        </a:xfrm>
      </xdr:grpSpPr>
      <xdr:sp macro="" textlink="">
        <xdr:nvSpPr>
          <xdr:cNvPr id="185170" name="Text Box 86">
            <a:extLst>
              <a:ext uri="{FF2B5EF4-FFF2-40B4-BE49-F238E27FC236}">
                <a16:creationId xmlns:a16="http://schemas.microsoft.com/office/drawing/2014/main" id="{00000000-0008-0000-1000-000052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71" name="Text Box 87">
            <a:extLst>
              <a:ext uri="{FF2B5EF4-FFF2-40B4-BE49-F238E27FC236}">
                <a16:creationId xmlns:a16="http://schemas.microsoft.com/office/drawing/2014/main" id="{00000000-0008-0000-1000-000053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72" name="Text Box 88">
            <a:extLst>
              <a:ext uri="{FF2B5EF4-FFF2-40B4-BE49-F238E27FC236}">
                <a16:creationId xmlns:a16="http://schemas.microsoft.com/office/drawing/2014/main" id="{00000000-0008-0000-1000-000054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73" name="Text Box 89">
            <a:extLst>
              <a:ext uri="{FF2B5EF4-FFF2-40B4-BE49-F238E27FC236}">
                <a16:creationId xmlns:a16="http://schemas.microsoft.com/office/drawing/2014/main" id="{00000000-0008-0000-1000-000055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74" name="Text Box 90">
            <a:extLst>
              <a:ext uri="{FF2B5EF4-FFF2-40B4-BE49-F238E27FC236}">
                <a16:creationId xmlns:a16="http://schemas.microsoft.com/office/drawing/2014/main" id="{00000000-0008-0000-1000-000056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75" name="Text Box 91">
            <a:extLst>
              <a:ext uri="{FF2B5EF4-FFF2-40B4-BE49-F238E27FC236}">
                <a16:creationId xmlns:a16="http://schemas.microsoft.com/office/drawing/2014/main" id="{00000000-0008-0000-1000-000057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196" name="Text Box 92">
            <a:extLst>
              <a:ext uri="{FF2B5EF4-FFF2-40B4-BE49-F238E27FC236}">
                <a16:creationId xmlns:a16="http://schemas.microsoft.com/office/drawing/2014/main" id="{00000000-0008-0000-1000-00005C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197" name="Text Box 93">
            <a:extLst>
              <a:ext uri="{FF2B5EF4-FFF2-40B4-BE49-F238E27FC236}">
                <a16:creationId xmlns:a16="http://schemas.microsoft.com/office/drawing/2014/main" id="{00000000-0008-0000-1000-00005D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198" name="Text Box 94">
            <a:extLst>
              <a:ext uri="{FF2B5EF4-FFF2-40B4-BE49-F238E27FC236}">
                <a16:creationId xmlns:a16="http://schemas.microsoft.com/office/drawing/2014/main" id="{00000000-0008-0000-1000-00005E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199" name="Text Box 95">
            <a:extLst>
              <a:ext uri="{FF2B5EF4-FFF2-40B4-BE49-F238E27FC236}">
                <a16:creationId xmlns:a16="http://schemas.microsoft.com/office/drawing/2014/main" id="{00000000-0008-0000-1000-00005F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00" name="Text Box 96">
            <a:extLst>
              <a:ext uri="{FF2B5EF4-FFF2-40B4-BE49-F238E27FC236}">
                <a16:creationId xmlns:a16="http://schemas.microsoft.com/office/drawing/2014/main" id="{00000000-0008-0000-1000-000060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01" name="Text Box 97">
            <a:extLst>
              <a:ext uri="{FF2B5EF4-FFF2-40B4-BE49-F238E27FC236}">
                <a16:creationId xmlns:a16="http://schemas.microsoft.com/office/drawing/2014/main" id="{00000000-0008-0000-1000-000061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82" name="Line 98">
            <a:extLst>
              <a:ext uri="{FF2B5EF4-FFF2-40B4-BE49-F238E27FC236}">
                <a16:creationId xmlns:a16="http://schemas.microsoft.com/office/drawing/2014/main" id="{00000000-0008-0000-1000-00005E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4" name="Group 99">
          <a:extLst>
            <a:ext uri="{FF2B5EF4-FFF2-40B4-BE49-F238E27FC236}">
              <a16:creationId xmlns:a16="http://schemas.microsoft.com/office/drawing/2014/main" id="{00000000-0008-0000-1000-000048D20200}"/>
            </a:ext>
          </a:extLst>
        </xdr:cNvPr>
        <xdr:cNvGrpSpPr>
          <a:grpSpLocks/>
        </xdr:cNvGrpSpPr>
      </xdr:nvGrpSpPr>
      <xdr:grpSpPr bwMode="auto">
        <a:xfrm>
          <a:off x="0" y="26698575"/>
          <a:ext cx="6791325" cy="0"/>
          <a:chOff x="1" y="1011"/>
          <a:chExt cx="664" cy="60"/>
        </a:xfrm>
      </xdr:grpSpPr>
      <xdr:sp macro="" textlink="">
        <xdr:nvSpPr>
          <xdr:cNvPr id="185157" name="Text Box 100">
            <a:extLst>
              <a:ext uri="{FF2B5EF4-FFF2-40B4-BE49-F238E27FC236}">
                <a16:creationId xmlns:a16="http://schemas.microsoft.com/office/drawing/2014/main" id="{00000000-0008-0000-1000-000045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58" name="Text Box 101">
            <a:extLst>
              <a:ext uri="{FF2B5EF4-FFF2-40B4-BE49-F238E27FC236}">
                <a16:creationId xmlns:a16="http://schemas.microsoft.com/office/drawing/2014/main" id="{00000000-0008-0000-1000-000046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59" name="Text Box 102">
            <a:extLst>
              <a:ext uri="{FF2B5EF4-FFF2-40B4-BE49-F238E27FC236}">
                <a16:creationId xmlns:a16="http://schemas.microsoft.com/office/drawing/2014/main" id="{00000000-0008-0000-1000-000047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60" name="Text Box 103">
            <a:extLst>
              <a:ext uri="{FF2B5EF4-FFF2-40B4-BE49-F238E27FC236}">
                <a16:creationId xmlns:a16="http://schemas.microsoft.com/office/drawing/2014/main" id="{00000000-0008-0000-1000-000048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61" name="Text Box 104">
            <a:extLst>
              <a:ext uri="{FF2B5EF4-FFF2-40B4-BE49-F238E27FC236}">
                <a16:creationId xmlns:a16="http://schemas.microsoft.com/office/drawing/2014/main" id="{00000000-0008-0000-1000-000049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62" name="Text Box 105">
            <a:extLst>
              <a:ext uri="{FF2B5EF4-FFF2-40B4-BE49-F238E27FC236}">
                <a16:creationId xmlns:a16="http://schemas.microsoft.com/office/drawing/2014/main" id="{00000000-0008-0000-1000-00004A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10" name="Text Box 106">
            <a:extLst>
              <a:ext uri="{FF2B5EF4-FFF2-40B4-BE49-F238E27FC236}">
                <a16:creationId xmlns:a16="http://schemas.microsoft.com/office/drawing/2014/main" id="{00000000-0008-0000-1000-00006A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11" name="Text Box 107">
            <a:extLst>
              <a:ext uri="{FF2B5EF4-FFF2-40B4-BE49-F238E27FC236}">
                <a16:creationId xmlns:a16="http://schemas.microsoft.com/office/drawing/2014/main" id="{00000000-0008-0000-1000-00006B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12" name="Text Box 108">
            <a:extLst>
              <a:ext uri="{FF2B5EF4-FFF2-40B4-BE49-F238E27FC236}">
                <a16:creationId xmlns:a16="http://schemas.microsoft.com/office/drawing/2014/main" id="{00000000-0008-0000-1000-00006C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13" name="Text Box 109">
            <a:extLst>
              <a:ext uri="{FF2B5EF4-FFF2-40B4-BE49-F238E27FC236}">
                <a16:creationId xmlns:a16="http://schemas.microsoft.com/office/drawing/2014/main" id="{00000000-0008-0000-1000-00006D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14" name="Text Box 110">
            <a:extLst>
              <a:ext uri="{FF2B5EF4-FFF2-40B4-BE49-F238E27FC236}">
                <a16:creationId xmlns:a16="http://schemas.microsoft.com/office/drawing/2014/main" id="{00000000-0008-0000-1000-00006E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15" name="Text Box 111">
            <a:extLst>
              <a:ext uri="{FF2B5EF4-FFF2-40B4-BE49-F238E27FC236}">
                <a16:creationId xmlns:a16="http://schemas.microsoft.com/office/drawing/2014/main" id="{00000000-0008-0000-1000-00006F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69" name="Line 112">
            <a:extLst>
              <a:ext uri="{FF2B5EF4-FFF2-40B4-BE49-F238E27FC236}">
                <a16:creationId xmlns:a16="http://schemas.microsoft.com/office/drawing/2014/main" id="{00000000-0008-0000-1000-000051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5" name="Group 113">
          <a:extLst>
            <a:ext uri="{FF2B5EF4-FFF2-40B4-BE49-F238E27FC236}">
              <a16:creationId xmlns:a16="http://schemas.microsoft.com/office/drawing/2014/main" id="{00000000-0008-0000-1000-000049D20200}"/>
            </a:ext>
          </a:extLst>
        </xdr:cNvPr>
        <xdr:cNvGrpSpPr>
          <a:grpSpLocks/>
        </xdr:cNvGrpSpPr>
      </xdr:nvGrpSpPr>
      <xdr:grpSpPr bwMode="auto">
        <a:xfrm>
          <a:off x="0" y="26698575"/>
          <a:ext cx="6791325" cy="0"/>
          <a:chOff x="1" y="1011"/>
          <a:chExt cx="664" cy="60"/>
        </a:xfrm>
      </xdr:grpSpPr>
      <xdr:sp macro="" textlink="">
        <xdr:nvSpPr>
          <xdr:cNvPr id="185144" name="Text Box 114">
            <a:extLst>
              <a:ext uri="{FF2B5EF4-FFF2-40B4-BE49-F238E27FC236}">
                <a16:creationId xmlns:a16="http://schemas.microsoft.com/office/drawing/2014/main" id="{00000000-0008-0000-1000-000038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45" name="Text Box 115">
            <a:extLst>
              <a:ext uri="{FF2B5EF4-FFF2-40B4-BE49-F238E27FC236}">
                <a16:creationId xmlns:a16="http://schemas.microsoft.com/office/drawing/2014/main" id="{00000000-0008-0000-1000-000039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46" name="Text Box 116">
            <a:extLst>
              <a:ext uri="{FF2B5EF4-FFF2-40B4-BE49-F238E27FC236}">
                <a16:creationId xmlns:a16="http://schemas.microsoft.com/office/drawing/2014/main" id="{00000000-0008-0000-1000-00003A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47" name="Text Box 117">
            <a:extLst>
              <a:ext uri="{FF2B5EF4-FFF2-40B4-BE49-F238E27FC236}">
                <a16:creationId xmlns:a16="http://schemas.microsoft.com/office/drawing/2014/main" id="{00000000-0008-0000-1000-00003B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48" name="Text Box 118">
            <a:extLst>
              <a:ext uri="{FF2B5EF4-FFF2-40B4-BE49-F238E27FC236}">
                <a16:creationId xmlns:a16="http://schemas.microsoft.com/office/drawing/2014/main" id="{00000000-0008-0000-1000-00003C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49" name="Text Box 119">
            <a:extLst>
              <a:ext uri="{FF2B5EF4-FFF2-40B4-BE49-F238E27FC236}">
                <a16:creationId xmlns:a16="http://schemas.microsoft.com/office/drawing/2014/main" id="{00000000-0008-0000-1000-00003D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24" name="Text Box 120">
            <a:extLst>
              <a:ext uri="{FF2B5EF4-FFF2-40B4-BE49-F238E27FC236}">
                <a16:creationId xmlns:a16="http://schemas.microsoft.com/office/drawing/2014/main" id="{00000000-0008-0000-1000-000078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25" name="Text Box 121">
            <a:extLst>
              <a:ext uri="{FF2B5EF4-FFF2-40B4-BE49-F238E27FC236}">
                <a16:creationId xmlns:a16="http://schemas.microsoft.com/office/drawing/2014/main" id="{00000000-0008-0000-1000-000079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26" name="Text Box 122">
            <a:extLst>
              <a:ext uri="{FF2B5EF4-FFF2-40B4-BE49-F238E27FC236}">
                <a16:creationId xmlns:a16="http://schemas.microsoft.com/office/drawing/2014/main" id="{00000000-0008-0000-1000-00007A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27" name="Text Box 123">
            <a:extLst>
              <a:ext uri="{FF2B5EF4-FFF2-40B4-BE49-F238E27FC236}">
                <a16:creationId xmlns:a16="http://schemas.microsoft.com/office/drawing/2014/main" id="{00000000-0008-0000-1000-00007B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28" name="Text Box 124">
            <a:extLst>
              <a:ext uri="{FF2B5EF4-FFF2-40B4-BE49-F238E27FC236}">
                <a16:creationId xmlns:a16="http://schemas.microsoft.com/office/drawing/2014/main" id="{00000000-0008-0000-1000-00007C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29" name="Text Box 125">
            <a:extLst>
              <a:ext uri="{FF2B5EF4-FFF2-40B4-BE49-F238E27FC236}">
                <a16:creationId xmlns:a16="http://schemas.microsoft.com/office/drawing/2014/main" id="{00000000-0008-0000-1000-00007D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56" name="Line 126">
            <a:extLst>
              <a:ext uri="{FF2B5EF4-FFF2-40B4-BE49-F238E27FC236}">
                <a16:creationId xmlns:a16="http://schemas.microsoft.com/office/drawing/2014/main" id="{00000000-0008-0000-1000-000044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6" name="Group 127">
          <a:extLst>
            <a:ext uri="{FF2B5EF4-FFF2-40B4-BE49-F238E27FC236}">
              <a16:creationId xmlns:a16="http://schemas.microsoft.com/office/drawing/2014/main" id="{00000000-0008-0000-1000-00004AD20200}"/>
            </a:ext>
          </a:extLst>
        </xdr:cNvPr>
        <xdr:cNvGrpSpPr>
          <a:grpSpLocks/>
        </xdr:cNvGrpSpPr>
      </xdr:nvGrpSpPr>
      <xdr:grpSpPr bwMode="auto">
        <a:xfrm>
          <a:off x="0" y="26698575"/>
          <a:ext cx="6791325" cy="0"/>
          <a:chOff x="1" y="1011"/>
          <a:chExt cx="664" cy="60"/>
        </a:xfrm>
      </xdr:grpSpPr>
      <xdr:sp macro="" textlink="">
        <xdr:nvSpPr>
          <xdr:cNvPr id="185131" name="Text Box 128">
            <a:extLst>
              <a:ext uri="{FF2B5EF4-FFF2-40B4-BE49-F238E27FC236}">
                <a16:creationId xmlns:a16="http://schemas.microsoft.com/office/drawing/2014/main" id="{00000000-0008-0000-1000-00002B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32" name="Text Box 129">
            <a:extLst>
              <a:ext uri="{FF2B5EF4-FFF2-40B4-BE49-F238E27FC236}">
                <a16:creationId xmlns:a16="http://schemas.microsoft.com/office/drawing/2014/main" id="{00000000-0008-0000-1000-00002C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33" name="Text Box 130">
            <a:extLst>
              <a:ext uri="{FF2B5EF4-FFF2-40B4-BE49-F238E27FC236}">
                <a16:creationId xmlns:a16="http://schemas.microsoft.com/office/drawing/2014/main" id="{00000000-0008-0000-1000-00002D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34" name="Text Box 131">
            <a:extLst>
              <a:ext uri="{FF2B5EF4-FFF2-40B4-BE49-F238E27FC236}">
                <a16:creationId xmlns:a16="http://schemas.microsoft.com/office/drawing/2014/main" id="{00000000-0008-0000-1000-00002E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35" name="Text Box 132">
            <a:extLst>
              <a:ext uri="{FF2B5EF4-FFF2-40B4-BE49-F238E27FC236}">
                <a16:creationId xmlns:a16="http://schemas.microsoft.com/office/drawing/2014/main" id="{00000000-0008-0000-1000-00002F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36" name="Text Box 133">
            <a:extLst>
              <a:ext uri="{FF2B5EF4-FFF2-40B4-BE49-F238E27FC236}">
                <a16:creationId xmlns:a16="http://schemas.microsoft.com/office/drawing/2014/main" id="{00000000-0008-0000-1000-000030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38" name="Text Box 134">
            <a:extLst>
              <a:ext uri="{FF2B5EF4-FFF2-40B4-BE49-F238E27FC236}">
                <a16:creationId xmlns:a16="http://schemas.microsoft.com/office/drawing/2014/main" id="{00000000-0008-0000-1000-000086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39" name="Text Box 135">
            <a:extLst>
              <a:ext uri="{FF2B5EF4-FFF2-40B4-BE49-F238E27FC236}">
                <a16:creationId xmlns:a16="http://schemas.microsoft.com/office/drawing/2014/main" id="{00000000-0008-0000-1000-000087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40" name="Text Box 136">
            <a:extLst>
              <a:ext uri="{FF2B5EF4-FFF2-40B4-BE49-F238E27FC236}">
                <a16:creationId xmlns:a16="http://schemas.microsoft.com/office/drawing/2014/main" id="{00000000-0008-0000-1000-000088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41" name="Text Box 137">
            <a:extLst>
              <a:ext uri="{FF2B5EF4-FFF2-40B4-BE49-F238E27FC236}">
                <a16:creationId xmlns:a16="http://schemas.microsoft.com/office/drawing/2014/main" id="{00000000-0008-0000-1000-000089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42" name="Text Box 138">
            <a:extLst>
              <a:ext uri="{FF2B5EF4-FFF2-40B4-BE49-F238E27FC236}">
                <a16:creationId xmlns:a16="http://schemas.microsoft.com/office/drawing/2014/main" id="{00000000-0008-0000-1000-00008A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43" name="Text Box 139">
            <a:extLst>
              <a:ext uri="{FF2B5EF4-FFF2-40B4-BE49-F238E27FC236}">
                <a16:creationId xmlns:a16="http://schemas.microsoft.com/office/drawing/2014/main" id="{00000000-0008-0000-1000-00008B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43" name="Line 140">
            <a:extLst>
              <a:ext uri="{FF2B5EF4-FFF2-40B4-BE49-F238E27FC236}">
                <a16:creationId xmlns:a16="http://schemas.microsoft.com/office/drawing/2014/main" id="{00000000-0008-0000-1000-000037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7" name="Group 141">
          <a:extLst>
            <a:ext uri="{FF2B5EF4-FFF2-40B4-BE49-F238E27FC236}">
              <a16:creationId xmlns:a16="http://schemas.microsoft.com/office/drawing/2014/main" id="{00000000-0008-0000-1000-00004BD20200}"/>
            </a:ext>
          </a:extLst>
        </xdr:cNvPr>
        <xdr:cNvGrpSpPr>
          <a:grpSpLocks/>
        </xdr:cNvGrpSpPr>
      </xdr:nvGrpSpPr>
      <xdr:grpSpPr bwMode="auto">
        <a:xfrm>
          <a:off x="0" y="26698575"/>
          <a:ext cx="6791325" cy="0"/>
          <a:chOff x="1" y="1011"/>
          <a:chExt cx="664" cy="60"/>
        </a:xfrm>
      </xdr:grpSpPr>
      <xdr:sp macro="" textlink="">
        <xdr:nvSpPr>
          <xdr:cNvPr id="185118" name="Text Box 142">
            <a:extLst>
              <a:ext uri="{FF2B5EF4-FFF2-40B4-BE49-F238E27FC236}">
                <a16:creationId xmlns:a16="http://schemas.microsoft.com/office/drawing/2014/main" id="{00000000-0008-0000-1000-00001E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19" name="Text Box 143">
            <a:extLst>
              <a:ext uri="{FF2B5EF4-FFF2-40B4-BE49-F238E27FC236}">
                <a16:creationId xmlns:a16="http://schemas.microsoft.com/office/drawing/2014/main" id="{00000000-0008-0000-1000-00001F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20" name="Text Box 144">
            <a:extLst>
              <a:ext uri="{FF2B5EF4-FFF2-40B4-BE49-F238E27FC236}">
                <a16:creationId xmlns:a16="http://schemas.microsoft.com/office/drawing/2014/main" id="{00000000-0008-0000-1000-000020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21" name="Text Box 145">
            <a:extLst>
              <a:ext uri="{FF2B5EF4-FFF2-40B4-BE49-F238E27FC236}">
                <a16:creationId xmlns:a16="http://schemas.microsoft.com/office/drawing/2014/main" id="{00000000-0008-0000-1000-000021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22" name="Text Box 146">
            <a:extLst>
              <a:ext uri="{FF2B5EF4-FFF2-40B4-BE49-F238E27FC236}">
                <a16:creationId xmlns:a16="http://schemas.microsoft.com/office/drawing/2014/main" id="{00000000-0008-0000-1000-000022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23" name="Text Box 147">
            <a:extLst>
              <a:ext uri="{FF2B5EF4-FFF2-40B4-BE49-F238E27FC236}">
                <a16:creationId xmlns:a16="http://schemas.microsoft.com/office/drawing/2014/main" id="{00000000-0008-0000-1000-000023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52" name="Text Box 148">
            <a:extLst>
              <a:ext uri="{FF2B5EF4-FFF2-40B4-BE49-F238E27FC236}">
                <a16:creationId xmlns:a16="http://schemas.microsoft.com/office/drawing/2014/main" id="{00000000-0008-0000-1000-000094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53" name="Text Box 149">
            <a:extLst>
              <a:ext uri="{FF2B5EF4-FFF2-40B4-BE49-F238E27FC236}">
                <a16:creationId xmlns:a16="http://schemas.microsoft.com/office/drawing/2014/main" id="{00000000-0008-0000-1000-000095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54" name="Text Box 150">
            <a:extLst>
              <a:ext uri="{FF2B5EF4-FFF2-40B4-BE49-F238E27FC236}">
                <a16:creationId xmlns:a16="http://schemas.microsoft.com/office/drawing/2014/main" id="{00000000-0008-0000-1000-000096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55" name="Text Box 151">
            <a:extLst>
              <a:ext uri="{FF2B5EF4-FFF2-40B4-BE49-F238E27FC236}">
                <a16:creationId xmlns:a16="http://schemas.microsoft.com/office/drawing/2014/main" id="{00000000-0008-0000-1000-000097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56" name="Text Box 152">
            <a:extLst>
              <a:ext uri="{FF2B5EF4-FFF2-40B4-BE49-F238E27FC236}">
                <a16:creationId xmlns:a16="http://schemas.microsoft.com/office/drawing/2014/main" id="{00000000-0008-0000-1000-000098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57" name="Text Box 153">
            <a:extLst>
              <a:ext uri="{FF2B5EF4-FFF2-40B4-BE49-F238E27FC236}">
                <a16:creationId xmlns:a16="http://schemas.microsoft.com/office/drawing/2014/main" id="{00000000-0008-0000-1000-000099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30" name="Line 154">
            <a:extLst>
              <a:ext uri="{FF2B5EF4-FFF2-40B4-BE49-F238E27FC236}">
                <a16:creationId xmlns:a16="http://schemas.microsoft.com/office/drawing/2014/main" id="{00000000-0008-0000-1000-00002A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4908" name="Group 155">
          <a:extLst>
            <a:ext uri="{FF2B5EF4-FFF2-40B4-BE49-F238E27FC236}">
              <a16:creationId xmlns:a16="http://schemas.microsoft.com/office/drawing/2014/main" id="{00000000-0008-0000-1000-00004CD20200}"/>
            </a:ext>
          </a:extLst>
        </xdr:cNvPr>
        <xdr:cNvGrpSpPr>
          <a:grpSpLocks/>
        </xdr:cNvGrpSpPr>
      </xdr:nvGrpSpPr>
      <xdr:grpSpPr bwMode="auto">
        <a:xfrm>
          <a:off x="0" y="26698575"/>
          <a:ext cx="6791325" cy="0"/>
          <a:chOff x="1" y="1011"/>
          <a:chExt cx="664" cy="60"/>
        </a:xfrm>
      </xdr:grpSpPr>
      <xdr:sp macro="" textlink="">
        <xdr:nvSpPr>
          <xdr:cNvPr id="185105" name="Text Box 156">
            <a:extLst>
              <a:ext uri="{FF2B5EF4-FFF2-40B4-BE49-F238E27FC236}">
                <a16:creationId xmlns:a16="http://schemas.microsoft.com/office/drawing/2014/main" id="{00000000-0008-0000-1000-000011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106" name="Text Box 157">
            <a:extLst>
              <a:ext uri="{FF2B5EF4-FFF2-40B4-BE49-F238E27FC236}">
                <a16:creationId xmlns:a16="http://schemas.microsoft.com/office/drawing/2014/main" id="{00000000-0008-0000-1000-000012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107" name="Text Box 158">
            <a:extLst>
              <a:ext uri="{FF2B5EF4-FFF2-40B4-BE49-F238E27FC236}">
                <a16:creationId xmlns:a16="http://schemas.microsoft.com/office/drawing/2014/main" id="{00000000-0008-0000-1000-000013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108" name="Text Box 159">
            <a:extLst>
              <a:ext uri="{FF2B5EF4-FFF2-40B4-BE49-F238E27FC236}">
                <a16:creationId xmlns:a16="http://schemas.microsoft.com/office/drawing/2014/main" id="{00000000-0008-0000-1000-000014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109" name="Text Box 160">
            <a:extLst>
              <a:ext uri="{FF2B5EF4-FFF2-40B4-BE49-F238E27FC236}">
                <a16:creationId xmlns:a16="http://schemas.microsoft.com/office/drawing/2014/main" id="{00000000-0008-0000-1000-000015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110" name="Text Box 161">
            <a:extLst>
              <a:ext uri="{FF2B5EF4-FFF2-40B4-BE49-F238E27FC236}">
                <a16:creationId xmlns:a16="http://schemas.microsoft.com/office/drawing/2014/main" id="{00000000-0008-0000-1000-000016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66" name="Text Box 162">
            <a:extLst>
              <a:ext uri="{FF2B5EF4-FFF2-40B4-BE49-F238E27FC236}">
                <a16:creationId xmlns:a16="http://schemas.microsoft.com/office/drawing/2014/main" id="{00000000-0008-0000-1000-0000A2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67" name="Text Box 163">
            <a:extLst>
              <a:ext uri="{FF2B5EF4-FFF2-40B4-BE49-F238E27FC236}">
                <a16:creationId xmlns:a16="http://schemas.microsoft.com/office/drawing/2014/main" id="{00000000-0008-0000-1000-0000A3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68" name="Text Box 164">
            <a:extLst>
              <a:ext uri="{FF2B5EF4-FFF2-40B4-BE49-F238E27FC236}">
                <a16:creationId xmlns:a16="http://schemas.microsoft.com/office/drawing/2014/main" id="{00000000-0008-0000-1000-0000A4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69" name="Text Box 165">
            <a:extLst>
              <a:ext uri="{FF2B5EF4-FFF2-40B4-BE49-F238E27FC236}">
                <a16:creationId xmlns:a16="http://schemas.microsoft.com/office/drawing/2014/main" id="{00000000-0008-0000-1000-0000A5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70" name="Text Box 166">
            <a:extLst>
              <a:ext uri="{FF2B5EF4-FFF2-40B4-BE49-F238E27FC236}">
                <a16:creationId xmlns:a16="http://schemas.microsoft.com/office/drawing/2014/main" id="{00000000-0008-0000-1000-0000A6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71" name="Text Box 167">
            <a:extLst>
              <a:ext uri="{FF2B5EF4-FFF2-40B4-BE49-F238E27FC236}">
                <a16:creationId xmlns:a16="http://schemas.microsoft.com/office/drawing/2014/main" id="{00000000-0008-0000-1000-0000A7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17" name="Line 168">
            <a:extLst>
              <a:ext uri="{FF2B5EF4-FFF2-40B4-BE49-F238E27FC236}">
                <a16:creationId xmlns:a16="http://schemas.microsoft.com/office/drawing/2014/main" id="{00000000-0008-0000-1000-00001D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144780</xdr:rowOff>
    </xdr:from>
    <xdr:to>
      <xdr:col>6</xdr:col>
      <xdr:colOff>0</xdr:colOff>
      <xdr:row>158</xdr:row>
      <xdr:rowOff>144780</xdr:rowOff>
    </xdr:to>
    <xdr:grpSp>
      <xdr:nvGrpSpPr>
        <xdr:cNvPr id="184909" name="Group 169">
          <a:extLst>
            <a:ext uri="{FF2B5EF4-FFF2-40B4-BE49-F238E27FC236}">
              <a16:creationId xmlns:a16="http://schemas.microsoft.com/office/drawing/2014/main" id="{00000000-0008-0000-1000-00004DD20200}"/>
            </a:ext>
          </a:extLst>
        </xdr:cNvPr>
        <xdr:cNvGrpSpPr>
          <a:grpSpLocks/>
        </xdr:cNvGrpSpPr>
      </xdr:nvGrpSpPr>
      <xdr:grpSpPr bwMode="auto">
        <a:xfrm>
          <a:off x="0" y="26681430"/>
          <a:ext cx="6791325" cy="0"/>
          <a:chOff x="1" y="1011"/>
          <a:chExt cx="664" cy="60"/>
        </a:xfrm>
      </xdr:grpSpPr>
      <xdr:sp macro="" textlink="">
        <xdr:nvSpPr>
          <xdr:cNvPr id="185092" name="Text Box 170">
            <a:extLst>
              <a:ext uri="{FF2B5EF4-FFF2-40B4-BE49-F238E27FC236}">
                <a16:creationId xmlns:a16="http://schemas.microsoft.com/office/drawing/2014/main" id="{00000000-0008-0000-1000-000004D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93" name="Text Box 171">
            <a:extLst>
              <a:ext uri="{FF2B5EF4-FFF2-40B4-BE49-F238E27FC236}">
                <a16:creationId xmlns:a16="http://schemas.microsoft.com/office/drawing/2014/main" id="{00000000-0008-0000-1000-000005D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94" name="Text Box 172">
            <a:extLst>
              <a:ext uri="{FF2B5EF4-FFF2-40B4-BE49-F238E27FC236}">
                <a16:creationId xmlns:a16="http://schemas.microsoft.com/office/drawing/2014/main" id="{00000000-0008-0000-1000-000006D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95" name="Text Box 173">
            <a:extLst>
              <a:ext uri="{FF2B5EF4-FFF2-40B4-BE49-F238E27FC236}">
                <a16:creationId xmlns:a16="http://schemas.microsoft.com/office/drawing/2014/main" id="{00000000-0008-0000-1000-000007D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96" name="Text Box 174">
            <a:extLst>
              <a:ext uri="{FF2B5EF4-FFF2-40B4-BE49-F238E27FC236}">
                <a16:creationId xmlns:a16="http://schemas.microsoft.com/office/drawing/2014/main" id="{00000000-0008-0000-1000-000008D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97" name="Text Box 175">
            <a:extLst>
              <a:ext uri="{FF2B5EF4-FFF2-40B4-BE49-F238E27FC236}">
                <a16:creationId xmlns:a16="http://schemas.microsoft.com/office/drawing/2014/main" id="{00000000-0008-0000-1000-000009D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80" name="Text Box 176">
            <a:extLst>
              <a:ext uri="{FF2B5EF4-FFF2-40B4-BE49-F238E27FC236}">
                <a16:creationId xmlns:a16="http://schemas.microsoft.com/office/drawing/2014/main" id="{00000000-0008-0000-1000-0000B0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81" name="Text Box 177">
            <a:extLst>
              <a:ext uri="{FF2B5EF4-FFF2-40B4-BE49-F238E27FC236}">
                <a16:creationId xmlns:a16="http://schemas.microsoft.com/office/drawing/2014/main" id="{00000000-0008-0000-1000-0000B1B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82" name="Text Box 178">
            <a:extLst>
              <a:ext uri="{FF2B5EF4-FFF2-40B4-BE49-F238E27FC236}">
                <a16:creationId xmlns:a16="http://schemas.microsoft.com/office/drawing/2014/main" id="{00000000-0008-0000-1000-0000B2B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83" name="Text Box 179">
            <a:extLst>
              <a:ext uri="{FF2B5EF4-FFF2-40B4-BE49-F238E27FC236}">
                <a16:creationId xmlns:a16="http://schemas.microsoft.com/office/drawing/2014/main" id="{00000000-0008-0000-1000-0000B3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84" name="Text Box 180">
            <a:extLst>
              <a:ext uri="{FF2B5EF4-FFF2-40B4-BE49-F238E27FC236}">
                <a16:creationId xmlns:a16="http://schemas.microsoft.com/office/drawing/2014/main" id="{00000000-0008-0000-1000-0000B4B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85" name="Text Box 181">
            <a:extLst>
              <a:ext uri="{FF2B5EF4-FFF2-40B4-BE49-F238E27FC236}">
                <a16:creationId xmlns:a16="http://schemas.microsoft.com/office/drawing/2014/main" id="{00000000-0008-0000-1000-0000B5B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104" name="Line 182">
            <a:extLst>
              <a:ext uri="{FF2B5EF4-FFF2-40B4-BE49-F238E27FC236}">
                <a16:creationId xmlns:a16="http://schemas.microsoft.com/office/drawing/2014/main" id="{00000000-0008-0000-1000-000010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910" name="Group 184">
          <a:extLst>
            <a:ext uri="{FF2B5EF4-FFF2-40B4-BE49-F238E27FC236}">
              <a16:creationId xmlns:a16="http://schemas.microsoft.com/office/drawing/2014/main" id="{00000000-0008-0000-1000-00004ED20200}"/>
            </a:ext>
          </a:extLst>
        </xdr:cNvPr>
        <xdr:cNvGrpSpPr>
          <a:grpSpLocks/>
        </xdr:cNvGrpSpPr>
      </xdr:nvGrpSpPr>
      <xdr:grpSpPr bwMode="auto">
        <a:xfrm>
          <a:off x="0" y="9391650"/>
          <a:ext cx="6791325" cy="0"/>
          <a:chOff x="1" y="1011"/>
          <a:chExt cx="664" cy="60"/>
        </a:xfrm>
      </xdr:grpSpPr>
      <xdr:sp macro="" textlink="">
        <xdr:nvSpPr>
          <xdr:cNvPr id="185079" name="Text Box 185">
            <a:extLst>
              <a:ext uri="{FF2B5EF4-FFF2-40B4-BE49-F238E27FC236}">
                <a16:creationId xmlns:a16="http://schemas.microsoft.com/office/drawing/2014/main" id="{00000000-0008-0000-1000-0000F7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80" name="Text Box 186">
            <a:extLst>
              <a:ext uri="{FF2B5EF4-FFF2-40B4-BE49-F238E27FC236}">
                <a16:creationId xmlns:a16="http://schemas.microsoft.com/office/drawing/2014/main" id="{00000000-0008-0000-1000-0000F8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81" name="Text Box 187">
            <a:extLst>
              <a:ext uri="{FF2B5EF4-FFF2-40B4-BE49-F238E27FC236}">
                <a16:creationId xmlns:a16="http://schemas.microsoft.com/office/drawing/2014/main" id="{00000000-0008-0000-1000-0000F9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82" name="Text Box 188">
            <a:extLst>
              <a:ext uri="{FF2B5EF4-FFF2-40B4-BE49-F238E27FC236}">
                <a16:creationId xmlns:a16="http://schemas.microsoft.com/office/drawing/2014/main" id="{00000000-0008-0000-1000-0000FA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83" name="Text Box 189">
            <a:extLst>
              <a:ext uri="{FF2B5EF4-FFF2-40B4-BE49-F238E27FC236}">
                <a16:creationId xmlns:a16="http://schemas.microsoft.com/office/drawing/2014/main" id="{00000000-0008-0000-1000-0000FB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84" name="Text Box 190">
            <a:extLst>
              <a:ext uri="{FF2B5EF4-FFF2-40B4-BE49-F238E27FC236}">
                <a16:creationId xmlns:a16="http://schemas.microsoft.com/office/drawing/2014/main" id="{00000000-0008-0000-1000-0000FC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95" name="Text Box 191">
            <a:extLst>
              <a:ext uri="{FF2B5EF4-FFF2-40B4-BE49-F238E27FC236}">
                <a16:creationId xmlns:a16="http://schemas.microsoft.com/office/drawing/2014/main" id="{00000000-0008-0000-1000-0000BF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296" name="Text Box 192">
            <a:extLst>
              <a:ext uri="{FF2B5EF4-FFF2-40B4-BE49-F238E27FC236}">
                <a16:creationId xmlns:a16="http://schemas.microsoft.com/office/drawing/2014/main" id="{00000000-0008-0000-1000-0000C0B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297" name="Text Box 193">
            <a:extLst>
              <a:ext uri="{FF2B5EF4-FFF2-40B4-BE49-F238E27FC236}">
                <a16:creationId xmlns:a16="http://schemas.microsoft.com/office/drawing/2014/main" id="{00000000-0008-0000-1000-0000C1B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298" name="Text Box 194">
            <a:extLst>
              <a:ext uri="{FF2B5EF4-FFF2-40B4-BE49-F238E27FC236}">
                <a16:creationId xmlns:a16="http://schemas.microsoft.com/office/drawing/2014/main" id="{00000000-0008-0000-1000-0000C2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299" name="Text Box 195">
            <a:extLst>
              <a:ext uri="{FF2B5EF4-FFF2-40B4-BE49-F238E27FC236}">
                <a16:creationId xmlns:a16="http://schemas.microsoft.com/office/drawing/2014/main" id="{00000000-0008-0000-1000-0000C3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00" name="Text Box 196">
            <a:extLst>
              <a:ext uri="{FF2B5EF4-FFF2-40B4-BE49-F238E27FC236}">
                <a16:creationId xmlns:a16="http://schemas.microsoft.com/office/drawing/2014/main" id="{00000000-0008-0000-1000-0000C4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91" name="Line 197">
            <a:extLst>
              <a:ext uri="{FF2B5EF4-FFF2-40B4-BE49-F238E27FC236}">
                <a16:creationId xmlns:a16="http://schemas.microsoft.com/office/drawing/2014/main" id="{00000000-0008-0000-1000-000003D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911" name="Group 198">
          <a:extLst>
            <a:ext uri="{FF2B5EF4-FFF2-40B4-BE49-F238E27FC236}">
              <a16:creationId xmlns:a16="http://schemas.microsoft.com/office/drawing/2014/main" id="{00000000-0008-0000-1000-00004FD20200}"/>
            </a:ext>
          </a:extLst>
        </xdr:cNvPr>
        <xdr:cNvGrpSpPr>
          <a:grpSpLocks/>
        </xdr:cNvGrpSpPr>
      </xdr:nvGrpSpPr>
      <xdr:grpSpPr bwMode="auto">
        <a:xfrm>
          <a:off x="0" y="9391650"/>
          <a:ext cx="6791325" cy="0"/>
          <a:chOff x="1" y="1011"/>
          <a:chExt cx="664" cy="60"/>
        </a:xfrm>
      </xdr:grpSpPr>
      <xdr:sp macro="" textlink="">
        <xdr:nvSpPr>
          <xdr:cNvPr id="185066" name="Text Box 199">
            <a:extLst>
              <a:ext uri="{FF2B5EF4-FFF2-40B4-BE49-F238E27FC236}">
                <a16:creationId xmlns:a16="http://schemas.microsoft.com/office/drawing/2014/main" id="{00000000-0008-0000-1000-0000EA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67" name="Text Box 200">
            <a:extLst>
              <a:ext uri="{FF2B5EF4-FFF2-40B4-BE49-F238E27FC236}">
                <a16:creationId xmlns:a16="http://schemas.microsoft.com/office/drawing/2014/main" id="{00000000-0008-0000-1000-0000EB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68" name="Text Box 201">
            <a:extLst>
              <a:ext uri="{FF2B5EF4-FFF2-40B4-BE49-F238E27FC236}">
                <a16:creationId xmlns:a16="http://schemas.microsoft.com/office/drawing/2014/main" id="{00000000-0008-0000-1000-0000EC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69" name="Text Box 202">
            <a:extLst>
              <a:ext uri="{FF2B5EF4-FFF2-40B4-BE49-F238E27FC236}">
                <a16:creationId xmlns:a16="http://schemas.microsoft.com/office/drawing/2014/main" id="{00000000-0008-0000-1000-0000ED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70" name="Text Box 203">
            <a:extLst>
              <a:ext uri="{FF2B5EF4-FFF2-40B4-BE49-F238E27FC236}">
                <a16:creationId xmlns:a16="http://schemas.microsoft.com/office/drawing/2014/main" id="{00000000-0008-0000-1000-0000EE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71" name="Text Box 204">
            <a:extLst>
              <a:ext uri="{FF2B5EF4-FFF2-40B4-BE49-F238E27FC236}">
                <a16:creationId xmlns:a16="http://schemas.microsoft.com/office/drawing/2014/main" id="{00000000-0008-0000-1000-0000EF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309" name="Text Box 205">
            <a:extLst>
              <a:ext uri="{FF2B5EF4-FFF2-40B4-BE49-F238E27FC236}">
                <a16:creationId xmlns:a16="http://schemas.microsoft.com/office/drawing/2014/main" id="{00000000-0008-0000-1000-0000CD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10" name="Text Box 206">
            <a:extLst>
              <a:ext uri="{FF2B5EF4-FFF2-40B4-BE49-F238E27FC236}">
                <a16:creationId xmlns:a16="http://schemas.microsoft.com/office/drawing/2014/main" id="{00000000-0008-0000-1000-0000CEB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311" name="Text Box 207">
            <a:extLst>
              <a:ext uri="{FF2B5EF4-FFF2-40B4-BE49-F238E27FC236}">
                <a16:creationId xmlns:a16="http://schemas.microsoft.com/office/drawing/2014/main" id="{00000000-0008-0000-1000-0000CFB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12" name="Text Box 208">
            <a:extLst>
              <a:ext uri="{FF2B5EF4-FFF2-40B4-BE49-F238E27FC236}">
                <a16:creationId xmlns:a16="http://schemas.microsoft.com/office/drawing/2014/main" id="{00000000-0008-0000-1000-0000D0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313" name="Text Box 209">
            <a:extLst>
              <a:ext uri="{FF2B5EF4-FFF2-40B4-BE49-F238E27FC236}">
                <a16:creationId xmlns:a16="http://schemas.microsoft.com/office/drawing/2014/main" id="{00000000-0008-0000-1000-0000D1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14" name="Text Box 210">
            <a:extLst>
              <a:ext uri="{FF2B5EF4-FFF2-40B4-BE49-F238E27FC236}">
                <a16:creationId xmlns:a16="http://schemas.microsoft.com/office/drawing/2014/main" id="{00000000-0008-0000-1000-0000D2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78" name="Line 211">
            <a:extLst>
              <a:ext uri="{FF2B5EF4-FFF2-40B4-BE49-F238E27FC236}">
                <a16:creationId xmlns:a16="http://schemas.microsoft.com/office/drawing/2014/main" id="{00000000-0008-0000-1000-0000F6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912" name="Group 212">
          <a:extLst>
            <a:ext uri="{FF2B5EF4-FFF2-40B4-BE49-F238E27FC236}">
              <a16:creationId xmlns:a16="http://schemas.microsoft.com/office/drawing/2014/main" id="{00000000-0008-0000-1000-000050D20200}"/>
            </a:ext>
          </a:extLst>
        </xdr:cNvPr>
        <xdr:cNvGrpSpPr>
          <a:grpSpLocks/>
        </xdr:cNvGrpSpPr>
      </xdr:nvGrpSpPr>
      <xdr:grpSpPr bwMode="auto">
        <a:xfrm>
          <a:off x="0" y="9391650"/>
          <a:ext cx="6791325" cy="0"/>
          <a:chOff x="1" y="1011"/>
          <a:chExt cx="664" cy="60"/>
        </a:xfrm>
      </xdr:grpSpPr>
      <xdr:sp macro="" textlink="">
        <xdr:nvSpPr>
          <xdr:cNvPr id="185053" name="Text Box 213">
            <a:extLst>
              <a:ext uri="{FF2B5EF4-FFF2-40B4-BE49-F238E27FC236}">
                <a16:creationId xmlns:a16="http://schemas.microsoft.com/office/drawing/2014/main" id="{00000000-0008-0000-1000-0000DD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54" name="Text Box 214">
            <a:extLst>
              <a:ext uri="{FF2B5EF4-FFF2-40B4-BE49-F238E27FC236}">
                <a16:creationId xmlns:a16="http://schemas.microsoft.com/office/drawing/2014/main" id="{00000000-0008-0000-1000-0000DE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55" name="Text Box 215">
            <a:extLst>
              <a:ext uri="{FF2B5EF4-FFF2-40B4-BE49-F238E27FC236}">
                <a16:creationId xmlns:a16="http://schemas.microsoft.com/office/drawing/2014/main" id="{00000000-0008-0000-1000-0000DF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56" name="Text Box 216">
            <a:extLst>
              <a:ext uri="{FF2B5EF4-FFF2-40B4-BE49-F238E27FC236}">
                <a16:creationId xmlns:a16="http://schemas.microsoft.com/office/drawing/2014/main" id="{00000000-0008-0000-1000-0000E0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57" name="Text Box 217">
            <a:extLst>
              <a:ext uri="{FF2B5EF4-FFF2-40B4-BE49-F238E27FC236}">
                <a16:creationId xmlns:a16="http://schemas.microsoft.com/office/drawing/2014/main" id="{00000000-0008-0000-1000-0000E1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58" name="Text Box 218">
            <a:extLst>
              <a:ext uri="{FF2B5EF4-FFF2-40B4-BE49-F238E27FC236}">
                <a16:creationId xmlns:a16="http://schemas.microsoft.com/office/drawing/2014/main" id="{00000000-0008-0000-1000-0000E2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323" name="Text Box 219">
            <a:extLst>
              <a:ext uri="{FF2B5EF4-FFF2-40B4-BE49-F238E27FC236}">
                <a16:creationId xmlns:a16="http://schemas.microsoft.com/office/drawing/2014/main" id="{00000000-0008-0000-1000-0000DB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24" name="Text Box 220">
            <a:extLst>
              <a:ext uri="{FF2B5EF4-FFF2-40B4-BE49-F238E27FC236}">
                <a16:creationId xmlns:a16="http://schemas.microsoft.com/office/drawing/2014/main" id="{00000000-0008-0000-1000-0000DCB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325" name="Text Box 221">
            <a:extLst>
              <a:ext uri="{FF2B5EF4-FFF2-40B4-BE49-F238E27FC236}">
                <a16:creationId xmlns:a16="http://schemas.microsoft.com/office/drawing/2014/main" id="{00000000-0008-0000-1000-0000DDB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26" name="Text Box 222">
            <a:extLst>
              <a:ext uri="{FF2B5EF4-FFF2-40B4-BE49-F238E27FC236}">
                <a16:creationId xmlns:a16="http://schemas.microsoft.com/office/drawing/2014/main" id="{00000000-0008-0000-1000-0000DE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327" name="Text Box 223">
            <a:extLst>
              <a:ext uri="{FF2B5EF4-FFF2-40B4-BE49-F238E27FC236}">
                <a16:creationId xmlns:a16="http://schemas.microsoft.com/office/drawing/2014/main" id="{00000000-0008-0000-1000-0000DF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28" name="Text Box 224">
            <a:extLst>
              <a:ext uri="{FF2B5EF4-FFF2-40B4-BE49-F238E27FC236}">
                <a16:creationId xmlns:a16="http://schemas.microsoft.com/office/drawing/2014/main" id="{00000000-0008-0000-1000-0000E0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65" name="Line 225">
            <a:extLst>
              <a:ext uri="{FF2B5EF4-FFF2-40B4-BE49-F238E27FC236}">
                <a16:creationId xmlns:a16="http://schemas.microsoft.com/office/drawing/2014/main" id="{00000000-0008-0000-1000-0000E9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913" name="Group 226">
          <a:extLst>
            <a:ext uri="{FF2B5EF4-FFF2-40B4-BE49-F238E27FC236}">
              <a16:creationId xmlns:a16="http://schemas.microsoft.com/office/drawing/2014/main" id="{00000000-0008-0000-1000-000051D20200}"/>
            </a:ext>
          </a:extLst>
        </xdr:cNvPr>
        <xdr:cNvGrpSpPr>
          <a:grpSpLocks/>
        </xdr:cNvGrpSpPr>
      </xdr:nvGrpSpPr>
      <xdr:grpSpPr bwMode="auto">
        <a:xfrm>
          <a:off x="0" y="9391650"/>
          <a:ext cx="6791325" cy="0"/>
          <a:chOff x="1" y="1011"/>
          <a:chExt cx="664" cy="60"/>
        </a:xfrm>
      </xdr:grpSpPr>
      <xdr:sp macro="" textlink="">
        <xdr:nvSpPr>
          <xdr:cNvPr id="185040" name="Text Box 227">
            <a:extLst>
              <a:ext uri="{FF2B5EF4-FFF2-40B4-BE49-F238E27FC236}">
                <a16:creationId xmlns:a16="http://schemas.microsoft.com/office/drawing/2014/main" id="{00000000-0008-0000-1000-0000D0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41" name="Text Box 228">
            <a:extLst>
              <a:ext uri="{FF2B5EF4-FFF2-40B4-BE49-F238E27FC236}">
                <a16:creationId xmlns:a16="http://schemas.microsoft.com/office/drawing/2014/main" id="{00000000-0008-0000-1000-0000D1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42" name="Text Box 229">
            <a:extLst>
              <a:ext uri="{FF2B5EF4-FFF2-40B4-BE49-F238E27FC236}">
                <a16:creationId xmlns:a16="http://schemas.microsoft.com/office/drawing/2014/main" id="{00000000-0008-0000-1000-0000D2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43" name="Text Box 230">
            <a:extLst>
              <a:ext uri="{FF2B5EF4-FFF2-40B4-BE49-F238E27FC236}">
                <a16:creationId xmlns:a16="http://schemas.microsoft.com/office/drawing/2014/main" id="{00000000-0008-0000-1000-0000D3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44" name="Text Box 231">
            <a:extLst>
              <a:ext uri="{FF2B5EF4-FFF2-40B4-BE49-F238E27FC236}">
                <a16:creationId xmlns:a16="http://schemas.microsoft.com/office/drawing/2014/main" id="{00000000-0008-0000-1000-0000D4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45" name="Text Box 232">
            <a:extLst>
              <a:ext uri="{FF2B5EF4-FFF2-40B4-BE49-F238E27FC236}">
                <a16:creationId xmlns:a16="http://schemas.microsoft.com/office/drawing/2014/main" id="{00000000-0008-0000-1000-0000D5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337" name="Text Box 233">
            <a:extLst>
              <a:ext uri="{FF2B5EF4-FFF2-40B4-BE49-F238E27FC236}">
                <a16:creationId xmlns:a16="http://schemas.microsoft.com/office/drawing/2014/main" id="{00000000-0008-0000-1000-0000E9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38" name="Text Box 234">
            <a:extLst>
              <a:ext uri="{FF2B5EF4-FFF2-40B4-BE49-F238E27FC236}">
                <a16:creationId xmlns:a16="http://schemas.microsoft.com/office/drawing/2014/main" id="{00000000-0008-0000-1000-0000EAB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339" name="Text Box 235">
            <a:extLst>
              <a:ext uri="{FF2B5EF4-FFF2-40B4-BE49-F238E27FC236}">
                <a16:creationId xmlns:a16="http://schemas.microsoft.com/office/drawing/2014/main" id="{00000000-0008-0000-1000-0000EBB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40" name="Text Box 236">
            <a:extLst>
              <a:ext uri="{FF2B5EF4-FFF2-40B4-BE49-F238E27FC236}">
                <a16:creationId xmlns:a16="http://schemas.microsoft.com/office/drawing/2014/main" id="{00000000-0008-0000-1000-0000EC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341" name="Text Box 237">
            <a:extLst>
              <a:ext uri="{FF2B5EF4-FFF2-40B4-BE49-F238E27FC236}">
                <a16:creationId xmlns:a16="http://schemas.microsoft.com/office/drawing/2014/main" id="{00000000-0008-0000-1000-0000ED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42" name="Text Box 238">
            <a:extLst>
              <a:ext uri="{FF2B5EF4-FFF2-40B4-BE49-F238E27FC236}">
                <a16:creationId xmlns:a16="http://schemas.microsoft.com/office/drawing/2014/main" id="{00000000-0008-0000-1000-0000EE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52" name="Line 239">
            <a:extLst>
              <a:ext uri="{FF2B5EF4-FFF2-40B4-BE49-F238E27FC236}">
                <a16:creationId xmlns:a16="http://schemas.microsoft.com/office/drawing/2014/main" id="{00000000-0008-0000-1000-0000DC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914" name="Group 240">
          <a:extLst>
            <a:ext uri="{FF2B5EF4-FFF2-40B4-BE49-F238E27FC236}">
              <a16:creationId xmlns:a16="http://schemas.microsoft.com/office/drawing/2014/main" id="{00000000-0008-0000-1000-000052D20200}"/>
            </a:ext>
          </a:extLst>
        </xdr:cNvPr>
        <xdr:cNvGrpSpPr>
          <a:grpSpLocks/>
        </xdr:cNvGrpSpPr>
      </xdr:nvGrpSpPr>
      <xdr:grpSpPr bwMode="auto">
        <a:xfrm>
          <a:off x="0" y="9391650"/>
          <a:ext cx="6791325" cy="0"/>
          <a:chOff x="1" y="1011"/>
          <a:chExt cx="664" cy="60"/>
        </a:xfrm>
      </xdr:grpSpPr>
      <xdr:sp macro="" textlink="">
        <xdr:nvSpPr>
          <xdr:cNvPr id="185027" name="Text Box 241">
            <a:extLst>
              <a:ext uri="{FF2B5EF4-FFF2-40B4-BE49-F238E27FC236}">
                <a16:creationId xmlns:a16="http://schemas.microsoft.com/office/drawing/2014/main" id="{00000000-0008-0000-1000-0000C3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028" name="Text Box 242">
            <a:extLst>
              <a:ext uri="{FF2B5EF4-FFF2-40B4-BE49-F238E27FC236}">
                <a16:creationId xmlns:a16="http://schemas.microsoft.com/office/drawing/2014/main" id="{00000000-0008-0000-1000-0000C4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029" name="Text Box 243">
            <a:extLst>
              <a:ext uri="{FF2B5EF4-FFF2-40B4-BE49-F238E27FC236}">
                <a16:creationId xmlns:a16="http://schemas.microsoft.com/office/drawing/2014/main" id="{00000000-0008-0000-1000-0000C5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030" name="Text Box 244">
            <a:extLst>
              <a:ext uri="{FF2B5EF4-FFF2-40B4-BE49-F238E27FC236}">
                <a16:creationId xmlns:a16="http://schemas.microsoft.com/office/drawing/2014/main" id="{00000000-0008-0000-1000-0000C6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031" name="Text Box 245">
            <a:extLst>
              <a:ext uri="{FF2B5EF4-FFF2-40B4-BE49-F238E27FC236}">
                <a16:creationId xmlns:a16="http://schemas.microsoft.com/office/drawing/2014/main" id="{00000000-0008-0000-1000-0000C7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032" name="Text Box 246">
            <a:extLst>
              <a:ext uri="{FF2B5EF4-FFF2-40B4-BE49-F238E27FC236}">
                <a16:creationId xmlns:a16="http://schemas.microsoft.com/office/drawing/2014/main" id="{00000000-0008-0000-1000-0000C8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351" name="Text Box 247">
            <a:extLst>
              <a:ext uri="{FF2B5EF4-FFF2-40B4-BE49-F238E27FC236}">
                <a16:creationId xmlns:a16="http://schemas.microsoft.com/office/drawing/2014/main" id="{00000000-0008-0000-1000-0000F7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52" name="Text Box 248">
            <a:extLst>
              <a:ext uri="{FF2B5EF4-FFF2-40B4-BE49-F238E27FC236}">
                <a16:creationId xmlns:a16="http://schemas.microsoft.com/office/drawing/2014/main" id="{00000000-0008-0000-1000-0000F8B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353" name="Text Box 249">
            <a:extLst>
              <a:ext uri="{FF2B5EF4-FFF2-40B4-BE49-F238E27FC236}">
                <a16:creationId xmlns:a16="http://schemas.microsoft.com/office/drawing/2014/main" id="{00000000-0008-0000-1000-0000F9B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54" name="Text Box 250">
            <a:extLst>
              <a:ext uri="{FF2B5EF4-FFF2-40B4-BE49-F238E27FC236}">
                <a16:creationId xmlns:a16="http://schemas.microsoft.com/office/drawing/2014/main" id="{00000000-0008-0000-1000-0000FA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355" name="Text Box 251">
            <a:extLst>
              <a:ext uri="{FF2B5EF4-FFF2-40B4-BE49-F238E27FC236}">
                <a16:creationId xmlns:a16="http://schemas.microsoft.com/office/drawing/2014/main" id="{00000000-0008-0000-1000-0000FBB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56" name="Text Box 252">
            <a:extLst>
              <a:ext uri="{FF2B5EF4-FFF2-40B4-BE49-F238E27FC236}">
                <a16:creationId xmlns:a16="http://schemas.microsoft.com/office/drawing/2014/main" id="{00000000-0008-0000-1000-0000FCB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39" name="Line 253">
            <a:extLst>
              <a:ext uri="{FF2B5EF4-FFF2-40B4-BE49-F238E27FC236}">
                <a16:creationId xmlns:a16="http://schemas.microsoft.com/office/drawing/2014/main" id="{00000000-0008-0000-1000-0000CF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4917" name="Group 282">
          <a:extLst>
            <a:ext uri="{FF2B5EF4-FFF2-40B4-BE49-F238E27FC236}">
              <a16:creationId xmlns:a16="http://schemas.microsoft.com/office/drawing/2014/main" id="{00000000-0008-0000-1000-000055D20200}"/>
            </a:ext>
          </a:extLst>
        </xdr:cNvPr>
        <xdr:cNvGrpSpPr>
          <a:grpSpLocks/>
        </xdr:cNvGrpSpPr>
      </xdr:nvGrpSpPr>
      <xdr:grpSpPr bwMode="auto">
        <a:xfrm>
          <a:off x="0" y="9553575"/>
          <a:ext cx="6791325" cy="0"/>
          <a:chOff x="1" y="1011"/>
          <a:chExt cx="664" cy="60"/>
        </a:xfrm>
      </xdr:grpSpPr>
      <xdr:sp macro="" textlink="">
        <xdr:nvSpPr>
          <xdr:cNvPr id="184988" name="Text Box 283">
            <a:extLst>
              <a:ext uri="{FF2B5EF4-FFF2-40B4-BE49-F238E27FC236}">
                <a16:creationId xmlns:a16="http://schemas.microsoft.com/office/drawing/2014/main" id="{00000000-0008-0000-1000-00009C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989" name="Text Box 284">
            <a:extLst>
              <a:ext uri="{FF2B5EF4-FFF2-40B4-BE49-F238E27FC236}">
                <a16:creationId xmlns:a16="http://schemas.microsoft.com/office/drawing/2014/main" id="{00000000-0008-0000-1000-00009D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990" name="Text Box 285">
            <a:extLst>
              <a:ext uri="{FF2B5EF4-FFF2-40B4-BE49-F238E27FC236}">
                <a16:creationId xmlns:a16="http://schemas.microsoft.com/office/drawing/2014/main" id="{00000000-0008-0000-1000-00009E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991" name="Text Box 286">
            <a:extLst>
              <a:ext uri="{FF2B5EF4-FFF2-40B4-BE49-F238E27FC236}">
                <a16:creationId xmlns:a16="http://schemas.microsoft.com/office/drawing/2014/main" id="{00000000-0008-0000-1000-00009F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992" name="Text Box 287">
            <a:extLst>
              <a:ext uri="{FF2B5EF4-FFF2-40B4-BE49-F238E27FC236}">
                <a16:creationId xmlns:a16="http://schemas.microsoft.com/office/drawing/2014/main" id="{00000000-0008-0000-1000-0000A0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993" name="Text Box 288">
            <a:extLst>
              <a:ext uri="{FF2B5EF4-FFF2-40B4-BE49-F238E27FC236}">
                <a16:creationId xmlns:a16="http://schemas.microsoft.com/office/drawing/2014/main" id="{00000000-0008-0000-1000-0000A1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393" name="Text Box 289">
            <a:extLst>
              <a:ext uri="{FF2B5EF4-FFF2-40B4-BE49-F238E27FC236}">
                <a16:creationId xmlns:a16="http://schemas.microsoft.com/office/drawing/2014/main" id="{00000000-0008-0000-1000-000021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94" name="Text Box 290">
            <a:extLst>
              <a:ext uri="{FF2B5EF4-FFF2-40B4-BE49-F238E27FC236}">
                <a16:creationId xmlns:a16="http://schemas.microsoft.com/office/drawing/2014/main" id="{00000000-0008-0000-1000-000022B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395" name="Text Box 291">
            <a:extLst>
              <a:ext uri="{FF2B5EF4-FFF2-40B4-BE49-F238E27FC236}">
                <a16:creationId xmlns:a16="http://schemas.microsoft.com/office/drawing/2014/main" id="{00000000-0008-0000-1000-000023B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96" name="Text Box 292">
            <a:extLst>
              <a:ext uri="{FF2B5EF4-FFF2-40B4-BE49-F238E27FC236}">
                <a16:creationId xmlns:a16="http://schemas.microsoft.com/office/drawing/2014/main" id="{00000000-0008-0000-1000-000024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397" name="Text Box 293">
            <a:extLst>
              <a:ext uri="{FF2B5EF4-FFF2-40B4-BE49-F238E27FC236}">
                <a16:creationId xmlns:a16="http://schemas.microsoft.com/office/drawing/2014/main" id="{00000000-0008-0000-1000-000025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398" name="Text Box 294">
            <a:extLst>
              <a:ext uri="{FF2B5EF4-FFF2-40B4-BE49-F238E27FC236}">
                <a16:creationId xmlns:a16="http://schemas.microsoft.com/office/drawing/2014/main" id="{00000000-0008-0000-1000-000026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000" name="Line 295">
            <a:extLst>
              <a:ext uri="{FF2B5EF4-FFF2-40B4-BE49-F238E27FC236}">
                <a16:creationId xmlns:a16="http://schemas.microsoft.com/office/drawing/2014/main" id="{00000000-0008-0000-1000-0000A8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4918" name="Group 296">
          <a:extLst>
            <a:ext uri="{FF2B5EF4-FFF2-40B4-BE49-F238E27FC236}">
              <a16:creationId xmlns:a16="http://schemas.microsoft.com/office/drawing/2014/main" id="{00000000-0008-0000-1000-000056D20200}"/>
            </a:ext>
          </a:extLst>
        </xdr:cNvPr>
        <xdr:cNvGrpSpPr>
          <a:grpSpLocks/>
        </xdr:cNvGrpSpPr>
      </xdr:nvGrpSpPr>
      <xdr:grpSpPr bwMode="auto">
        <a:xfrm>
          <a:off x="0" y="9553575"/>
          <a:ext cx="6791325" cy="0"/>
          <a:chOff x="1" y="1011"/>
          <a:chExt cx="664" cy="60"/>
        </a:xfrm>
      </xdr:grpSpPr>
      <xdr:sp macro="" textlink="">
        <xdr:nvSpPr>
          <xdr:cNvPr id="184975" name="Text Box 297">
            <a:extLst>
              <a:ext uri="{FF2B5EF4-FFF2-40B4-BE49-F238E27FC236}">
                <a16:creationId xmlns:a16="http://schemas.microsoft.com/office/drawing/2014/main" id="{00000000-0008-0000-1000-00008F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976" name="Text Box 298">
            <a:extLst>
              <a:ext uri="{FF2B5EF4-FFF2-40B4-BE49-F238E27FC236}">
                <a16:creationId xmlns:a16="http://schemas.microsoft.com/office/drawing/2014/main" id="{00000000-0008-0000-1000-000090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977" name="Text Box 299">
            <a:extLst>
              <a:ext uri="{FF2B5EF4-FFF2-40B4-BE49-F238E27FC236}">
                <a16:creationId xmlns:a16="http://schemas.microsoft.com/office/drawing/2014/main" id="{00000000-0008-0000-1000-000091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978" name="Text Box 300">
            <a:extLst>
              <a:ext uri="{FF2B5EF4-FFF2-40B4-BE49-F238E27FC236}">
                <a16:creationId xmlns:a16="http://schemas.microsoft.com/office/drawing/2014/main" id="{00000000-0008-0000-1000-000092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979" name="Text Box 301">
            <a:extLst>
              <a:ext uri="{FF2B5EF4-FFF2-40B4-BE49-F238E27FC236}">
                <a16:creationId xmlns:a16="http://schemas.microsoft.com/office/drawing/2014/main" id="{00000000-0008-0000-1000-000093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980" name="Text Box 302">
            <a:extLst>
              <a:ext uri="{FF2B5EF4-FFF2-40B4-BE49-F238E27FC236}">
                <a16:creationId xmlns:a16="http://schemas.microsoft.com/office/drawing/2014/main" id="{00000000-0008-0000-1000-000094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407" name="Text Box 303">
            <a:extLst>
              <a:ext uri="{FF2B5EF4-FFF2-40B4-BE49-F238E27FC236}">
                <a16:creationId xmlns:a16="http://schemas.microsoft.com/office/drawing/2014/main" id="{00000000-0008-0000-1000-00002F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408" name="Text Box 304">
            <a:extLst>
              <a:ext uri="{FF2B5EF4-FFF2-40B4-BE49-F238E27FC236}">
                <a16:creationId xmlns:a16="http://schemas.microsoft.com/office/drawing/2014/main" id="{00000000-0008-0000-1000-000030B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09" name="Text Box 305">
            <a:extLst>
              <a:ext uri="{FF2B5EF4-FFF2-40B4-BE49-F238E27FC236}">
                <a16:creationId xmlns:a16="http://schemas.microsoft.com/office/drawing/2014/main" id="{00000000-0008-0000-1000-000031B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10" name="Text Box 306">
            <a:extLst>
              <a:ext uri="{FF2B5EF4-FFF2-40B4-BE49-F238E27FC236}">
                <a16:creationId xmlns:a16="http://schemas.microsoft.com/office/drawing/2014/main" id="{00000000-0008-0000-1000-000032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411" name="Text Box 307">
            <a:extLst>
              <a:ext uri="{FF2B5EF4-FFF2-40B4-BE49-F238E27FC236}">
                <a16:creationId xmlns:a16="http://schemas.microsoft.com/office/drawing/2014/main" id="{00000000-0008-0000-1000-000033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12" name="Text Box 308">
            <a:extLst>
              <a:ext uri="{FF2B5EF4-FFF2-40B4-BE49-F238E27FC236}">
                <a16:creationId xmlns:a16="http://schemas.microsoft.com/office/drawing/2014/main" id="{00000000-0008-0000-1000-000034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987" name="Line 309">
            <a:extLst>
              <a:ext uri="{FF2B5EF4-FFF2-40B4-BE49-F238E27FC236}">
                <a16:creationId xmlns:a16="http://schemas.microsoft.com/office/drawing/2014/main" id="{00000000-0008-0000-1000-00009B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4919" name="Group 310">
          <a:extLst>
            <a:ext uri="{FF2B5EF4-FFF2-40B4-BE49-F238E27FC236}">
              <a16:creationId xmlns:a16="http://schemas.microsoft.com/office/drawing/2014/main" id="{00000000-0008-0000-1000-000057D20200}"/>
            </a:ext>
          </a:extLst>
        </xdr:cNvPr>
        <xdr:cNvGrpSpPr>
          <a:grpSpLocks/>
        </xdr:cNvGrpSpPr>
      </xdr:nvGrpSpPr>
      <xdr:grpSpPr bwMode="auto">
        <a:xfrm>
          <a:off x="0" y="9553575"/>
          <a:ext cx="6791325" cy="0"/>
          <a:chOff x="1" y="1011"/>
          <a:chExt cx="664" cy="60"/>
        </a:xfrm>
      </xdr:grpSpPr>
      <xdr:sp macro="" textlink="">
        <xdr:nvSpPr>
          <xdr:cNvPr id="184962" name="Text Box 311">
            <a:extLst>
              <a:ext uri="{FF2B5EF4-FFF2-40B4-BE49-F238E27FC236}">
                <a16:creationId xmlns:a16="http://schemas.microsoft.com/office/drawing/2014/main" id="{00000000-0008-0000-1000-000082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963" name="Text Box 312">
            <a:extLst>
              <a:ext uri="{FF2B5EF4-FFF2-40B4-BE49-F238E27FC236}">
                <a16:creationId xmlns:a16="http://schemas.microsoft.com/office/drawing/2014/main" id="{00000000-0008-0000-1000-000083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964" name="Text Box 313">
            <a:extLst>
              <a:ext uri="{FF2B5EF4-FFF2-40B4-BE49-F238E27FC236}">
                <a16:creationId xmlns:a16="http://schemas.microsoft.com/office/drawing/2014/main" id="{00000000-0008-0000-1000-000084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965" name="Text Box 314">
            <a:extLst>
              <a:ext uri="{FF2B5EF4-FFF2-40B4-BE49-F238E27FC236}">
                <a16:creationId xmlns:a16="http://schemas.microsoft.com/office/drawing/2014/main" id="{00000000-0008-0000-1000-000085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966" name="Text Box 315">
            <a:extLst>
              <a:ext uri="{FF2B5EF4-FFF2-40B4-BE49-F238E27FC236}">
                <a16:creationId xmlns:a16="http://schemas.microsoft.com/office/drawing/2014/main" id="{00000000-0008-0000-1000-000086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967" name="Text Box 316">
            <a:extLst>
              <a:ext uri="{FF2B5EF4-FFF2-40B4-BE49-F238E27FC236}">
                <a16:creationId xmlns:a16="http://schemas.microsoft.com/office/drawing/2014/main" id="{00000000-0008-0000-1000-000087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421" name="Text Box 317">
            <a:extLst>
              <a:ext uri="{FF2B5EF4-FFF2-40B4-BE49-F238E27FC236}">
                <a16:creationId xmlns:a16="http://schemas.microsoft.com/office/drawing/2014/main" id="{00000000-0008-0000-1000-00003D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422" name="Text Box 318">
            <a:extLst>
              <a:ext uri="{FF2B5EF4-FFF2-40B4-BE49-F238E27FC236}">
                <a16:creationId xmlns:a16="http://schemas.microsoft.com/office/drawing/2014/main" id="{00000000-0008-0000-1000-00003EB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23" name="Text Box 319">
            <a:extLst>
              <a:ext uri="{FF2B5EF4-FFF2-40B4-BE49-F238E27FC236}">
                <a16:creationId xmlns:a16="http://schemas.microsoft.com/office/drawing/2014/main" id="{00000000-0008-0000-1000-00003FB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24" name="Text Box 320">
            <a:extLst>
              <a:ext uri="{FF2B5EF4-FFF2-40B4-BE49-F238E27FC236}">
                <a16:creationId xmlns:a16="http://schemas.microsoft.com/office/drawing/2014/main" id="{00000000-0008-0000-1000-000040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425" name="Text Box 321">
            <a:extLst>
              <a:ext uri="{FF2B5EF4-FFF2-40B4-BE49-F238E27FC236}">
                <a16:creationId xmlns:a16="http://schemas.microsoft.com/office/drawing/2014/main" id="{00000000-0008-0000-1000-000041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26" name="Text Box 322">
            <a:extLst>
              <a:ext uri="{FF2B5EF4-FFF2-40B4-BE49-F238E27FC236}">
                <a16:creationId xmlns:a16="http://schemas.microsoft.com/office/drawing/2014/main" id="{00000000-0008-0000-1000-000042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974" name="Line 323">
            <a:extLst>
              <a:ext uri="{FF2B5EF4-FFF2-40B4-BE49-F238E27FC236}">
                <a16:creationId xmlns:a16="http://schemas.microsoft.com/office/drawing/2014/main" id="{00000000-0008-0000-1000-00008E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45720</xdr:rowOff>
    </xdr:from>
    <xdr:to>
      <xdr:col>6</xdr:col>
      <xdr:colOff>0</xdr:colOff>
      <xdr:row>60</xdr:row>
      <xdr:rowOff>45720</xdr:rowOff>
    </xdr:to>
    <xdr:grpSp>
      <xdr:nvGrpSpPr>
        <xdr:cNvPr id="184920" name="Group 324">
          <a:extLst>
            <a:ext uri="{FF2B5EF4-FFF2-40B4-BE49-F238E27FC236}">
              <a16:creationId xmlns:a16="http://schemas.microsoft.com/office/drawing/2014/main" id="{00000000-0008-0000-1000-000058D20200}"/>
            </a:ext>
          </a:extLst>
        </xdr:cNvPr>
        <xdr:cNvGrpSpPr>
          <a:grpSpLocks/>
        </xdr:cNvGrpSpPr>
      </xdr:nvGrpSpPr>
      <xdr:grpSpPr bwMode="auto">
        <a:xfrm>
          <a:off x="0" y="9599295"/>
          <a:ext cx="6791325" cy="0"/>
          <a:chOff x="1" y="1011"/>
          <a:chExt cx="664" cy="60"/>
        </a:xfrm>
      </xdr:grpSpPr>
      <xdr:sp macro="" textlink="">
        <xdr:nvSpPr>
          <xdr:cNvPr id="184949" name="Text Box 325">
            <a:extLst>
              <a:ext uri="{FF2B5EF4-FFF2-40B4-BE49-F238E27FC236}">
                <a16:creationId xmlns:a16="http://schemas.microsoft.com/office/drawing/2014/main" id="{00000000-0008-0000-1000-000075D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4950" name="Text Box 326">
            <a:extLst>
              <a:ext uri="{FF2B5EF4-FFF2-40B4-BE49-F238E27FC236}">
                <a16:creationId xmlns:a16="http://schemas.microsoft.com/office/drawing/2014/main" id="{00000000-0008-0000-1000-000076D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4951" name="Text Box 327">
            <a:extLst>
              <a:ext uri="{FF2B5EF4-FFF2-40B4-BE49-F238E27FC236}">
                <a16:creationId xmlns:a16="http://schemas.microsoft.com/office/drawing/2014/main" id="{00000000-0008-0000-1000-000077D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4952" name="Text Box 328">
            <a:extLst>
              <a:ext uri="{FF2B5EF4-FFF2-40B4-BE49-F238E27FC236}">
                <a16:creationId xmlns:a16="http://schemas.microsoft.com/office/drawing/2014/main" id="{00000000-0008-0000-1000-000078D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4953" name="Text Box 329">
            <a:extLst>
              <a:ext uri="{FF2B5EF4-FFF2-40B4-BE49-F238E27FC236}">
                <a16:creationId xmlns:a16="http://schemas.microsoft.com/office/drawing/2014/main" id="{00000000-0008-0000-1000-000079D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4954" name="Text Box 330">
            <a:extLst>
              <a:ext uri="{FF2B5EF4-FFF2-40B4-BE49-F238E27FC236}">
                <a16:creationId xmlns:a16="http://schemas.microsoft.com/office/drawing/2014/main" id="{00000000-0008-0000-1000-00007AD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435" name="Text Box 331">
            <a:extLst>
              <a:ext uri="{FF2B5EF4-FFF2-40B4-BE49-F238E27FC236}">
                <a16:creationId xmlns:a16="http://schemas.microsoft.com/office/drawing/2014/main" id="{00000000-0008-0000-1000-00004B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436" name="Text Box 332">
            <a:extLst>
              <a:ext uri="{FF2B5EF4-FFF2-40B4-BE49-F238E27FC236}">
                <a16:creationId xmlns:a16="http://schemas.microsoft.com/office/drawing/2014/main" id="{00000000-0008-0000-1000-00004CB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37" name="Text Box 333">
            <a:extLst>
              <a:ext uri="{FF2B5EF4-FFF2-40B4-BE49-F238E27FC236}">
                <a16:creationId xmlns:a16="http://schemas.microsoft.com/office/drawing/2014/main" id="{00000000-0008-0000-1000-00004DB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38" name="Text Box 334">
            <a:extLst>
              <a:ext uri="{FF2B5EF4-FFF2-40B4-BE49-F238E27FC236}">
                <a16:creationId xmlns:a16="http://schemas.microsoft.com/office/drawing/2014/main" id="{00000000-0008-0000-1000-00004E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439" name="Text Box 335">
            <a:extLst>
              <a:ext uri="{FF2B5EF4-FFF2-40B4-BE49-F238E27FC236}">
                <a16:creationId xmlns:a16="http://schemas.microsoft.com/office/drawing/2014/main" id="{00000000-0008-0000-1000-00004FB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440" name="Text Box 336">
            <a:extLst>
              <a:ext uri="{FF2B5EF4-FFF2-40B4-BE49-F238E27FC236}">
                <a16:creationId xmlns:a16="http://schemas.microsoft.com/office/drawing/2014/main" id="{00000000-0008-0000-1000-000050B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4961" name="Line 337">
            <a:extLst>
              <a:ext uri="{FF2B5EF4-FFF2-40B4-BE49-F238E27FC236}">
                <a16:creationId xmlns:a16="http://schemas.microsoft.com/office/drawing/2014/main" id="{00000000-0008-0000-1000-000081D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352426</xdr:colOff>
      <xdr:row>0</xdr:row>
      <xdr:rowOff>76200</xdr:rowOff>
    </xdr:from>
    <xdr:to>
      <xdr:col>5</xdr:col>
      <xdr:colOff>666751</xdr:colOff>
      <xdr:row>4</xdr:row>
      <xdr:rowOff>38238</xdr:rowOff>
    </xdr:to>
    <xdr:pic>
      <xdr:nvPicPr>
        <xdr:cNvPr id="380" name="Picture 379">
          <a:extLst>
            <a:ext uri="{FF2B5EF4-FFF2-40B4-BE49-F238E27FC236}">
              <a16:creationId xmlns:a16="http://schemas.microsoft.com/office/drawing/2014/main" id="{00000000-0008-0000-10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1" y="76200"/>
          <a:ext cx="1066800" cy="609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447676</xdr:colOff>
      <xdr:row>0</xdr:row>
      <xdr:rowOff>66675</xdr:rowOff>
    </xdr:from>
    <xdr:to>
      <xdr:col>5</xdr:col>
      <xdr:colOff>661843</xdr:colOff>
      <xdr:row>4</xdr:row>
      <xdr:rowOff>19050</xdr:rowOff>
    </xdr:to>
    <xdr:pic>
      <xdr:nvPicPr>
        <xdr:cNvPr id="45" name="Picture 44">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1" y="66675"/>
          <a:ext cx="966642"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160</xdr:row>
      <xdr:rowOff>0</xdr:rowOff>
    </xdr:from>
    <xdr:to>
      <xdr:col>6</xdr:col>
      <xdr:colOff>0</xdr:colOff>
      <xdr:row>160</xdr:row>
      <xdr:rowOff>0</xdr:rowOff>
    </xdr:to>
    <xdr:grpSp>
      <xdr:nvGrpSpPr>
        <xdr:cNvPr id="185921" name="Group 1">
          <a:extLst>
            <a:ext uri="{FF2B5EF4-FFF2-40B4-BE49-F238E27FC236}">
              <a16:creationId xmlns:a16="http://schemas.microsoft.com/office/drawing/2014/main" id="{00000000-0008-0000-1100-000041D60200}"/>
            </a:ext>
          </a:extLst>
        </xdr:cNvPr>
        <xdr:cNvGrpSpPr>
          <a:grpSpLocks/>
        </xdr:cNvGrpSpPr>
      </xdr:nvGrpSpPr>
      <xdr:grpSpPr bwMode="auto">
        <a:xfrm>
          <a:off x="0" y="26860500"/>
          <a:ext cx="6638925" cy="0"/>
          <a:chOff x="1" y="1011"/>
          <a:chExt cx="664" cy="60"/>
        </a:xfrm>
      </xdr:grpSpPr>
      <xdr:sp macro="" textlink="">
        <xdr:nvSpPr>
          <xdr:cNvPr id="186272" name="Text Box 2">
            <a:extLst>
              <a:ext uri="{FF2B5EF4-FFF2-40B4-BE49-F238E27FC236}">
                <a16:creationId xmlns:a16="http://schemas.microsoft.com/office/drawing/2014/main" id="{00000000-0008-0000-1100-0000A0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73" name="Text Box 3">
            <a:extLst>
              <a:ext uri="{FF2B5EF4-FFF2-40B4-BE49-F238E27FC236}">
                <a16:creationId xmlns:a16="http://schemas.microsoft.com/office/drawing/2014/main" id="{00000000-0008-0000-1100-0000A1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74" name="Text Box 4">
            <a:extLst>
              <a:ext uri="{FF2B5EF4-FFF2-40B4-BE49-F238E27FC236}">
                <a16:creationId xmlns:a16="http://schemas.microsoft.com/office/drawing/2014/main" id="{00000000-0008-0000-1100-0000A2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75" name="Text Box 5">
            <a:extLst>
              <a:ext uri="{FF2B5EF4-FFF2-40B4-BE49-F238E27FC236}">
                <a16:creationId xmlns:a16="http://schemas.microsoft.com/office/drawing/2014/main" id="{00000000-0008-0000-1100-0000A3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76" name="Text Box 6">
            <a:extLst>
              <a:ext uri="{FF2B5EF4-FFF2-40B4-BE49-F238E27FC236}">
                <a16:creationId xmlns:a16="http://schemas.microsoft.com/office/drawing/2014/main" id="{00000000-0008-0000-1100-0000A4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77" name="Text Box 7">
            <a:extLst>
              <a:ext uri="{FF2B5EF4-FFF2-40B4-BE49-F238E27FC236}">
                <a16:creationId xmlns:a16="http://schemas.microsoft.com/office/drawing/2014/main" id="{00000000-0008-0000-1100-0000A5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136" name="Text Box 8">
            <a:extLst>
              <a:ext uri="{FF2B5EF4-FFF2-40B4-BE49-F238E27FC236}">
                <a16:creationId xmlns:a16="http://schemas.microsoft.com/office/drawing/2014/main" id="{00000000-0008-0000-1100-000008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137" name="Text Box 9">
            <a:extLst>
              <a:ext uri="{FF2B5EF4-FFF2-40B4-BE49-F238E27FC236}">
                <a16:creationId xmlns:a16="http://schemas.microsoft.com/office/drawing/2014/main" id="{00000000-0008-0000-1100-000009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138" name="Text Box 10">
            <a:extLst>
              <a:ext uri="{FF2B5EF4-FFF2-40B4-BE49-F238E27FC236}">
                <a16:creationId xmlns:a16="http://schemas.microsoft.com/office/drawing/2014/main" id="{00000000-0008-0000-1100-00000A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39" name="Text Box 11">
            <a:extLst>
              <a:ext uri="{FF2B5EF4-FFF2-40B4-BE49-F238E27FC236}">
                <a16:creationId xmlns:a16="http://schemas.microsoft.com/office/drawing/2014/main" id="{00000000-0008-0000-1100-00000B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140" name="Text Box 12">
            <a:extLst>
              <a:ext uri="{FF2B5EF4-FFF2-40B4-BE49-F238E27FC236}">
                <a16:creationId xmlns:a16="http://schemas.microsoft.com/office/drawing/2014/main" id="{00000000-0008-0000-1100-00000C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41" name="Text Box 13">
            <a:extLst>
              <a:ext uri="{FF2B5EF4-FFF2-40B4-BE49-F238E27FC236}">
                <a16:creationId xmlns:a16="http://schemas.microsoft.com/office/drawing/2014/main" id="{00000000-0008-0000-1100-00000D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84" name="Line 14">
            <a:extLst>
              <a:ext uri="{FF2B5EF4-FFF2-40B4-BE49-F238E27FC236}">
                <a16:creationId xmlns:a16="http://schemas.microsoft.com/office/drawing/2014/main" id="{00000000-0008-0000-1100-0000AC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2" name="Group 15">
          <a:extLst>
            <a:ext uri="{FF2B5EF4-FFF2-40B4-BE49-F238E27FC236}">
              <a16:creationId xmlns:a16="http://schemas.microsoft.com/office/drawing/2014/main" id="{00000000-0008-0000-1100-000042D60200}"/>
            </a:ext>
          </a:extLst>
        </xdr:cNvPr>
        <xdr:cNvGrpSpPr>
          <a:grpSpLocks/>
        </xdr:cNvGrpSpPr>
      </xdr:nvGrpSpPr>
      <xdr:grpSpPr bwMode="auto">
        <a:xfrm>
          <a:off x="0" y="26860500"/>
          <a:ext cx="6638925" cy="0"/>
          <a:chOff x="1" y="1011"/>
          <a:chExt cx="664" cy="60"/>
        </a:xfrm>
      </xdr:grpSpPr>
      <xdr:sp macro="" textlink="">
        <xdr:nvSpPr>
          <xdr:cNvPr id="186259" name="Text Box 16">
            <a:extLst>
              <a:ext uri="{FF2B5EF4-FFF2-40B4-BE49-F238E27FC236}">
                <a16:creationId xmlns:a16="http://schemas.microsoft.com/office/drawing/2014/main" id="{00000000-0008-0000-1100-000093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60" name="Text Box 17">
            <a:extLst>
              <a:ext uri="{FF2B5EF4-FFF2-40B4-BE49-F238E27FC236}">
                <a16:creationId xmlns:a16="http://schemas.microsoft.com/office/drawing/2014/main" id="{00000000-0008-0000-1100-000094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61" name="Text Box 18">
            <a:extLst>
              <a:ext uri="{FF2B5EF4-FFF2-40B4-BE49-F238E27FC236}">
                <a16:creationId xmlns:a16="http://schemas.microsoft.com/office/drawing/2014/main" id="{00000000-0008-0000-1100-000095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62" name="Text Box 19">
            <a:extLst>
              <a:ext uri="{FF2B5EF4-FFF2-40B4-BE49-F238E27FC236}">
                <a16:creationId xmlns:a16="http://schemas.microsoft.com/office/drawing/2014/main" id="{00000000-0008-0000-1100-000096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63" name="Text Box 20">
            <a:extLst>
              <a:ext uri="{FF2B5EF4-FFF2-40B4-BE49-F238E27FC236}">
                <a16:creationId xmlns:a16="http://schemas.microsoft.com/office/drawing/2014/main" id="{00000000-0008-0000-1100-000097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64" name="Text Box 21">
            <a:extLst>
              <a:ext uri="{FF2B5EF4-FFF2-40B4-BE49-F238E27FC236}">
                <a16:creationId xmlns:a16="http://schemas.microsoft.com/office/drawing/2014/main" id="{00000000-0008-0000-1100-000098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150" name="Text Box 22">
            <a:extLst>
              <a:ext uri="{FF2B5EF4-FFF2-40B4-BE49-F238E27FC236}">
                <a16:creationId xmlns:a16="http://schemas.microsoft.com/office/drawing/2014/main" id="{00000000-0008-0000-1100-000016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151" name="Text Box 23">
            <a:extLst>
              <a:ext uri="{FF2B5EF4-FFF2-40B4-BE49-F238E27FC236}">
                <a16:creationId xmlns:a16="http://schemas.microsoft.com/office/drawing/2014/main" id="{00000000-0008-0000-1100-000017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152" name="Text Box 24">
            <a:extLst>
              <a:ext uri="{FF2B5EF4-FFF2-40B4-BE49-F238E27FC236}">
                <a16:creationId xmlns:a16="http://schemas.microsoft.com/office/drawing/2014/main" id="{00000000-0008-0000-1100-000018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53" name="Text Box 25">
            <a:extLst>
              <a:ext uri="{FF2B5EF4-FFF2-40B4-BE49-F238E27FC236}">
                <a16:creationId xmlns:a16="http://schemas.microsoft.com/office/drawing/2014/main" id="{00000000-0008-0000-1100-000019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154" name="Text Box 26">
            <a:extLst>
              <a:ext uri="{FF2B5EF4-FFF2-40B4-BE49-F238E27FC236}">
                <a16:creationId xmlns:a16="http://schemas.microsoft.com/office/drawing/2014/main" id="{00000000-0008-0000-1100-00001A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55" name="Text Box 27">
            <a:extLst>
              <a:ext uri="{FF2B5EF4-FFF2-40B4-BE49-F238E27FC236}">
                <a16:creationId xmlns:a16="http://schemas.microsoft.com/office/drawing/2014/main" id="{00000000-0008-0000-1100-00001B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71" name="Line 28">
            <a:extLst>
              <a:ext uri="{FF2B5EF4-FFF2-40B4-BE49-F238E27FC236}">
                <a16:creationId xmlns:a16="http://schemas.microsoft.com/office/drawing/2014/main" id="{00000000-0008-0000-1100-00009F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3" name="Group 29">
          <a:extLst>
            <a:ext uri="{FF2B5EF4-FFF2-40B4-BE49-F238E27FC236}">
              <a16:creationId xmlns:a16="http://schemas.microsoft.com/office/drawing/2014/main" id="{00000000-0008-0000-1100-000043D60200}"/>
            </a:ext>
          </a:extLst>
        </xdr:cNvPr>
        <xdr:cNvGrpSpPr>
          <a:grpSpLocks/>
        </xdr:cNvGrpSpPr>
      </xdr:nvGrpSpPr>
      <xdr:grpSpPr bwMode="auto">
        <a:xfrm>
          <a:off x="0" y="26860500"/>
          <a:ext cx="6638925" cy="0"/>
          <a:chOff x="1" y="1011"/>
          <a:chExt cx="664" cy="60"/>
        </a:xfrm>
      </xdr:grpSpPr>
      <xdr:sp macro="" textlink="">
        <xdr:nvSpPr>
          <xdr:cNvPr id="186246" name="Text Box 30">
            <a:extLst>
              <a:ext uri="{FF2B5EF4-FFF2-40B4-BE49-F238E27FC236}">
                <a16:creationId xmlns:a16="http://schemas.microsoft.com/office/drawing/2014/main" id="{00000000-0008-0000-1100-000086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47" name="Text Box 31">
            <a:extLst>
              <a:ext uri="{FF2B5EF4-FFF2-40B4-BE49-F238E27FC236}">
                <a16:creationId xmlns:a16="http://schemas.microsoft.com/office/drawing/2014/main" id="{00000000-0008-0000-1100-000087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48" name="Text Box 32">
            <a:extLst>
              <a:ext uri="{FF2B5EF4-FFF2-40B4-BE49-F238E27FC236}">
                <a16:creationId xmlns:a16="http://schemas.microsoft.com/office/drawing/2014/main" id="{00000000-0008-0000-1100-000088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49" name="Text Box 33">
            <a:extLst>
              <a:ext uri="{FF2B5EF4-FFF2-40B4-BE49-F238E27FC236}">
                <a16:creationId xmlns:a16="http://schemas.microsoft.com/office/drawing/2014/main" id="{00000000-0008-0000-1100-000089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50" name="Text Box 34">
            <a:extLst>
              <a:ext uri="{FF2B5EF4-FFF2-40B4-BE49-F238E27FC236}">
                <a16:creationId xmlns:a16="http://schemas.microsoft.com/office/drawing/2014/main" id="{00000000-0008-0000-1100-00008A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51" name="Text Box 35">
            <a:extLst>
              <a:ext uri="{FF2B5EF4-FFF2-40B4-BE49-F238E27FC236}">
                <a16:creationId xmlns:a16="http://schemas.microsoft.com/office/drawing/2014/main" id="{00000000-0008-0000-1100-00008B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164" name="Text Box 36">
            <a:extLst>
              <a:ext uri="{FF2B5EF4-FFF2-40B4-BE49-F238E27FC236}">
                <a16:creationId xmlns:a16="http://schemas.microsoft.com/office/drawing/2014/main" id="{00000000-0008-0000-1100-000024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165" name="Text Box 37">
            <a:extLst>
              <a:ext uri="{FF2B5EF4-FFF2-40B4-BE49-F238E27FC236}">
                <a16:creationId xmlns:a16="http://schemas.microsoft.com/office/drawing/2014/main" id="{00000000-0008-0000-1100-000025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166" name="Text Box 38">
            <a:extLst>
              <a:ext uri="{FF2B5EF4-FFF2-40B4-BE49-F238E27FC236}">
                <a16:creationId xmlns:a16="http://schemas.microsoft.com/office/drawing/2014/main" id="{00000000-0008-0000-1100-000026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67" name="Text Box 39">
            <a:extLst>
              <a:ext uri="{FF2B5EF4-FFF2-40B4-BE49-F238E27FC236}">
                <a16:creationId xmlns:a16="http://schemas.microsoft.com/office/drawing/2014/main" id="{00000000-0008-0000-1100-000027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168" name="Text Box 40">
            <a:extLst>
              <a:ext uri="{FF2B5EF4-FFF2-40B4-BE49-F238E27FC236}">
                <a16:creationId xmlns:a16="http://schemas.microsoft.com/office/drawing/2014/main" id="{00000000-0008-0000-1100-000028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69" name="Text Box 41">
            <a:extLst>
              <a:ext uri="{FF2B5EF4-FFF2-40B4-BE49-F238E27FC236}">
                <a16:creationId xmlns:a16="http://schemas.microsoft.com/office/drawing/2014/main" id="{00000000-0008-0000-1100-000029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58" name="Line 42">
            <a:extLst>
              <a:ext uri="{FF2B5EF4-FFF2-40B4-BE49-F238E27FC236}">
                <a16:creationId xmlns:a16="http://schemas.microsoft.com/office/drawing/2014/main" id="{00000000-0008-0000-1100-000092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4" name="Group 43">
          <a:extLst>
            <a:ext uri="{FF2B5EF4-FFF2-40B4-BE49-F238E27FC236}">
              <a16:creationId xmlns:a16="http://schemas.microsoft.com/office/drawing/2014/main" id="{00000000-0008-0000-1100-000044D60200}"/>
            </a:ext>
          </a:extLst>
        </xdr:cNvPr>
        <xdr:cNvGrpSpPr>
          <a:grpSpLocks/>
        </xdr:cNvGrpSpPr>
      </xdr:nvGrpSpPr>
      <xdr:grpSpPr bwMode="auto">
        <a:xfrm>
          <a:off x="0" y="26860500"/>
          <a:ext cx="6638925" cy="0"/>
          <a:chOff x="1" y="1011"/>
          <a:chExt cx="664" cy="60"/>
        </a:xfrm>
      </xdr:grpSpPr>
      <xdr:sp macro="" textlink="">
        <xdr:nvSpPr>
          <xdr:cNvPr id="186233" name="Text Box 44">
            <a:extLst>
              <a:ext uri="{FF2B5EF4-FFF2-40B4-BE49-F238E27FC236}">
                <a16:creationId xmlns:a16="http://schemas.microsoft.com/office/drawing/2014/main" id="{00000000-0008-0000-1100-000079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34" name="Text Box 45">
            <a:extLst>
              <a:ext uri="{FF2B5EF4-FFF2-40B4-BE49-F238E27FC236}">
                <a16:creationId xmlns:a16="http://schemas.microsoft.com/office/drawing/2014/main" id="{00000000-0008-0000-1100-00007A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35" name="Text Box 46">
            <a:extLst>
              <a:ext uri="{FF2B5EF4-FFF2-40B4-BE49-F238E27FC236}">
                <a16:creationId xmlns:a16="http://schemas.microsoft.com/office/drawing/2014/main" id="{00000000-0008-0000-1100-00007B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36" name="Text Box 47">
            <a:extLst>
              <a:ext uri="{FF2B5EF4-FFF2-40B4-BE49-F238E27FC236}">
                <a16:creationId xmlns:a16="http://schemas.microsoft.com/office/drawing/2014/main" id="{00000000-0008-0000-1100-00007C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37" name="Text Box 48">
            <a:extLst>
              <a:ext uri="{FF2B5EF4-FFF2-40B4-BE49-F238E27FC236}">
                <a16:creationId xmlns:a16="http://schemas.microsoft.com/office/drawing/2014/main" id="{00000000-0008-0000-1100-00007D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38" name="Text Box 49">
            <a:extLst>
              <a:ext uri="{FF2B5EF4-FFF2-40B4-BE49-F238E27FC236}">
                <a16:creationId xmlns:a16="http://schemas.microsoft.com/office/drawing/2014/main" id="{00000000-0008-0000-1100-00007E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178" name="Text Box 50">
            <a:extLst>
              <a:ext uri="{FF2B5EF4-FFF2-40B4-BE49-F238E27FC236}">
                <a16:creationId xmlns:a16="http://schemas.microsoft.com/office/drawing/2014/main" id="{00000000-0008-0000-1100-000032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179" name="Text Box 51">
            <a:extLst>
              <a:ext uri="{FF2B5EF4-FFF2-40B4-BE49-F238E27FC236}">
                <a16:creationId xmlns:a16="http://schemas.microsoft.com/office/drawing/2014/main" id="{00000000-0008-0000-1100-000033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180" name="Text Box 52">
            <a:extLst>
              <a:ext uri="{FF2B5EF4-FFF2-40B4-BE49-F238E27FC236}">
                <a16:creationId xmlns:a16="http://schemas.microsoft.com/office/drawing/2014/main" id="{00000000-0008-0000-1100-000034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81" name="Text Box 53">
            <a:extLst>
              <a:ext uri="{FF2B5EF4-FFF2-40B4-BE49-F238E27FC236}">
                <a16:creationId xmlns:a16="http://schemas.microsoft.com/office/drawing/2014/main" id="{00000000-0008-0000-1100-000035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182" name="Text Box 54">
            <a:extLst>
              <a:ext uri="{FF2B5EF4-FFF2-40B4-BE49-F238E27FC236}">
                <a16:creationId xmlns:a16="http://schemas.microsoft.com/office/drawing/2014/main" id="{00000000-0008-0000-1100-000036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83" name="Text Box 55">
            <a:extLst>
              <a:ext uri="{FF2B5EF4-FFF2-40B4-BE49-F238E27FC236}">
                <a16:creationId xmlns:a16="http://schemas.microsoft.com/office/drawing/2014/main" id="{00000000-0008-0000-1100-000037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45" name="Line 56">
            <a:extLst>
              <a:ext uri="{FF2B5EF4-FFF2-40B4-BE49-F238E27FC236}">
                <a16:creationId xmlns:a16="http://schemas.microsoft.com/office/drawing/2014/main" id="{00000000-0008-0000-1100-000085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5" name="Group 57">
          <a:extLst>
            <a:ext uri="{FF2B5EF4-FFF2-40B4-BE49-F238E27FC236}">
              <a16:creationId xmlns:a16="http://schemas.microsoft.com/office/drawing/2014/main" id="{00000000-0008-0000-1100-000045D60200}"/>
            </a:ext>
          </a:extLst>
        </xdr:cNvPr>
        <xdr:cNvGrpSpPr>
          <a:grpSpLocks/>
        </xdr:cNvGrpSpPr>
      </xdr:nvGrpSpPr>
      <xdr:grpSpPr bwMode="auto">
        <a:xfrm>
          <a:off x="0" y="26860500"/>
          <a:ext cx="6638925" cy="0"/>
          <a:chOff x="1" y="1011"/>
          <a:chExt cx="664" cy="60"/>
        </a:xfrm>
      </xdr:grpSpPr>
      <xdr:sp macro="" textlink="">
        <xdr:nvSpPr>
          <xdr:cNvPr id="186220" name="Text Box 58">
            <a:extLst>
              <a:ext uri="{FF2B5EF4-FFF2-40B4-BE49-F238E27FC236}">
                <a16:creationId xmlns:a16="http://schemas.microsoft.com/office/drawing/2014/main" id="{00000000-0008-0000-1100-00006C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21" name="Text Box 59">
            <a:extLst>
              <a:ext uri="{FF2B5EF4-FFF2-40B4-BE49-F238E27FC236}">
                <a16:creationId xmlns:a16="http://schemas.microsoft.com/office/drawing/2014/main" id="{00000000-0008-0000-1100-00006D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22" name="Text Box 60">
            <a:extLst>
              <a:ext uri="{FF2B5EF4-FFF2-40B4-BE49-F238E27FC236}">
                <a16:creationId xmlns:a16="http://schemas.microsoft.com/office/drawing/2014/main" id="{00000000-0008-0000-1100-00006E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23" name="Text Box 61">
            <a:extLst>
              <a:ext uri="{FF2B5EF4-FFF2-40B4-BE49-F238E27FC236}">
                <a16:creationId xmlns:a16="http://schemas.microsoft.com/office/drawing/2014/main" id="{00000000-0008-0000-1100-00006F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24" name="Text Box 62">
            <a:extLst>
              <a:ext uri="{FF2B5EF4-FFF2-40B4-BE49-F238E27FC236}">
                <a16:creationId xmlns:a16="http://schemas.microsoft.com/office/drawing/2014/main" id="{00000000-0008-0000-1100-000070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25" name="Text Box 63">
            <a:extLst>
              <a:ext uri="{FF2B5EF4-FFF2-40B4-BE49-F238E27FC236}">
                <a16:creationId xmlns:a16="http://schemas.microsoft.com/office/drawing/2014/main" id="{00000000-0008-0000-1100-000071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192" name="Text Box 64">
            <a:extLst>
              <a:ext uri="{FF2B5EF4-FFF2-40B4-BE49-F238E27FC236}">
                <a16:creationId xmlns:a16="http://schemas.microsoft.com/office/drawing/2014/main" id="{00000000-0008-0000-1100-000040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193" name="Text Box 65">
            <a:extLst>
              <a:ext uri="{FF2B5EF4-FFF2-40B4-BE49-F238E27FC236}">
                <a16:creationId xmlns:a16="http://schemas.microsoft.com/office/drawing/2014/main" id="{00000000-0008-0000-1100-000041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194" name="Text Box 66">
            <a:extLst>
              <a:ext uri="{FF2B5EF4-FFF2-40B4-BE49-F238E27FC236}">
                <a16:creationId xmlns:a16="http://schemas.microsoft.com/office/drawing/2014/main" id="{00000000-0008-0000-1100-000042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95" name="Text Box 67">
            <a:extLst>
              <a:ext uri="{FF2B5EF4-FFF2-40B4-BE49-F238E27FC236}">
                <a16:creationId xmlns:a16="http://schemas.microsoft.com/office/drawing/2014/main" id="{00000000-0008-0000-1100-000043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196" name="Text Box 68">
            <a:extLst>
              <a:ext uri="{FF2B5EF4-FFF2-40B4-BE49-F238E27FC236}">
                <a16:creationId xmlns:a16="http://schemas.microsoft.com/office/drawing/2014/main" id="{00000000-0008-0000-1100-000044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197" name="Text Box 69">
            <a:extLst>
              <a:ext uri="{FF2B5EF4-FFF2-40B4-BE49-F238E27FC236}">
                <a16:creationId xmlns:a16="http://schemas.microsoft.com/office/drawing/2014/main" id="{00000000-0008-0000-1100-000045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32" name="Line 70">
            <a:extLst>
              <a:ext uri="{FF2B5EF4-FFF2-40B4-BE49-F238E27FC236}">
                <a16:creationId xmlns:a16="http://schemas.microsoft.com/office/drawing/2014/main" id="{00000000-0008-0000-1100-000078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6" name="Group 71">
          <a:extLst>
            <a:ext uri="{FF2B5EF4-FFF2-40B4-BE49-F238E27FC236}">
              <a16:creationId xmlns:a16="http://schemas.microsoft.com/office/drawing/2014/main" id="{00000000-0008-0000-1100-000046D60200}"/>
            </a:ext>
          </a:extLst>
        </xdr:cNvPr>
        <xdr:cNvGrpSpPr>
          <a:grpSpLocks/>
        </xdr:cNvGrpSpPr>
      </xdr:nvGrpSpPr>
      <xdr:grpSpPr bwMode="auto">
        <a:xfrm>
          <a:off x="0" y="26860500"/>
          <a:ext cx="6638925" cy="0"/>
          <a:chOff x="1" y="1011"/>
          <a:chExt cx="664" cy="60"/>
        </a:xfrm>
      </xdr:grpSpPr>
      <xdr:sp macro="" textlink="">
        <xdr:nvSpPr>
          <xdr:cNvPr id="186207" name="Text Box 72">
            <a:extLst>
              <a:ext uri="{FF2B5EF4-FFF2-40B4-BE49-F238E27FC236}">
                <a16:creationId xmlns:a16="http://schemas.microsoft.com/office/drawing/2014/main" id="{00000000-0008-0000-1100-00005F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208" name="Text Box 73">
            <a:extLst>
              <a:ext uri="{FF2B5EF4-FFF2-40B4-BE49-F238E27FC236}">
                <a16:creationId xmlns:a16="http://schemas.microsoft.com/office/drawing/2014/main" id="{00000000-0008-0000-1100-000060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209" name="Text Box 74">
            <a:extLst>
              <a:ext uri="{FF2B5EF4-FFF2-40B4-BE49-F238E27FC236}">
                <a16:creationId xmlns:a16="http://schemas.microsoft.com/office/drawing/2014/main" id="{00000000-0008-0000-1100-000061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210" name="Text Box 75">
            <a:extLst>
              <a:ext uri="{FF2B5EF4-FFF2-40B4-BE49-F238E27FC236}">
                <a16:creationId xmlns:a16="http://schemas.microsoft.com/office/drawing/2014/main" id="{00000000-0008-0000-1100-000062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211" name="Text Box 76">
            <a:extLst>
              <a:ext uri="{FF2B5EF4-FFF2-40B4-BE49-F238E27FC236}">
                <a16:creationId xmlns:a16="http://schemas.microsoft.com/office/drawing/2014/main" id="{00000000-0008-0000-1100-000063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212" name="Text Box 77">
            <a:extLst>
              <a:ext uri="{FF2B5EF4-FFF2-40B4-BE49-F238E27FC236}">
                <a16:creationId xmlns:a16="http://schemas.microsoft.com/office/drawing/2014/main" id="{00000000-0008-0000-1100-000064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06" name="Text Box 78">
            <a:extLst>
              <a:ext uri="{FF2B5EF4-FFF2-40B4-BE49-F238E27FC236}">
                <a16:creationId xmlns:a16="http://schemas.microsoft.com/office/drawing/2014/main" id="{00000000-0008-0000-1100-00004E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07" name="Text Box 79">
            <a:extLst>
              <a:ext uri="{FF2B5EF4-FFF2-40B4-BE49-F238E27FC236}">
                <a16:creationId xmlns:a16="http://schemas.microsoft.com/office/drawing/2014/main" id="{00000000-0008-0000-1100-00004F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08" name="Text Box 80">
            <a:extLst>
              <a:ext uri="{FF2B5EF4-FFF2-40B4-BE49-F238E27FC236}">
                <a16:creationId xmlns:a16="http://schemas.microsoft.com/office/drawing/2014/main" id="{00000000-0008-0000-1100-000050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09" name="Text Box 81">
            <a:extLst>
              <a:ext uri="{FF2B5EF4-FFF2-40B4-BE49-F238E27FC236}">
                <a16:creationId xmlns:a16="http://schemas.microsoft.com/office/drawing/2014/main" id="{00000000-0008-0000-1100-000051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10" name="Text Box 82">
            <a:extLst>
              <a:ext uri="{FF2B5EF4-FFF2-40B4-BE49-F238E27FC236}">
                <a16:creationId xmlns:a16="http://schemas.microsoft.com/office/drawing/2014/main" id="{00000000-0008-0000-1100-000052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11" name="Text Box 83">
            <a:extLst>
              <a:ext uri="{FF2B5EF4-FFF2-40B4-BE49-F238E27FC236}">
                <a16:creationId xmlns:a16="http://schemas.microsoft.com/office/drawing/2014/main" id="{00000000-0008-0000-1100-000053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19" name="Line 84">
            <a:extLst>
              <a:ext uri="{FF2B5EF4-FFF2-40B4-BE49-F238E27FC236}">
                <a16:creationId xmlns:a16="http://schemas.microsoft.com/office/drawing/2014/main" id="{00000000-0008-0000-1100-00006B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7" name="Group 85">
          <a:extLst>
            <a:ext uri="{FF2B5EF4-FFF2-40B4-BE49-F238E27FC236}">
              <a16:creationId xmlns:a16="http://schemas.microsoft.com/office/drawing/2014/main" id="{00000000-0008-0000-1100-000047D60200}"/>
            </a:ext>
          </a:extLst>
        </xdr:cNvPr>
        <xdr:cNvGrpSpPr>
          <a:grpSpLocks/>
        </xdr:cNvGrpSpPr>
      </xdr:nvGrpSpPr>
      <xdr:grpSpPr bwMode="auto">
        <a:xfrm>
          <a:off x="0" y="26860500"/>
          <a:ext cx="6638925" cy="0"/>
          <a:chOff x="1" y="1011"/>
          <a:chExt cx="664" cy="60"/>
        </a:xfrm>
      </xdr:grpSpPr>
      <xdr:sp macro="" textlink="">
        <xdr:nvSpPr>
          <xdr:cNvPr id="186194" name="Text Box 86">
            <a:extLst>
              <a:ext uri="{FF2B5EF4-FFF2-40B4-BE49-F238E27FC236}">
                <a16:creationId xmlns:a16="http://schemas.microsoft.com/office/drawing/2014/main" id="{00000000-0008-0000-1100-000052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95" name="Text Box 87">
            <a:extLst>
              <a:ext uri="{FF2B5EF4-FFF2-40B4-BE49-F238E27FC236}">
                <a16:creationId xmlns:a16="http://schemas.microsoft.com/office/drawing/2014/main" id="{00000000-0008-0000-1100-000053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96" name="Text Box 88">
            <a:extLst>
              <a:ext uri="{FF2B5EF4-FFF2-40B4-BE49-F238E27FC236}">
                <a16:creationId xmlns:a16="http://schemas.microsoft.com/office/drawing/2014/main" id="{00000000-0008-0000-1100-000054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97" name="Text Box 89">
            <a:extLst>
              <a:ext uri="{FF2B5EF4-FFF2-40B4-BE49-F238E27FC236}">
                <a16:creationId xmlns:a16="http://schemas.microsoft.com/office/drawing/2014/main" id="{00000000-0008-0000-1100-000055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98" name="Text Box 90">
            <a:extLst>
              <a:ext uri="{FF2B5EF4-FFF2-40B4-BE49-F238E27FC236}">
                <a16:creationId xmlns:a16="http://schemas.microsoft.com/office/drawing/2014/main" id="{00000000-0008-0000-1100-000056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99" name="Text Box 91">
            <a:extLst>
              <a:ext uri="{FF2B5EF4-FFF2-40B4-BE49-F238E27FC236}">
                <a16:creationId xmlns:a16="http://schemas.microsoft.com/office/drawing/2014/main" id="{00000000-0008-0000-1100-000057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20" name="Text Box 92">
            <a:extLst>
              <a:ext uri="{FF2B5EF4-FFF2-40B4-BE49-F238E27FC236}">
                <a16:creationId xmlns:a16="http://schemas.microsoft.com/office/drawing/2014/main" id="{00000000-0008-0000-1100-00005C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21" name="Text Box 93">
            <a:extLst>
              <a:ext uri="{FF2B5EF4-FFF2-40B4-BE49-F238E27FC236}">
                <a16:creationId xmlns:a16="http://schemas.microsoft.com/office/drawing/2014/main" id="{00000000-0008-0000-1100-00005D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22" name="Text Box 94">
            <a:extLst>
              <a:ext uri="{FF2B5EF4-FFF2-40B4-BE49-F238E27FC236}">
                <a16:creationId xmlns:a16="http://schemas.microsoft.com/office/drawing/2014/main" id="{00000000-0008-0000-1100-00005E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23" name="Text Box 95">
            <a:extLst>
              <a:ext uri="{FF2B5EF4-FFF2-40B4-BE49-F238E27FC236}">
                <a16:creationId xmlns:a16="http://schemas.microsoft.com/office/drawing/2014/main" id="{00000000-0008-0000-1100-00005F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24" name="Text Box 96">
            <a:extLst>
              <a:ext uri="{FF2B5EF4-FFF2-40B4-BE49-F238E27FC236}">
                <a16:creationId xmlns:a16="http://schemas.microsoft.com/office/drawing/2014/main" id="{00000000-0008-0000-1100-000060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25" name="Text Box 97">
            <a:extLst>
              <a:ext uri="{FF2B5EF4-FFF2-40B4-BE49-F238E27FC236}">
                <a16:creationId xmlns:a16="http://schemas.microsoft.com/office/drawing/2014/main" id="{00000000-0008-0000-1100-000061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206" name="Line 98">
            <a:extLst>
              <a:ext uri="{FF2B5EF4-FFF2-40B4-BE49-F238E27FC236}">
                <a16:creationId xmlns:a16="http://schemas.microsoft.com/office/drawing/2014/main" id="{00000000-0008-0000-1100-00005E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8" name="Group 99">
          <a:extLst>
            <a:ext uri="{FF2B5EF4-FFF2-40B4-BE49-F238E27FC236}">
              <a16:creationId xmlns:a16="http://schemas.microsoft.com/office/drawing/2014/main" id="{00000000-0008-0000-1100-000048D60200}"/>
            </a:ext>
          </a:extLst>
        </xdr:cNvPr>
        <xdr:cNvGrpSpPr>
          <a:grpSpLocks/>
        </xdr:cNvGrpSpPr>
      </xdr:nvGrpSpPr>
      <xdr:grpSpPr bwMode="auto">
        <a:xfrm>
          <a:off x="0" y="26860500"/>
          <a:ext cx="6638925" cy="0"/>
          <a:chOff x="1" y="1011"/>
          <a:chExt cx="664" cy="60"/>
        </a:xfrm>
      </xdr:grpSpPr>
      <xdr:sp macro="" textlink="">
        <xdr:nvSpPr>
          <xdr:cNvPr id="186181" name="Text Box 100">
            <a:extLst>
              <a:ext uri="{FF2B5EF4-FFF2-40B4-BE49-F238E27FC236}">
                <a16:creationId xmlns:a16="http://schemas.microsoft.com/office/drawing/2014/main" id="{00000000-0008-0000-1100-000045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82" name="Text Box 101">
            <a:extLst>
              <a:ext uri="{FF2B5EF4-FFF2-40B4-BE49-F238E27FC236}">
                <a16:creationId xmlns:a16="http://schemas.microsoft.com/office/drawing/2014/main" id="{00000000-0008-0000-1100-000046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83" name="Text Box 102">
            <a:extLst>
              <a:ext uri="{FF2B5EF4-FFF2-40B4-BE49-F238E27FC236}">
                <a16:creationId xmlns:a16="http://schemas.microsoft.com/office/drawing/2014/main" id="{00000000-0008-0000-1100-000047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84" name="Text Box 103">
            <a:extLst>
              <a:ext uri="{FF2B5EF4-FFF2-40B4-BE49-F238E27FC236}">
                <a16:creationId xmlns:a16="http://schemas.microsoft.com/office/drawing/2014/main" id="{00000000-0008-0000-1100-000048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85" name="Text Box 104">
            <a:extLst>
              <a:ext uri="{FF2B5EF4-FFF2-40B4-BE49-F238E27FC236}">
                <a16:creationId xmlns:a16="http://schemas.microsoft.com/office/drawing/2014/main" id="{00000000-0008-0000-1100-000049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86" name="Text Box 105">
            <a:extLst>
              <a:ext uri="{FF2B5EF4-FFF2-40B4-BE49-F238E27FC236}">
                <a16:creationId xmlns:a16="http://schemas.microsoft.com/office/drawing/2014/main" id="{00000000-0008-0000-1100-00004A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34" name="Text Box 106">
            <a:extLst>
              <a:ext uri="{FF2B5EF4-FFF2-40B4-BE49-F238E27FC236}">
                <a16:creationId xmlns:a16="http://schemas.microsoft.com/office/drawing/2014/main" id="{00000000-0008-0000-1100-00006A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35" name="Text Box 107">
            <a:extLst>
              <a:ext uri="{FF2B5EF4-FFF2-40B4-BE49-F238E27FC236}">
                <a16:creationId xmlns:a16="http://schemas.microsoft.com/office/drawing/2014/main" id="{00000000-0008-0000-1100-00006B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36" name="Text Box 108">
            <a:extLst>
              <a:ext uri="{FF2B5EF4-FFF2-40B4-BE49-F238E27FC236}">
                <a16:creationId xmlns:a16="http://schemas.microsoft.com/office/drawing/2014/main" id="{00000000-0008-0000-1100-00006C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37" name="Text Box 109">
            <a:extLst>
              <a:ext uri="{FF2B5EF4-FFF2-40B4-BE49-F238E27FC236}">
                <a16:creationId xmlns:a16="http://schemas.microsoft.com/office/drawing/2014/main" id="{00000000-0008-0000-1100-00006D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38" name="Text Box 110">
            <a:extLst>
              <a:ext uri="{FF2B5EF4-FFF2-40B4-BE49-F238E27FC236}">
                <a16:creationId xmlns:a16="http://schemas.microsoft.com/office/drawing/2014/main" id="{00000000-0008-0000-1100-00006E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39" name="Text Box 111">
            <a:extLst>
              <a:ext uri="{FF2B5EF4-FFF2-40B4-BE49-F238E27FC236}">
                <a16:creationId xmlns:a16="http://schemas.microsoft.com/office/drawing/2014/main" id="{00000000-0008-0000-1100-00006F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93" name="Line 112">
            <a:extLst>
              <a:ext uri="{FF2B5EF4-FFF2-40B4-BE49-F238E27FC236}">
                <a16:creationId xmlns:a16="http://schemas.microsoft.com/office/drawing/2014/main" id="{00000000-0008-0000-1100-000051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29" name="Group 113">
          <a:extLst>
            <a:ext uri="{FF2B5EF4-FFF2-40B4-BE49-F238E27FC236}">
              <a16:creationId xmlns:a16="http://schemas.microsoft.com/office/drawing/2014/main" id="{00000000-0008-0000-1100-000049D60200}"/>
            </a:ext>
          </a:extLst>
        </xdr:cNvPr>
        <xdr:cNvGrpSpPr>
          <a:grpSpLocks/>
        </xdr:cNvGrpSpPr>
      </xdr:nvGrpSpPr>
      <xdr:grpSpPr bwMode="auto">
        <a:xfrm>
          <a:off x="0" y="26860500"/>
          <a:ext cx="6638925" cy="0"/>
          <a:chOff x="1" y="1011"/>
          <a:chExt cx="664" cy="60"/>
        </a:xfrm>
      </xdr:grpSpPr>
      <xdr:sp macro="" textlink="">
        <xdr:nvSpPr>
          <xdr:cNvPr id="186168" name="Text Box 114">
            <a:extLst>
              <a:ext uri="{FF2B5EF4-FFF2-40B4-BE49-F238E27FC236}">
                <a16:creationId xmlns:a16="http://schemas.microsoft.com/office/drawing/2014/main" id="{00000000-0008-0000-1100-000038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69" name="Text Box 115">
            <a:extLst>
              <a:ext uri="{FF2B5EF4-FFF2-40B4-BE49-F238E27FC236}">
                <a16:creationId xmlns:a16="http://schemas.microsoft.com/office/drawing/2014/main" id="{00000000-0008-0000-1100-000039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70" name="Text Box 116">
            <a:extLst>
              <a:ext uri="{FF2B5EF4-FFF2-40B4-BE49-F238E27FC236}">
                <a16:creationId xmlns:a16="http://schemas.microsoft.com/office/drawing/2014/main" id="{00000000-0008-0000-1100-00003A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71" name="Text Box 117">
            <a:extLst>
              <a:ext uri="{FF2B5EF4-FFF2-40B4-BE49-F238E27FC236}">
                <a16:creationId xmlns:a16="http://schemas.microsoft.com/office/drawing/2014/main" id="{00000000-0008-0000-1100-00003B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72" name="Text Box 118">
            <a:extLst>
              <a:ext uri="{FF2B5EF4-FFF2-40B4-BE49-F238E27FC236}">
                <a16:creationId xmlns:a16="http://schemas.microsoft.com/office/drawing/2014/main" id="{00000000-0008-0000-1100-00003C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73" name="Text Box 119">
            <a:extLst>
              <a:ext uri="{FF2B5EF4-FFF2-40B4-BE49-F238E27FC236}">
                <a16:creationId xmlns:a16="http://schemas.microsoft.com/office/drawing/2014/main" id="{00000000-0008-0000-1100-00003D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48" name="Text Box 120">
            <a:extLst>
              <a:ext uri="{FF2B5EF4-FFF2-40B4-BE49-F238E27FC236}">
                <a16:creationId xmlns:a16="http://schemas.microsoft.com/office/drawing/2014/main" id="{00000000-0008-0000-1100-000078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49" name="Text Box 121">
            <a:extLst>
              <a:ext uri="{FF2B5EF4-FFF2-40B4-BE49-F238E27FC236}">
                <a16:creationId xmlns:a16="http://schemas.microsoft.com/office/drawing/2014/main" id="{00000000-0008-0000-1100-000079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50" name="Text Box 122">
            <a:extLst>
              <a:ext uri="{FF2B5EF4-FFF2-40B4-BE49-F238E27FC236}">
                <a16:creationId xmlns:a16="http://schemas.microsoft.com/office/drawing/2014/main" id="{00000000-0008-0000-1100-00007A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51" name="Text Box 123">
            <a:extLst>
              <a:ext uri="{FF2B5EF4-FFF2-40B4-BE49-F238E27FC236}">
                <a16:creationId xmlns:a16="http://schemas.microsoft.com/office/drawing/2014/main" id="{00000000-0008-0000-1100-00007B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52" name="Text Box 124">
            <a:extLst>
              <a:ext uri="{FF2B5EF4-FFF2-40B4-BE49-F238E27FC236}">
                <a16:creationId xmlns:a16="http://schemas.microsoft.com/office/drawing/2014/main" id="{00000000-0008-0000-1100-00007C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53" name="Text Box 125">
            <a:extLst>
              <a:ext uri="{FF2B5EF4-FFF2-40B4-BE49-F238E27FC236}">
                <a16:creationId xmlns:a16="http://schemas.microsoft.com/office/drawing/2014/main" id="{00000000-0008-0000-1100-00007D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80" name="Line 126">
            <a:extLst>
              <a:ext uri="{FF2B5EF4-FFF2-40B4-BE49-F238E27FC236}">
                <a16:creationId xmlns:a16="http://schemas.microsoft.com/office/drawing/2014/main" id="{00000000-0008-0000-1100-000044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30" name="Group 127">
          <a:extLst>
            <a:ext uri="{FF2B5EF4-FFF2-40B4-BE49-F238E27FC236}">
              <a16:creationId xmlns:a16="http://schemas.microsoft.com/office/drawing/2014/main" id="{00000000-0008-0000-1100-00004AD60200}"/>
            </a:ext>
          </a:extLst>
        </xdr:cNvPr>
        <xdr:cNvGrpSpPr>
          <a:grpSpLocks/>
        </xdr:cNvGrpSpPr>
      </xdr:nvGrpSpPr>
      <xdr:grpSpPr bwMode="auto">
        <a:xfrm>
          <a:off x="0" y="26860500"/>
          <a:ext cx="6638925" cy="0"/>
          <a:chOff x="1" y="1011"/>
          <a:chExt cx="664" cy="60"/>
        </a:xfrm>
      </xdr:grpSpPr>
      <xdr:sp macro="" textlink="">
        <xdr:nvSpPr>
          <xdr:cNvPr id="186155" name="Text Box 128">
            <a:extLst>
              <a:ext uri="{FF2B5EF4-FFF2-40B4-BE49-F238E27FC236}">
                <a16:creationId xmlns:a16="http://schemas.microsoft.com/office/drawing/2014/main" id="{00000000-0008-0000-1100-00002B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56" name="Text Box 129">
            <a:extLst>
              <a:ext uri="{FF2B5EF4-FFF2-40B4-BE49-F238E27FC236}">
                <a16:creationId xmlns:a16="http://schemas.microsoft.com/office/drawing/2014/main" id="{00000000-0008-0000-1100-00002C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57" name="Text Box 130">
            <a:extLst>
              <a:ext uri="{FF2B5EF4-FFF2-40B4-BE49-F238E27FC236}">
                <a16:creationId xmlns:a16="http://schemas.microsoft.com/office/drawing/2014/main" id="{00000000-0008-0000-1100-00002D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58" name="Text Box 131">
            <a:extLst>
              <a:ext uri="{FF2B5EF4-FFF2-40B4-BE49-F238E27FC236}">
                <a16:creationId xmlns:a16="http://schemas.microsoft.com/office/drawing/2014/main" id="{00000000-0008-0000-1100-00002E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59" name="Text Box 132">
            <a:extLst>
              <a:ext uri="{FF2B5EF4-FFF2-40B4-BE49-F238E27FC236}">
                <a16:creationId xmlns:a16="http://schemas.microsoft.com/office/drawing/2014/main" id="{00000000-0008-0000-1100-00002F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60" name="Text Box 133">
            <a:extLst>
              <a:ext uri="{FF2B5EF4-FFF2-40B4-BE49-F238E27FC236}">
                <a16:creationId xmlns:a16="http://schemas.microsoft.com/office/drawing/2014/main" id="{00000000-0008-0000-1100-000030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62" name="Text Box 134">
            <a:extLst>
              <a:ext uri="{FF2B5EF4-FFF2-40B4-BE49-F238E27FC236}">
                <a16:creationId xmlns:a16="http://schemas.microsoft.com/office/drawing/2014/main" id="{00000000-0008-0000-1100-000086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63" name="Text Box 135">
            <a:extLst>
              <a:ext uri="{FF2B5EF4-FFF2-40B4-BE49-F238E27FC236}">
                <a16:creationId xmlns:a16="http://schemas.microsoft.com/office/drawing/2014/main" id="{00000000-0008-0000-1100-000087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64" name="Text Box 136">
            <a:extLst>
              <a:ext uri="{FF2B5EF4-FFF2-40B4-BE49-F238E27FC236}">
                <a16:creationId xmlns:a16="http://schemas.microsoft.com/office/drawing/2014/main" id="{00000000-0008-0000-1100-000088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65" name="Text Box 137">
            <a:extLst>
              <a:ext uri="{FF2B5EF4-FFF2-40B4-BE49-F238E27FC236}">
                <a16:creationId xmlns:a16="http://schemas.microsoft.com/office/drawing/2014/main" id="{00000000-0008-0000-1100-000089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66" name="Text Box 138">
            <a:extLst>
              <a:ext uri="{FF2B5EF4-FFF2-40B4-BE49-F238E27FC236}">
                <a16:creationId xmlns:a16="http://schemas.microsoft.com/office/drawing/2014/main" id="{00000000-0008-0000-1100-00008A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67" name="Text Box 139">
            <a:extLst>
              <a:ext uri="{FF2B5EF4-FFF2-40B4-BE49-F238E27FC236}">
                <a16:creationId xmlns:a16="http://schemas.microsoft.com/office/drawing/2014/main" id="{00000000-0008-0000-1100-00008B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67" name="Line 140">
            <a:extLst>
              <a:ext uri="{FF2B5EF4-FFF2-40B4-BE49-F238E27FC236}">
                <a16:creationId xmlns:a16="http://schemas.microsoft.com/office/drawing/2014/main" id="{00000000-0008-0000-1100-000037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31" name="Group 141">
          <a:extLst>
            <a:ext uri="{FF2B5EF4-FFF2-40B4-BE49-F238E27FC236}">
              <a16:creationId xmlns:a16="http://schemas.microsoft.com/office/drawing/2014/main" id="{00000000-0008-0000-1100-00004BD60200}"/>
            </a:ext>
          </a:extLst>
        </xdr:cNvPr>
        <xdr:cNvGrpSpPr>
          <a:grpSpLocks/>
        </xdr:cNvGrpSpPr>
      </xdr:nvGrpSpPr>
      <xdr:grpSpPr bwMode="auto">
        <a:xfrm>
          <a:off x="0" y="26860500"/>
          <a:ext cx="6638925" cy="0"/>
          <a:chOff x="1" y="1011"/>
          <a:chExt cx="664" cy="60"/>
        </a:xfrm>
      </xdr:grpSpPr>
      <xdr:sp macro="" textlink="">
        <xdr:nvSpPr>
          <xdr:cNvPr id="186142" name="Text Box 142">
            <a:extLst>
              <a:ext uri="{FF2B5EF4-FFF2-40B4-BE49-F238E27FC236}">
                <a16:creationId xmlns:a16="http://schemas.microsoft.com/office/drawing/2014/main" id="{00000000-0008-0000-1100-00001E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43" name="Text Box 143">
            <a:extLst>
              <a:ext uri="{FF2B5EF4-FFF2-40B4-BE49-F238E27FC236}">
                <a16:creationId xmlns:a16="http://schemas.microsoft.com/office/drawing/2014/main" id="{00000000-0008-0000-1100-00001F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44" name="Text Box 144">
            <a:extLst>
              <a:ext uri="{FF2B5EF4-FFF2-40B4-BE49-F238E27FC236}">
                <a16:creationId xmlns:a16="http://schemas.microsoft.com/office/drawing/2014/main" id="{00000000-0008-0000-1100-000020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45" name="Text Box 145">
            <a:extLst>
              <a:ext uri="{FF2B5EF4-FFF2-40B4-BE49-F238E27FC236}">
                <a16:creationId xmlns:a16="http://schemas.microsoft.com/office/drawing/2014/main" id="{00000000-0008-0000-1100-000021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46" name="Text Box 146">
            <a:extLst>
              <a:ext uri="{FF2B5EF4-FFF2-40B4-BE49-F238E27FC236}">
                <a16:creationId xmlns:a16="http://schemas.microsoft.com/office/drawing/2014/main" id="{00000000-0008-0000-1100-000022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47" name="Text Box 147">
            <a:extLst>
              <a:ext uri="{FF2B5EF4-FFF2-40B4-BE49-F238E27FC236}">
                <a16:creationId xmlns:a16="http://schemas.microsoft.com/office/drawing/2014/main" id="{00000000-0008-0000-1100-000023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76" name="Text Box 148">
            <a:extLst>
              <a:ext uri="{FF2B5EF4-FFF2-40B4-BE49-F238E27FC236}">
                <a16:creationId xmlns:a16="http://schemas.microsoft.com/office/drawing/2014/main" id="{00000000-0008-0000-1100-000094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77" name="Text Box 149">
            <a:extLst>
              <a:ext uri="{FF2B5EF4-FFF2-40B4-BE49-F238E27FC236}">
                <a16:creationId xmlns:a16="http://schemas.microsoft.com/office/drawing/2014/main" id="{00000000-0008-0000-1100-000095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78" name="Text Box 150">
            <a:extLst>
              <a:ext uri="{FF2B5EF4-FFF2-40B4-BE49-F238E27FC236}">
                <a16:creationId xmlns:a16="http://schemas.microsoft.com/office/drawing/2014/main" id="{00000000-0008-0000-1100-000096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79" name="Text Box 151">
            <a:extLst>
              <a:ext uri="{FF2B5EF4-FFF2-40B4-BE49-F238E27FC236}">
                <a16:creationId xmlns:a16="http://schemas.microsoft.com/office/drawing/2014/main" id="{00000000-0008-0000-1100-000097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80" name="Text Box 152">
            <a:extLst>
              <a:ext uri="{FF2B5EF4-FFF2-40B4-BE49-F238E27FC236}">
                <a16:creationId xmlns:a16="http://schemas.microsoft.com/office/drawing/2014/main" id="{00000000-0008-0000-1100-000098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81" name="Text Box 153">
            <a:extLst>
              <a:ext uri="{FF2B5EF4-FFF2-40B4-BE49-F238E27FC236}">
                <a16:creationId xmlns:a16="http://schemas.microsoft.com/office/drawing/2014/main" id="{00000000-0008-0000-1100-000099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54" name="Line 154">
            <a:extLst>
              <a:ext uri="{FF2B5EF4-FFF2-40B4-BE49-F238E27FC236}">
                <a16:creationId xmlns:a16="http://schemas.microsoft.com/office/drawing/2014/main" id="{00000000-0008-0000-1100-00002A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32" name="Group 155">
          <a:extLst>
            <a:ext uri="{FF2B5EF4-FFF2-40B4-BE49-F238E27FC236}">
              <a16:creationId xmlns:a16="http://schemas.microsoft.com/office/drawing/2014/main" id="{00000000-0008-0000-1100-00004CD60200}"/>
            </a:ext>
          </a:extLst>
        </xdr:cNvPr>
        <xdr:cNvGrpSpPr>
          <a:grpSpLocks/>
        </xdr:cNvGrpSpPr>
      </xdr:nvGrpSpPr>
      <xdr:grpSpPr bwMode="auto">
        <a:xfrm>
          <a:off x="0" y="26860500"/>
          <a:ext cx="6638925" cy="0"/>
          <a:chOff x="1" y="1011"/>
          <a:chExt cx="664" cy="60"/>
        </a:xfrm>
      </xdr:grpSpPr>
      <xdr:sp macro="" textlink="">
        <xdr:nvSpPr>
          <xdr:cNvPr id="186129" name="Text Box 156">
            <a:extLst>
              <a:ext uri="{FF2B5EF4-FFF2-40B4-BE49-F238E27FC236}">
                <a16:creationId xmlns:a16="http://schemas.microsoft.com/office/drawing/2014/main" id="{00000000-0008-0000-1100-000011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30" name="Text Box 157">
            <a:extLst>
              <a:ext uri="{FF2B5EF4-FFF2-40B4-BE49-F238E27FC236}">
                <a16:creationId xmlns:a16="http://schemas.microsoft.com/office/drawing/2014/main" id="{00000000-0008-0000-1100-000012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31" name="Text Box 158">
            <a:extLst>
              <a:ext uri="{FF2B5EF4-FFF2-40B4-BE49-F238E27FC236}">
                <a16:creationId xmlns:a16="http://schemas.microsoft.com/office/drawing/2014/main" id="{00000000-0008-0000-1100-000013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32" name="Text Box 159">
            <a:extLst>
              <a:ext uri="{FF2B5EF4-FFF2-40B4-BE49-F238E27FC236}">
                <a16:creationId xmlns:a16="http://schemas.microsoft.com/office/drawing/2014/main" id="{00000000-0008-0000-1100-000014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33" name="Text Box 160">
            <a:extLst>
              <a:ext uri="{FF2B5EF4-FFF2-40B4-BE49-F238E27FC236}">
                <a16:creationId xmlns:a16="http://schemas.microsoft.com/office/drawing/2014/main" id="{00000000-0008-0000-1100-000015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34" name="Text Box 161">
            <a:extLst>
              <a:ext uri="{FF2B5EF4-FFF2-40B4-BE49-F238E27FC236}">
                <a16:creationId xmlns:a16="http://schemas.microsoft.com/office/drawing/2014/main" id="{00000000-0008-0000-1100-000016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290" name="Text Box 162">
            <a:extLst>
              <a:ext uri="{FF2B5EF4-FFF2-40B4-BE49-F238E27FC236}">
                <a16:creationId xmlns:a16="http://schemas.microsoft.com/office/drawing/2014/main" id="{00000000-0008-0000-1100-0000A2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291" name="Text Box 163">
            <a:extLst>
              <a:ext uri="{FF2B5EF4-FFF2-40B4-BE49-F238E27FC236}">
                <a16:creationId xmlns:a16="http://schemas.microsoft.com/office/drawing/2014/main" id="{00000000-0008-0000-1100-0000A3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292" name="Text Box 164">
            <a:extLst>
              <a:ext uri="{FF2B5EF4-FFF2-40B4-BE49-F238E27FC236}">
                <a16:creationId xmlns:a16="http://schemas.microsoft.com/office/drawing/2014/main" id="{00000000-0008-0000-1100-0000A4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93" name="Text Box 165">
            <a:extLst>
              <a:ext uri="{FF2B5EF4-FFF2-40B4-BE49-F238E27FC236}">
                <a16:creationId xmlns:a16="http://schemas.microsoft.com/office/drawing/2014/main" id="{00000000-0008-0000-1100-0000A5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294" name="Text Box 166">
            <a:extLst>
              <a:ext uri="{FF2B5EF4-FFF2-40B4-BE49-F238E27FC236}">
                <a16:creationId xmlns:a16="http://schemas.microsoft.com/office/drawing/2014/main" id="{00000000-0008-0000-1100-0000A6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295" name="Text Box 167">
            <a:extLst>
              <a:ext uri="{FF2B5EF4-FFF2-40B4-BE49-F238E27FC236}">
                <a16:creationId xmlns:a16="http://schemas.microsoft.com/office/drawing/2014/main" id="{00000000-0008-0000-1100-0000A7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41" name="Line 168">
            <a:extLst>
              <a:ext uri="{FF2B5EF4-FFF2-40B4-BE49-F238E27FC236}">
                <a16:creationId xmlns:a16="http://schemas.microsoft.com/office/drawing/2014/main" id="{00000000-0008-0000-1100-00001D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85933" name="Group 169">
          <a:extLst>
            <a:ext uri="{FF2B5EF4-FFF2-40B4-BE49-F238E27FC236}">
              <a16:creationId xmlns:a16="http://schemas.microsoft.com/office/drawing/2014/main" id="{00000000-0008-0000-1100-00004DD60200}"/>
            </a:ext>
          </a:extLst>
        </xdr:cNvPr>
        <xdr:cNvGrpSpPr>
          <a:grpSpLocks/>
        </xdr:cNvGrpSpPr>
      </xdr:nvGrpSpPr>
      <xdr:grpSpPr bwMode="auto">
        <a:xfrm>
          <a:off x="0" y="26860500"/>
          <a:ext cx="6638925" cy="0"/>
          <a:chOff x="1" y="1011"/>
          <a:chExt cx="664" cy="60"/>
        </a:xfrm>
      </xdr:grpSpPr>
      <xdr:sp macro="" textlink="">
        <xdr:nvSpPr>
          <xdr:cNvPr id="186116" name="Text Box 170">
            <a:extLst>
              <a:ext uri="{FF2B5EF4-FFF2-40B4-BE49-F238E27FC236}">
                <a16:creationId xmlns:a16="http://schemas.microsoft.com/office/drawing/2014/main" id="{00000000-0008-0000-1100-000004D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17" name="Text Box 171">
            <a:extLst>
              <a:ext uri="{FF2B5EF4-FFF2-40B4-BE49-F238E27FC236}">
                <a16:creationId xmlns:a16="http://schemas.microsoft.com/office/drawing/2014/main" id="{00000000-0008-0000-1100-000005D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18" name="Text Box 172">
            <a:extLst>
              <a:ext uri="{FF2B5EF4-FFF2-40B4-BE49-F238E27FC236}">
                <a16:creationId xmlns:a16="http://schemas.microsoft.com/office/drawing/2014/main" id="{00000000-0008-0000-1100-000006D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19" name="Text Box 173">
            <a:extLst>
              <a:ext uri="{FF2B5EF4-FFF2-40B4-BE49-F238E27FC236}">
                <a16:creationId xmlns:a16="http://schemas.microsoft.com/office/drawing/2014/main" id="{00000000-0008-0000-1100-000007D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20" name="Text Box 174">
            <a:extLst>
              <a:ext uri="{FF2B5EF4-FFF2-40B4-BE49-F238E27FC236}">
                <a16:creationId xmlns:a16="http://schemas.microsoft.com/office/drawing/2014/main" id="{00000000-0008-0000-1100-000008D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21" name="Text Box 175">
            <a:extLst>
              <a:ext uri="{FF2B5EF4-FFF2-40B4-BE49-F238E27FC236}">
                <a16:creationId xmlns:a16="http://schemas.microsoft.com/office/drawing/2014/main" id="{00000000-0008-0000-1100-000009D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304" name="Text Box 176">
            <a:extLst>
              <a:ext uri="{FF2B5EF4-FFF2-40B4-BE49-F238E27FC236}">
                <a16:creationId xmlns:a16="http://schemas.microsoft.com/office/drawing/2014/main" id="{00000000-0008-0000-1100-0000B0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305" name="Text Box 177">
            <a:extLst>
              <a:ext uri="{FF2B5EF4-FFF2-40B4-BE49-F238E27FC236}">
                <a16:creationId xmlns:a16="http://schemas.microsoft.com/office/drawing/2014/main" id="{00000000-0008-0000-1100-0000B1B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306" name="Text Box 178">
            <a:extLst>
              <a:ext uri="{FF2B5EF4-FFF2-40B4-BE49-F238E27FC236}">
                <a16:creationId xmlns:a16="http://schemas.microsoft.com/office/drawing/2014/main" id="{00000000-0008-0000-1100-0000B2B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07" name="Text Box 179">
            <a:extLst>
              <a:ext uri="{FF2B5EF4-FFF2-40B4-BE49-F238E27FC236}">
                <a16:creationId xmlns:a16="http://schemas.microsoft.com/office/drawing/2014/main" id="{00000000-0008-0000-1100-0000B3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308" name="Text Box 180">
            <a:extLst>
              <a:ext uri="{FF2B5EF4-FFF2-40B4-BE49-F238E27FC236}">
                <a16:creationId xmlns:a16="http://schemas.microsoft.com/office/drawing/2014/main" id="{00000000-0008-0000-1100-0000B4B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09" name="Text Box 181">
            <a:extLst>
              <a:ext uri="{FF2B5EF4-FFF2-40B4-BE49-F238E27FC236}">
                <a16:creationId xmlns:a16="http://schemas.microsoft.com/office/drawing/2014/main" id="{00000000-0008-0000-1100-0000B5B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28" name="Line 182">
            <a:extLst>
              <a:ext uri="{FF2B5EF4-FFF2-40B4-BE49-F238E27FC236}">
                <a16:creationId xmlns:a16="http://schemas.microsoft.com/office/drawing/2014/main" id="{00000000-0008-0000-1100-000010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5934" name="Group 184">
          <a:extLst>
            <a:ext uri="{FF2B5EF4-FFF2-40B4-BE49-F238E27FC236}">
              <a16:creationId xmlns:a16="http://schemas.microsoft.com/office/drawing/2014/main" id="{00000000-0008-0000-1100-00004ED60200}"/>
            </a:ext>
          </a:extLst>
        </xdr:cNvPr>
        <xdr:cNvGrpSpPr>
          <a:grpSpLocks/>
        </xdr:cNvGrpSpPr>
      </xdr:nvGrpSpPr>
      <xdr:grpSpPr bwMode="auto">
        <a:xfrm>
          <a:off x="0" y="9391650"/>
          <a:ext cx="6638925" cy="0"/>
          <a:chOff x="1" y="1011"/>
          <a:chExt cx="664" cy="60"/>
        </a:xfrm>
      </xdr:grpSpPr>
      <xdr:sp macro="" textlink="">
        <xdr:nvSpPr>
          <xdr:cNvPr id="186103" name="Text Box 185">
            <a:extLst>
              <a:ext uri="{FF2B5EF4-FFF2-40B4-BE49-F238E27FC236}">
                <a16:creationId xmlns:a16="http://schemas.microsoft.com/office/drawing/2014/main" id="{00000000-0008-0000-1100-0000F7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104" name="Text Box 186">
            <a:extLst>
              <a:ext uri="{FF2B5EF4-FFF2-40B4-BE49-F238E27FC236}">
                <a16:creationId xmlns:a16="http://schemas.microsoft.com/office/drawing/2014/main" id="{00000000-0008-0000-1100-0000F8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105" name="Text Box 187">
            <a:extLst>
              <a:ext uri="{FF2B5EF4-FFF2-40B4-BE49-F238E27FC236}">
                <a16:creationId xmlns:a16="http://schemas.microsoft.com/office/drawing/2014/main" id="{00000000-0008-0000-1100-0000F9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106" name="Text Box 188">
            <a:extLst>
              <a:ext uri="{FF2B5EF4-FFF2-40B4-BE49-F238E27FC236}">
                <a16:creationId xmlns:a16="http://schemas.microsoft.com/office/drawing/2014/main" id="{00000000-0008-0000-1100-0000FA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107" name="Text Box 189">
            <a:extLst>
              <a:ext uri="{FF2B5EF4-FFF2-40B4-BE49-F238E27FC236}">
                <a16:creationId xmlns:a16="http://schemas.microsoft.com/office/drawing/2014/main" id="{00000000-0008-0000-1100-0000FB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108" name="Text Box 190">
            <a:extLst>
              <a:ext uri="{FF2B5EF4-FFF2-40B4-BE49-F238E27FC236}">
                <a16:creationId xmlns:a16="http://schemas.microsoft.com/office/drawing/2014/main" id="{00000000-0008-0000-1100-0000FC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319" name="Text Box 191">
            <a:extLst>
              <a:ext uri="{FF2B5EF4-FFF2-40B4-BE49-F238E27FC236}">
                <a16:creationId xmlns:a16="http://schemas.microsoft.com/office/drawing/2014/main" id="{00000000-0008-0000-1100-0000BF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320" name="Text Box 192">
            <a:extLst>
              <a:ext uri="{FF2B5EF4-FFF2-40B4-BE49-F238E27FC236}">
                <a16:creationId xmlns:a16="http://schemas.microsoft.com/office/drawing/2014/main" id="{00000000-0008-0000-1100-0000C0B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321" name="Text Box 193">
            <a:extLst>
              <a:ext uri="{FF2B5EF4-FFF2-40B4-BE49-F238E27FC236}">
                <a16:creationId xmlns:a16="http://schemas.microsoft.com/office/drawing/2014/main" id="{00000000-0008-0000-1100-0000C1B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22" name="Text Box 194">
            <a:extLst>
              <a:ext uri="{FF2B5EF4-FFF2-40B4-BE49-F238E27FC236}">
                <a16:creationId xmlns:a16="http://schemas.microsoft.com/office/drawing/2014/main" id="{00000000-0008-0000-1100-0000C2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323" name="Text Box 195">
            <a:extLst>
              <a:ext uri="{FF2B5EF4-FFF2-40B4-BE49-F238E27FC236}">
                <a16:creationId xmlns:a16="http://schemas.microsoft.com/office/drawing/2014/main" id="{00000000-0008-0000-1100-0000C3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24" name="Text Box 196">
            <a:extLst>
              <a:ext uri="{FF2B5EF4-FFF2-40B4-BE49-F238E27FC236}">
                <a16:creationId xmlns:a16="http://schemas.microsoft.com/office/drawing/2014/main" id="{00000000-0008-0000-1100-0000C4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15" name="Line 197">
            <a:extLst>
              <a:ext uri="{FF2B5EF4-FFF2-40B4-BE49-F238E27FC236}">
                <a16:creationId xmlns:a16="http://schemas.microsoft.com/office/drawing/2014/main" id="{00000000-0008-0000-1100-000003D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5935" name="Group 198">
          <a:extLst>
            <a:ext uri="{FF2B5EF4-FFF2-40B4-BE49-F238E27FC236}">
              <a16:creationId xmlns:a16="http://schemas.microsoft.com/office/drawing/2014/main" id="{00000000-0008-0000-1100-00004FD60200}"/>
            </a:ext>
          </a:extLst>
        </xdr:cNvPr>
        <xdr:cNvGrpSpPr>
          <a:grpSpLocks/>
        </xdr:cNvGrpSpPr>
      </xdr:nvGrpSpPr>
      <xdr:grpSpPr bwMode="auto">
        <a:xfrm>
          <a:off x="0" y="9391650"/>
          <a:ext cx="6638925" cy="0"/>
          <a:chOff x="1" y="1011"/>
          <a:chExt cx="664" cy="60"/>
        </a:xfrm>
      </xdr:grpSpPr>
      <xdr:sp macro="" textlink="">
        <xdr:nvSpPr>
          <xdr:cNvPr id="186090" name="Text Box 199">
            <a:extLst>
              <a:ext uri="{FF2B5EF4-FFF2-40B4-BE49-F238E27FC236}">
                <a16:creationId xmlns:a16="http://schemas.microsoft.com/office/drawing/2014/main" id="{00000000-0008-0000-1100-0000EA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091" name="Text Box 200">
            <a:extLst>
              <a:ext uri="{FF2B5EF4-FFF2-40B4-BE49-F238E27FC236}">
                <a16:creationId xmlns:a16="http://schemas.microsoft.com/office/drawing/2014/main" id="{00000000-0008-0000-1100-0000EB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092" name="Text Box 201">
            <a:extLst>
              <a:ext uri="{FF2B5EF4-FFF2-40B4-BE49-F238E27FC236}">
                <a16:creationId xmlns:a16="http://schemas.microsoft.com/office/drawing/2014/main" id="{00000000-0008-0000-1100-0000EC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093" name="Text Box 202">
            <a:extLst>
              <a:ext uri="{FF2B5EF4-FFF2-40B4-BE49-F238E27FC236}">
                <a16:creationId xmlns:a16="http://schemas.microsoft.com/office/drawing/2014/main" id="{00000000-0008-0000-1100-0000ED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094" name="Text Box 203">
            <a:extLst>
              <a:ext uri="{FF2B5EF4-FFF2-40B4-BE49-F238E27FC236}">
                <a16:creationId xmlns:a16="http://schemas.microsoft.com/office/drawing/2014/main" id="{00000000-0008-0000-1100-0000EE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095" name="Text Box 204">
            <a:extLst>
              <a:ext uri="{FF2B5EF4-FFF2-40B4-BE49-F238E27FC236}">
                <a16:creationId xmlns:a16="http://schemas.microsoft.com/office/drawing/2014/main" id="{00000000-0008-0000-1100-0000EF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333" name="Text Box 205">
            <a:extLst>
              <a:ext uri="{FF2B5EF4-FFF2-40B4-BE49-F238E27FC236}">
                <a16:creationId xmlns:a16="http://schemas.microsoft.com/office/drawing/2014/main" id="{00000000-0008-0000-1100-0000CD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334" name="Text Box 206">
            <a:extLst>
              <a:ext uri="{FF2B5EF4-FFF2-40B4-BE49-F238E27FC236}">
                <a16:creationId xmlns:a16="http://schemas.microsoft.com/office/drawing/2014/main" id="{00000000-0008-0000-1100-0000CEB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335" name="Text Box 207">
            <a:extLst>
              <a:ext uri="{FF2B5EF4-FFF2-40B4-BE49-F238E27FC236}">
                <a16:creationId xmlns:a16="http://schemas.microsoft.com/office/drawing/2014/main" id="{00000000-0008-0000-1100-0000CFB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36" name="Text Box 208">
            <a:extLst>
              <a:ext uri="{FF2B5EF4-FFF2-40B4-BE49-F238E27FC236}">
                <a16:creationId xmlns:a16="http://schemas.microsoft.com/office/drawing/2014/main" id="{00000000-0008-0000-1100-0000D0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337" name="Text Box 209">
            <a:extLst>
              <a:ext uri="{FF2B5EF4-FFF2-40B4-BE49-F238E27FC236}">
                <a16:creationId xmlns:a16="http://schemas.microsoft.com/office/drawing/2014/main" id="{00000000-0008-0000-1100-0000D1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38" name="Text Box 210">
            <a:extLst>
              <a:ext uri="{FF2B5EF4-FFF2-40B4-BE49-F238E27FC236}">
                <a16:creationId xmlns:a16="http://schemas.microsoft.com/office/drawing/2014/main" id="{00000000-0008-0000-1100-0000D2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102" name="Line 211">
            <a:extLst>
              <a:ext uri="{FF2B5EF4-FFF2-40B4-BE49-F238E27FC236}">
                <a16:creationId xmlns:a16="http://schemas.microsoft.com/office/drawing/2014/main" id="{00000000-0008-0000-1100-0000F6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5936" name="Group 212">
          <a:extLst>
            <a:ext uri="{FF2B5EF4-FFF2-40B4-BE49-F238E27FC236}">
              <a16:creationId xmlns:a16="http://schemas.microsoft.com/office/drawing/2014/main" id="{00000000-0008-0000-1100-000050D60200}"/>
            </a:ext>
          </a:extLst>
        </xdr:cNvPr>
        <xdr:cNvGrpSpPr>
          <a:grpSpLocks/>
        </xdr:cNvGrpSpPr>
      </xdr:nvGrpSpPr>
      <xdr:grpSpPr bwMode="auto">
        <a:xfrm>
          <a:off x="0" y="9391650"/>
          <a:ext cx="6638925" cy="0"/>
          <a:chOff x="1" y="1011"/>
          <a:chExt cx="664" cy="60"/>
        </a:xfrm>
      </xdr:grpSpPr>
      <xdr:sp macro="" textlink="">
        <xdr:nvSpPr>
          <xdr:cNvPr id="186077" name="Text Box 213">
            <a:extLst>
              <a:ext uri="{FF2B5EF4-FFF2-40B4-BE49-F238E27FC236}">
                <a16:creationId xmlns:a16="http://schemas.microsoft.com/office/drawing/2014/main" id="{00000000-0008-0000-1100-0000DD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078" name="Text Box 214">
            <a:extLst>
              <a:ext uri="{FF2B5EF4-FFF2-40B4-BE49-F238E27FC236}">
                <a16:creationId xmlns:a16="http://schemas.microsoft.com/office/drawing/2014/main" id="{00000000-0008-0000-1100-0000DE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079" name="Text Box 215">
            <a:extLst>
              <a:ext uri="{FF2B5EF4-FFF2-40B4-BE49-F238E27FC236}">
                <a16:creationId xmlns:a16="http://schemas.microsoft.com/office/drawing/2014/main" id="{00000000-0008-0000-1100-0000DF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080" name="Text Box 216">
            <a:extLst>
              <a:ext uri="{FF2B5EF4-FFF2-40B4-BE49-F238E27FC236}">
                <a16:creationId xmlns:a16="http://schemas.microsoft.com/office/drawing/2014/main" id="{00000000-0008-0000-1100-0000E0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081" name="Text Box 217">
            <a:extLst>
              <a:ext uri="{FF2B5EF4-FFF2-40B4-BE49-F238E27FC236}">
                <a16:creationId xmlns:a16="http://schemas.microsoft.com/office/drawing/2014/main" id="{00000000-0008-0000-1100-0000E1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082" name="Text Box 218">
            <a:extLst>
              <a:ext uri="{FF2B5EF4-FFF2-40B4-BE49-F238E27FC236}">
                <a16:creationId xmlns:a16="http://schemas.microsoft.com/office/drawing/2014/main" id="{00000000-0008-0000-1100-0000E2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347" name="Text Box 219">
            <a:extLst>
              <a:ext uri="{FF2B5EF4-FFF2-40B4-BE49-F238E27FC236}">
                <a16:creationId xmlns:a16="http://schemas.microsoft.com/office/drawing/2014/main" id="{00000000-0008-0000-1100-0000DB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348" name="Text Box 220">
            <a:extLst>
              <a:ext uri="{FF2B5EF4-FFF2-40B4-BE49-F238E27FC236}">
                <a16:creationId xmlns:a16="http://schemas.microsoft.com/office/drawing/2014/main" id="{00000000-0008-0000-1100-0000DCB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349" name="Text Box 221">
            <a:extLst>
              <a:ext uri="{FF2B5EF4-FFF2-40B4-BE49-F238E27FC236}">
                <a16:creationId xmlns:a16="http://schemas.microsoft.com/office/drawing/2014/main" id="{00000000-0008-0000-1100-0000DDB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50" name="Text Box 222">
            <a:extLst>
              <a:ext uri="{FF2B5EF4-FFF2-40B4-BE49-F238E27FC236}">
                <a16:creationId xmlns:a16="http://schemas.microsoft.com/office/drawing/2014/main" id="{00000000-0008-0000-1100-0000DE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351" name="Text Box 223">
            <a:extLst>
              <a:ext uri="{FF2B5EF4-FFF2-40B4-BE49-F238E27FC236}">
                <a16:creationId xmlns:a16="http://schemas.microsoft.com/office/drawing/2014/main" id="{00000000-0008-0000-1100-0000DF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52" name="Text Box 224">
            <a:extLst>
              <a:ext uri="{FF2B5EF4-FFF2-40B4-BE49-F238E27FC236}">
                <a16:creationId xmlns:a16="http://schemas.microsoft.com/office/drawing/2014/main" id="{00000000-0008-0000-1100-0000E0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089" name="Line 225">
            <a:extLst>
              <a:ext uri="{FF2B5EF4-FFF2-40B4-BE49-F238E27FC236}">
                <a16:creationId xmlns:a16="http://schemas.microsoft.com/office/drawing/2014/main" id="{00000000-0008-0000-1100-0000E9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5937" name="Group 226">
          <a:extLst>
            <a:ext uri="{FF2B5EF4-FFF2-40B4-BE49-F238E27FC236}">
              <a16:creationId xmlns:a16="http://schemas.microsoft.com/office/drawing/2014/main" id="{00000000-0008-0000-1100-000051D60200}"/>
            </a:ext>
          </a:extLst>
        </xdr:cNvPr>
        <xdr:cNvGrpSpPr>
          <a:grpSpLocks/>
        </xdr:cNvGrpSpPr>
      </xdr:nvGrpSpPr>
      <xdr:grpSpPr bwMode="auto">
        <a:xfrm>
          <a:off x="0" y="9391650"/>
          <a:ext cx="6638925" cy="0"/>
          <a:chOff x="1" y="1011"/>
          <a:chExt cx="664" cy="60"/>
        </a:xfrm>
      </xdr:grpSpPr>
      <xdr:sp macro="" textlink="">
        <xdr:nvSpPr>
          <xdr:cNvPr id="186064" name="Text Box 227">
            <a:extLst>
              <a:ext uri="{FF2B5EF4-FFF2-40B4-BE49-F238E27FC236}">
                <a16:creationId xmlns:a16="http://schemas.microsoft.com/office/drawing/2014/main" id="{00000000-0008-0000-1100-0000D0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065" name="Text Box 228">
            <a:extLst>
              <a:ext uri="{FF2B5EF4-FFF2-40B4-BE49-F238E27FC236}">
                <a16:creationId xmlns:a16="http://schemas.microsoft.com/office/drawing/2014/main" id="{00000000-0008-0000-1100-0000D1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066" name="Text Box 229">
            <a:extLst>
              <a:ext uri="{FF2B5EF4-FFF2-40B4-BE49-F238E27FC236}">
                <a16:creationId xmlns:a16="http://schemas.microsoft.com/office/drawing/2014/main" id="{00000000-0008-0000-1100-0000D2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067" name="Text Box 230">
            <a:extLst>
              <a:ext uri="{FF2B5EF4-FFF2-40B4-BE49-F238E27FC236}">
                <a16:creationId xmlns:a16="http://schemas.microsoft.com/office/drawing/2014/main" id="{00000000-0008-0000-1100-0000D3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068" name="Text Box 231">
            <a:extLst>
              <a:ext uri="{FF2B5EF4-FFF2-40B4-BE49-F238E27FC236}">
                <a16:creationId xmlns:a16="http://schemas.microsoft.com/office/drawing/2014/main" id="{00000000-0008-0000-1100-0000D4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069" name="Text Box 232">
            <a:extLst>
              <a:ext uri="{FF2B5EF4-FFF2-40B4-BE49-F238E27FC236}">
                <a16:creationId xmlns:a16="http://schemas.microsoft.com/office/drawing/2014/main" id="{00000000-0008-0000-1100-0000D5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361" name="Text Box 233">
            <a:extLst>
              <a:ext uri="{FF2B5EF4-FFF2-40B4-BE49-F238E27FC236}">
                <a16:creationId xmlns:a16="http://schemas.microsoft.com/office/drawing/2014/main" id="{00000000-0008-0000-1100-0000E9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362" name="Text Box 234">
            <a:extLst>
              <a:ext uri="{FF2B5EF4-FFF2-40B4-BE49-F238E27FC236}">
                <a16:creationId xmlns:a16="http://schemas.microsoft.com/office/drawing/2014/main" id="{00000000-0008-0000-1100-0000EAB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363" name="Text Box 235">
            <a:extLst>
              <a:ext uri="{FF2B5EF4-FFF2-40B4-BE49-F238E27FC236}">
                <a16:creationId xmlns:a16="http://schemas.microsoft.com/office/drawing/2014/main" id="{00000000-0008-0000-1100-0000EBB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64" name="Text Box 236">
            <a:extLst>
              <a:ext uri="{FF2B5EF4-FFF2-40B4-BE49-F238E27FC236}">
                <a16:creationId xmlns:a16="http://schemas.microsoft.com/office/drawing/2014/main" id="{00000000-0008-0000-1100-0000EC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365" name="Text Box 237">
            <a:extLst>
              <a:ext uri="{FF2B5EF4-FFF2-40B4-BE49-F238E27FC236}">
                <a16:creationId xmlns:a16="http://schemas.microsoft.com/office/drawing/2014/main" id="{00000000-0008-0000-1100-0000EDB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366" name="Text Box 238">
            <a:extLst>
              <a:ext uri="{FF2B5EF4-FFF2-40B4-BE49-F238E27FC236}">
                <a16:creationId xmlns:a16="http://schemas.microsoft.com/office/drawing/2014/main" id="{00000000-0008-0000-1100-0000EEB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076" name="Line 239">
            <a:extLst>
              <a:ext uri="{FF2B5EF4-FFF2-40B4-BE49-F238E27FC236}">
                <a16:creationId xmlns:a16="http://schemas.microsoft.com/office/drawing/2014/main" id="{00000000-0008-0000-1100-0000DC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5941" name="Group 282">
          <a:extLst>
            <a:ext uri="{FF2B5EF4-FFF2-40B4-BE49-F238E27FC236}">
              <a16:creationId xmlns:a16="http://schemas.microsoft.com/office/drawing/2014/main" id="{00000000-0008-0000-1100-000055D60200}"/>
            </a:ext>
          </a:extLst>
        </xdr:cNvPr>
        <xdr:cNvGrpSpPr>
          <a:grpSpLocks/>
        </xdr:cNvGrpSpPr>
      </xdr:nvGrpSpPr>
      <xdr:grpSpPr bwMode="auto">
        <a:xfrm>
          <a:off x="0" y="9553575"/>
          <a:ext cx="6638925" cy="0"/>
          <a:chOff x="1" y="1011"/>
          <a:chExt cx="664" cy="60"/>
        </a:xfrm>
      </xdr:grpSpPr>
      <xdr:sp macro="" textlink="">
        <xdr:nvSpPr>
          <xdr:cNvPr id="186012" name="Text Box 283">
            <a:extLst>
              <a:ext uri="{FF2B5EF4-FFF2-40B4-BE49-F238E27FC236}">
                <a16:creationId xmlns:a16="http://schemas.microsoft.com/office/drawing/2014/main" id="{00000000-0008-0000-1100-00009C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013" name="Text Box 284">
            <a:extLst>
              <a:ext uri="{FF2B5EF4-FFF2-40B4-BE49-F238E27FC236}">
                <a16:creationId xmlns:a16="http://schemas.microsoft.com/office/drawing/2014/main" id="{00000000-0008-0000-1100-00009D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014" name="Text Box 285">
            <a:extLst>
              <a:ext uri="{FF2B5EF4-FFF2-40B4-BE49-F238E27FC236}">
                <a16:creationId xmlns:a16="http://schemas.microsoft.com/office/drawing/2014/main" id="{00000000-0008-0000-1100-00009E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015" name="Text Box 286">
            <a:extLst>
              <a:ext uri="{FF2B5EF4-FFF2-40B4-BE49-F238E27FC236}">
                <a16:creationId xmlns:a16="http://schemas.microsoft.com/office/drawing/2014/main" id="{00000000-0008-0000-1100-00009F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016" name="Text Box 287">
            <a:extLst>
              <a:ext uri="{FF2B5EF4-FFF2-40B4-BE49-F238E27FC236}">
                <a16:creationId xmlns:a16="http://schemas.microsoft.com/office/drawing/2014/main" id="{00000000-0008-0000-1100-0000A0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017" name="Text Box 288">
            <a:extLst>
              <a:ext uri="{FF2B5EF4-FFF2-40B4-BE49-F238E27FC236}">
                <a16:creationId xmlns:a16="http://schemas.microsoft.com/office/drawing/2014/main" id="{00000000-0008-0000-1100-0000A1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417" name="Text Box 289">
            <a:extLst>
              <a:ext uri="{FF2B5EF4-FFF2-40B4-BE49-F238E27FC236}">
                <a16:creationId xmlns:a16="http://schemas.microsoft.com/office/drawing/2014/main" id="{00000000-0008-0000-1100-000021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418" name="Text Box 290">
            <a:extLst>
              <a:ext uri="{FF2B5EF4-FFF2-40B4-BE49-F238E27FC236}">
                <a16:creationId xmlns:a16="http://schemas.microsoft.com/office/drawing/2014/main" id="{00000000-0008-0000-1100-000022B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419" name="Text Box 291">
            <a:extLst>
              <a:ext uri="{FF2B5EF4-FFF2-40B4-BE49-F238E27FC236}">
                <a16:creationId xmlns:a16="http://schemas.microsoft.com/office/drawing/2014/main" id="{00000000-0008-0000-1100-000023B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20" name="Text Box 292">
            <a:extLst>
              <a:ext uri="{FF2B5EF4-FFF2-40B4-BE49-F238E27FC236}">
                <a16:creationId xmlns:a16="http://schemas.microsoft.com/office/drawing/2014/main" id="{00000000-0008-0000-1100-000024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421" name="Text Box 293">
            <a:extLst>
              <a:ext uri="{FF2B5EF4-FFF2-40B4-BE49-F238E27FC236}">
                <a16:creationId xmlns:a16="http://schemas.microsoft.com/office/drawing/2014/main" id="{00000000-0008-0000-1100-000025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22" name="Text Box 294">
            <a:extLst>
              <a:ext uri="{FF2B5EF4-FFF2-40B4-BE49-F238E27FC236}">
                <a16:creationId xmlns:a16="http://schemas.microsoft.com/office/drawing/2014/main" id="{00000000-0008-0000-1100-000026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024" name="Line 295">
            <a:extLst>
              <a:ext uri="{FF2B5EF4-FFF2-40B4-BE49-F238E27FC236}">
                <a16:creationId xmlns:a16="http://schemas.microsoft.com/office/drawing/2014/main" id="{00000000-0008-0000-1100-0000A8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5942" name="Group 296">
          <a:extLst>
            <a:ext uri="{FF2B5EF4-FFF2-40B4-BE49-F238E27FC236}">
              <a16:creationId xmlns:a16="http://schemas.microsoft.com/office/drawing/2014/main" id="{00000000-0008-0000-1100-000056D60200}"/>
            </a:ext>
          </a:extLst>
        </xdr:cNvPr>
        <xdr:cNvGrpSpPr>
          <a:grpSpLocks/>
        </xdr:cNvGrpSpPr>
      </xdr:nvGrpSpPr>
      <xdr:grpSpPr bwMode="auto">
        <a:xfrm>
          <a:off x="0" y="9553575"/>
          <a:ext cx="6638925" cy="0"/>
          <a:chOff x="1" y="1011"/>
          <a:chExt cx="664" cy="60"/>
        </a:xfrm>
      </xdr:grpSpPr>
      <xdr:sp macro="" textlink="">
        <xdr:nvSpPr>
          <xdr:cNvPr id="185999" name="Text Box 297">
            <a:extLst>
              <a:ext uri="{FF2B5EF4-FFF2-40B4-BE49-F238E27FC236}">
                <a16:creationId xmlns:a16="http://schemas.microsoft.com/office/drawing/2014/main" id="{00000000-0008-0000-1100-00008F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000" name="Text Box 298">
            <a:extLst>
              <a:ext uri="{FF2B5EF4-FFF2-40B4-BE49-F238E27FC236}">
                <a16:creationId xmlns:a16="http://schemas.microsoft.com/office/drawing/2014/main" id="{00000000-0008-0000-1100-000090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001" name="Text Box 299">
            <a:extLst>
              <a:ext uri="{FF2B5EF4-FFF2-40B4-BE49-F238E27FC236}">
                <a16:creationId xmlns:a16="http://schemas.microsoft.com/office/drawing/2014/main" id="{00000000-0008-0000-1100-000091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6002" name="Text Box 300">
            <a:extLst>
              <a:ext uri="{FF2B5EF4-FFF2-40B4-BE49-F238E27FC236}">
                <a16:creationId xmlns:a16="http://schemas.microsoft.com/office/drawing/2014/main" id="{00000000-0008-0000-1100-000092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6003" name="Text Box 301">
            <a:extLst>
              <a:ext uri="{FF2B5EF4-FFF2-40B4-BE49-F238E27FC236}">
                <a16:creationId xmlns:a16="http://schemas.microsoft.com/office/drawing/2014/main" id="{00000000-0008-0000-1100-000093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6004" name="Text Box 302">
            <a:extLst>
              <a:ext uri="{FF2B5EF4-FFF2-40B4-BE49-F238E27FC236}">
                <a16:creationId xmlns:a16="http://schemas.microsoft.com/office/drawing/2014/main" id="{00000000-0008-0000-1100-000094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431" name="Text Box 303">
            <a:extLst>
              <a:ext uri="{FF2B5EF4-FFF2-40B4-BE49-F238E27FC236}">
                <a16:creationId xmlns:a16="http://schemas.microsoft.com/office/drawing/2014/main" id="{00000000-0008-0000-1100-00002F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432" name="Text Box 304">
            <a:extLst>
              <a:ext uri="{FF2B5EF4-FFF2-40B4-BE49-F238E27FC236}">
                <a16:creationId xmlns:a16="http://schemas.microsoft.com/office/drawing/2014/main" id="{00000000-0008-0000-1100-000030B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433" name="Text Box 305">
            <a:extLst>
              <a:ext uri="{FF2B5EF4-FFF2-40B4-BE49-F238E27FC236}">
                <a16:creationId xmlns:a16="http://schemas.microsoft.com/office/drawing/2014/main" id="{00000000-0008-0000-1100-000031B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34" name="Text Box 306">
            <a:extLst>
              <a:ext uri="{FF2B5EF4-FFF2-40B4-BE49-F238E27FC236}">
                <a16:creationId xmlns:a16="http://schemas.microsoft.com/office/drawing/2014/main" id="{00000000-0008-0000-1100-000032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435" name="Text Box 307">
            <a:extLst>
              <a:ext uri="{FF2B5EF4-FFF2-40B4-BE49-F238E27FC236}">
                <a16:creationId xmlns:a16="http://schemas.microsoft.com/office/drawing/2014/main" id="{00000000-0008-0000-1100-000033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36" name="Text Box 308">
            <a:extLst>
              <a:ext uri="{FF2B5EF4-FFF2-40B4-BE49-F238E27FC236}">
                <a16:creationId xmlns:a16="http://schemas.microsoft.com/office/drawing/2014/main" id="{00000000-0008-0000-1100-000034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6011" name="Line 309">
            <a:extLst>
              <a:ext uri="{FF2B5EF4-FFF2-40B4-BE49-F238E27FC236}">
                <a16:creationId xmlns:a16="http://schemas.microsoft.com/office/drawing/2014/main" id="{00000000-0008-0000-1100-00009B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5943" name="Group 310">
          <a:extLst>
            <a:ext uri="{FF2B5EF4-FFF2-40B4-BE49-F238E27FC236}">
              <a16:creationId xmlns:a16="http://schemas.microsoft.com/office/drawing/2014/main" id="{00000000-0008-0000-1100-000057D60200}"/>
            </a:ext>
          </a:extLst>
        </xdr:cNvPr>
        <xdr:cNvGrpSpPr>
          <a:grpSpLocks/>
        </xdr:cNvGrpSpPr>
      </xdr:nvGrpSpPr>
      <xdr:grpSpPr bwMode="auto">
        <a:xfrm>
          <a:off x="0" y="9553575"/>
          <a:ext cx="6638925" cy="0"/>
          <a:chOff x="1" y="1011"/>
          <a:chExt cx="664" cy="60"/>
        </a:xfrm>
      </xdr:grpSpPr>
      <xdr:sp macro="" textlink="">
        <xdr:nvSpPr>
          <xdr:cNvPr id="185986" name="Text Box 311">
            <a:extLst>
              <a:ext uri="{FF2B5EF4-FFF2-40B4-BE49-F238E27FC236}">
                <a16:creationId xmlns:a16="http://schemas.microsoft.com/office/drawing/2014/main" id="{00000000-0008-0000-1100-000082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987" name="Text Box 312">
            <a:extLst>
              <a:ext uri="{FF2B5EF4-FFF2-40B4-BE49-F238E27FC236}">
                <a16:creationId xmlns:a16="http://schemas.microsoft.com/office/drawing/2014/main" id="{00000000-0008-0000-1100-000083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988" name="Text Box 313">
            <a:extLst>
              <a:ext uri="{FF2B5EF4-FFF2-40B4-BE49-F238E27FC236}">
                <a16:creationId xmlns:a16="http://schemas.microsoft.com/office/drawing/2014/main" id="{00000000-0008-0000-1100-000084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989" name="Text Box 314">
            <a:extLst>
              <a:ext uri="{FF2B5EF4-FFF2-40B4-BE49-F238E27FC236}">
                <a16:creationId xmlns:a16="http://schemas.microsoft.com/office/drawing/2014/main" id="{00000000-0008-0000-1100-000085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990" name="Text Box 315">
            <a:extLst>
              <a:ext uri="{FF2B5EF4-FFF2-40B4-BE49-F238E27FC236}">
                <a16:creationId xmlns:a16="http://schemas.microsoft.com/office/drawing/2014/main" id="{00000000-0008-0000-1100-000086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991" name="Text Box 316">
            <a:extLst>
              <a:ext uri="{FF2B5EF4-FFF2-40B4-BE49-F238E27FC236}">
                <a16:creationId xmlns:a16="http://schemas.microsoft.com/office/drawing/2014/main" id="{00000000-0008-0000-1100-000087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445" name="Text Box 317">
            <a:extLst>
              <a:ext uri="{FF2B5EF4-FFF2-40B4-BE49-F238E27FC236}">
                <a16:creationId xmlns:a16="http://schemas.microsoft.com/office/drawing/2014/main" id="{00000000-0008-0000-1100-00003D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446" name="Text Box 318">
            <a:extLst>
              <a:ext uri="{FF2B5EF4-FFF2-40B4-BE49-F238E27FC236}">
                <a16:creationId xmlns:a16="http://schemas.microsoft.com/office/drawing/2014/main" id="{00000000-0008-0000-1100-00003EB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447" name="Text Box 319">
            <a:extLst>
              <a:ext uri="{FF2B5EF4-FFF2-40B4-BE49-F238E27FC236}">
                <a16:creationId xmlns:a16="http://schemas.microsoft.com/office/drawing/2014/main" id="{00000000-0008-0000-1100-00003FB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48" name="Text Box 320">
            <a:extLst>
              <a:ext uri="{FF2B5EF4-FFF2-40B4-BE49-F238E27FC236}">
                <a16:creationId xmlns:a16="http://schemas.microsoft.com/office/drawing/2014/main" id="{00000000-0008-0000-1100-000040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449" name="Text Box 321">
            <a:extLst>
              <a:ext uri="{FF2B5EF4-FFF2-40B4-BE49-F238E27FC236}">
                <a16:creationId xmlns:a16="http://schemas.microsoft.com/office/drawing/2014/main" id="{00000000-0008-0000-1100-000041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50" name="Text Box 322">
            <a:extLst>
              <a:ext uri="{FF2B5EF4-FFF2-40B4-BE49-F238E27FC236}">
                <a16:creationId xmlns:a16="http://schemas.microsoft.com/office/drawing/2014/main" id="{00000000-0008-0000-1100-000042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998" name="Line 323">
            <a:extLst>
              <a:ext uri="{FF2B5EF4-FFF2-40B4-BE49-F238E27FC236}">
                <a16:creationId xmlns:a16="http://schemas.microsoft.com/office/drawing/2014/main" id="{00000000-0008-0000-1100-00008E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5944" name="Group 324">
          <a:extLst>
            <a:ext uri="{FF2B5EF4-FFF2-40B4-BE49-F238E27FC236}">
              <a16:creationId xmlns:a16="http://schemas.microsoft.com/office/drawing/2014/main" id="{00000000-0008-0000-1100-000058D60200}"/>
            </a:ext>
          </a:extLst>
        </xdr:cNvPr>
        <xdr:cNvGrpSpPr>
          <a:grpSpLocks/>
        </xdr:cNvGrpSpPr>
      </xdr:nvGrpSpPr>
      <xdr:grpSpPr bwMode="auto">
        <a:xfrm>
          <a:off x="0" y="9553575"/>
          <a:ext cx="6638925" cy="0"/>
          <a:chOff x="1" y="1011"/>
          <a:chExt cx="664" cy="60"/>
        </a:xfrm>
      </xdr:grpSpPr>
      <xdr:sp macro="" textlink="">
        <xdr:nvSpPr>
          <xdr:cNvPr id="185973" name="Text Box 325">
            <a:extLst>
              <a:ext uri="{FF2B5EF4-FFF2-40B4-BE49-F238E27FC236}">
                <a16:creationId xmlns:a16="http://schemas.microsoft.com/office/drawing/2014/main" id="{00000000-0008-0000-1100-000075D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5974" name="Text Box 326">
            <a:extLst>
              <a:ext uri="{FF2B5EF4-FFF2-40B4-BE49-F238E27FC236}">
                <a16:creationId xmlns:a16="http://schemas.microsoft.com/office/drawing/2014/main" id="{00000000-0008-0000-1100-000076D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5975" name="Text Box 327">
            <a:extLst>
              <a:ext uri="{FF2B5EF4-FFF2-40B4-BE49-F238E27FC236}">
                <a16:creationId xmlns:a16="http://schemas.microsoft.com/office/drawing/2014/main" id="{00000000-0008-0000-1100-000077D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5976" name="Text Box 328">
            <a:extLst>
              <a:ext uri="{FF2B5EF4-FFF2-40B4-BE49-F238E27FC236}">
                <a16:creationId xmlns:a16="http://schemas.microsoft.com/office/drawing/2014/main" id="{00000000-0008-0000-1100-000078D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5977" name="Text Box 329">
            <a:extLst>
              <a:ext uri="{FF2B5EF4-FFF2-40B4-BE49-F238E27FC236}">
                <a16:creationId xmlns:a16="http://schemas.microsoft.com/office/drawing/2014/main" id="{00000000-0008-0000-1100-000079D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5978" name="Text Box 330">
            <a:extLst>
              <a:ext uri="{FF2B5EF4-FFF2-40B4-BE49-F238E27FC236}">
                <a16:creationId xmlns:a16="http://schemas.microsoft.com/office/drawing/2014/main" id="{00000000-0008-0000-1100-00007AD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459" name="Text Box 331">
            <a:extLst>
              <a:ext uri="{FF2B5EF4-FFF2-40B4-BE49-F238E27FC236}">
                <a16:creationId xmlns:a16="http://schemas.microsoft.com/office/drawing/2014/main" id="{00000000-0008-0000-1100-00004B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460" name="Text Box 332">
            <a:extLst>
              <a:ext uri="{FF2B5EF4-FFF2-40B4-BE49-F238E27FC236}">
                <a16:creationId xmlns:a16="http://schemas.microsoft.com/office/drawing/2014/main" id="{00000000-0008-0000-1100-00004CB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461" name="Text Box 333">
            <a:extLst>
              <a:ext uri="{FF2B5EF4-FFF2-40B4-BE49-F238E27FC236}">
                <a16:creationId xmlns:a16="http://schemas.microsoft.com/office/drawing/2014/main" id="{00000000-0008-0000-1100-00004DB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62" name="Text Box 334">
            <a:extLst>
              <a:ext uri="{FF2B5EF4-FFF2-40B4-BE49-F238E27FC236}">
                <a16:creationId xmlns:a16="http://schemas.microsoft.com/office/drawing/2014/main" id="{00000000-0008-0000-1100-00004E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8463" name="Text Box 335">
            <a:extLst>
              <a:ext uri="{FF2B5EF4-FFF2-40B4-BE49-F238E27FC236}">
                <a16:creationId xmlns:a16="http://schemas.microsoft.com/office/drawing/2014/main" id="{00000000-0008-0000-1100-00004FB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464" name="Text Box 336">
            <a:extLst>
              <a:ext uri="{FF2B5EF4-FFF2-40B4-BE49-F238E27FC236}">
                <a16:creationId xmlns:a16="http://schemas.microsoft.com/office/drawing/2014/main" id="{00000000-0008-0000-1100-000050B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5985" name="Line 337">
            <a:extLst>
              <a:ext uri="{FF2B5EF4-FFF2-40B4-BE49-F238E27FC236}">
                <a16:creationId xmlns:a16="http://schemas.microsoft.com/office/drawing/2014/main" id="{00000000-0008-0000-1100-000081D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409576</xdr:colOff>
      <xdr:row>0</xdr:row>
      <xdr:rowOff>66675</xdr:rowOff>
    </xdr:from>
    <xdr:to>
      <xdr:col>5</xdr:col>
      <xdr:colOff>723659</xdr:colOff>
      <xdr:row>4</xdr:row>
      <xdr:rowOff>28575</xdr:rowOff>
    </xdr:to>
    <xdr:pic>
      <xdr:nvPicPr>
        <xdr:cNvPr id="352" name="Picture 351">
          <a:extLst>
            <a:ext uri="{FF2B5EF4-FFF2-40B4-BE49-F238E27FC236}">
              <a16:creationId xmlns:a16="http://schemas.microsoft.com/office/drawing/2014/main" id="{00000000-0008-0000-1100-00006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6" y="66675"/>
          <a:ext cx="1066558"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152</xdr:row>
      <xdr:rowOff>0</xdr:rowOff>
    </xdr:from>
    <xdr:to>
      <xdr:col>6</xdr:col>
      <xdr:colOff>0</xdr:colOff>
      <xdr:row>152</xdr:row>
      <xdr:rowOff>0</xdr:rowOff>
    </xdr:to>
    <xdr:grpSp>
      <xdr:nvGrpSpPr>
        <xdr:cNvPr id="186945" name="Group 1">
          <a:extLst>
            <a:ext uri="{FF2B5EF4-FFF2-40B4-BE49-F238E27FC236}">
              <a16:creationId xmlns:a16="http://schemas.microsoft.com/office/drawing/2014/main" id="{00000000-0008-0000-1200-000041DA0200}"/>
            </a:ext>
          </a:extLst>
        </xdr:cNvPr>
        <xdr:cNvGrpSpPr>
          <a:grpSpLocks/>
        </xdr:cNvGrpSpPr>
      </xdr:nvGrpSpPr>
      <xdr:grpSpPr bwMode="auto">
        <a:xfrm>
          <a:off x="0" y="25574625"/>
          <a:ext cx="6734175" cy="0"/>
          <a:chOff x="1" y="1011"/>
          <a:chExt cx="664" cy="60"/>
        </a:xfrm>
      </xdr:grpSpPr>
      <xdr:sp macro="" textlink="">
        <xdr:nvSpPr>
          <xdr:cNvPr id="187296" name="Text Box 2">
            <a:extLst>
              <a:ext uri="{FF2B5EF4-FFF2-40B4-BE49-F238E27FC236}">
                <a16:creationId xmlns:a16="http://schemas.microsoft.com/office/drawing/2014/main" id="{00000000-0008-0000-1200-0000A0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97" name="Text Box 3">
            <a:extLst>
              <a:ext uri="{FF2B5EF4-FFF2-40B4-BE49-F238E27FC236}">
                <a16:creationId xmlns:a16="http://schemas.microsoft.com/office/drawing/2014/main" id="{00000000-0008-0000-1200-0000A1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98" name="Text Box 4">
            <a:extLst>
              <a:ext uri="{FF2B5EF4-FFF2-40B4-BE49-F238E27FC236}">
                <a16:creationId xmlns:a16="http://schemas.microsoft.com/office/drawing/2014/main" id="{00000000-0008-0000-1200-0000A2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99" name="Text Box 5">
            <a:extLst>
              <a:ext uri="{FF2B5EF4-FFF2-40B4-BE49-F238E27FC236}">
                <a16:creationId xmlns:a16="http://schemas.microsoft.com/office/drawing/2014/main" id="{00000000-0008-0000-1200-0000A3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300" name="Text Box 6">
            <a:extLst>
              <a:ext uri="{FF2B5EF4-FFF2-40B4-BE49-F238E27FC236}">
                <a16:creationId xmlns:a16="http://schemas.microsoft.com/office/drawing/2014/main" id="{00000000-0008-0000-1200-0000A4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301" name="Text Box 7">
            <a:extLst>
              <a:ext uri="{FF2B5EF4-FFF2-40B4-BE49-F238E27FC236}">
                <a16:creationId xmlns:a16="http://schemas.microsoft.com/office/drawing/2014/main" id="{00000000-0008-0000-1200-0000A5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160" name="Text Box 8">
            <a:extLst>
              <a:ext uri="{FF2B5EF4-FFF2-40B4-BE49-F238E27FC236}">
                <a16:creationId xmlns:a16="http://schemas.microsoft.com/office/drawing/2014/main" id="{00000000-0008-0000-1200-000008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161" name="Text Box 9">
            <a:extLst>
              <a:ext uri="{FF2B5EF4-FFF2-40B4-BE49-F238E27FC236}">
                <a16:creationId xmlns:a16="http://schemas.microsoft.com/office/drawing/2014/main" id="{00000000-0008-0000-1200-000009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162" name="Text Box 10">
            <a:extLst>
              <a:ext uri="{FF2B5EF4-FFF2-40B4-BE49-F238E27FC236}">
                <a16:creationId xmlns:a16="http://schemas.microsoft.com/office/drawing/2014/main" id="{00000000-0008-0000-1200-00000A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63" name="Text Box 11">
            <a:extLst>
              <a:ext uri="{FF2B5EF4-FFF2-40B4-BE49-F238E27FC236}">
                <a16:creationId xmlns:a16="http://schemas.microsoft.com/office/drawing/2014/main" id="{00000000-0008-0000-1200-00000B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164" name="Text Box 12">
            <a:extLst>
              <a:ext uri="{FF2B5EF4-FFF2-40B4-BE49-F238E27FC236}">
                <a16:creationId xmlns:a16="http://schemas.microsoft.com/office/drawing/2014/main" id="{00000000-0008-0000-1200-00000C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65" name="Text Box 13">
            <a:extLst>
              <a:ext uri="{FF2B5EF4-FFF2-40B4-BE49-F238E27FC236}">
                <a16:creationId xmlns:a16="http://schemas.microsoft.com/office/drawing/2014/main" id="{00000000-0008-0000-1200-00000D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308" name="Line 14">
            <a:extLst>
              <a:ext uri="{FF2B5EF4-FFF2-40B4-BE49-F238E27FC236}">
                <a16:creationId xmlns:a16="http://schemas.microsoft.com/office/drawing/2014/main" id="{00000000-0008-0000-1200-0000AC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46" name="Group 15">
          <a:extLst>
            <a:ext uri="{FF2B5EF4-FFF2-40B4-BE49-F238E27FC236}">
              <a16:creationId xmlns:a16="http://schemas.microsoft.com/office/drawing/2014/main" id="{00000000-0008-0000-1200-000042DA0200}"/>
            </a:ext>
          </a:extLst>
        </xdr:cNvPr>
        <xdr:cNvGrpSpPr>
          <a:grpSpLocks/>
        </xdr:cNvGrpSpPr>
      </xdr:nvGrpSpPr>
      <xdr:grpSpPr bwMode="auto">
        <a:xfrm>
          <a:off x="0" y="25574625"/>
          <a:ext cx="6734175" cy="0"/>
          <a:chOff x="1" y="1011"/>
          <a:chExt cx="664" cy="60"/>
        </a:xfrm>
      </xdr:grpSpPr>
      <xdr:sp macro="" textlink="">
        <xdr:nvSpPr>
          <xdr:cNvPr id="187283" name="Text Box 16">
            <a:extLst>
              <a:ext uri="{FF2B5EF4-FFF2-40B4-BE49-F238E27FC236}">
                <a16:creationId xmlns:a16="http://schemas.microsoft.com/office/drawing/2014/main" id="{00000000-0008-0000-1200-000093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84" name="Text Box 17">
            <a:extLst>
              <a:ext uri="{FF2B5EF4-FFF2-40B4-BE49-F238E27FC236}">
                <a16:creationId xmlns:a16="http://schemas.microsoft.com/office/drawing/2014/main" id="{00000000-0008-0000-1200-000094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85" name="Text Box 18">
            <a:extLst>
              <a:ext uri="{FF2B5EF4-FFF2-40B4-BE49-F238E27FC236}">
                <a16:creationId xmlns:a16="http://schemas.microsoft.com/office/drawing/2014/main" id="{00000000-0008-0000-1200-000095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86" name="Text Box 19">
            <a:extLst>
              <a:ext uri="{FF2B5EF4-FFF2-40B4-BE49-F238E27FC236}">
                <a16:creationId xmlns:a16="http://schemas.microsoft.com/office/drawing/2014/main" id="{00000000-0008-0000-1200-000096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87" name="Text Box 20">
            <a:extLst>
              <a:ext uri="{FF2B5EF4-FFF2-40B4-BE49-F238E27FC236}">
                <a16:creationId xmlns:a16="http://schemas.microsoft.com/office/drawing/2014/main" id="{00000000-0008-0000-1200-000097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88" name="Text Box 21">
            <a:extLst>
              <a:ext uri="{FF2B5EF4-FFF2-40B4-BE49-F238E27FC236}">
                <a16:creationId xmlns:a16="http://schemas.microsoft.com/office/drawing/2014/main" id="{00000000-0008-0000-1200-000098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174" name="Text Box 22">
            <a:extLst>
              <a:ext uri="{FF2B5EF4-FFF2-40B4-BE49-F238E27FC236}">
                <a16:creationId xmlns:a16="http://schemas.microsoft.com/office/drawing/2014/main" id="{00000000-0008-0000-1200-000016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175" name="Text Box 23">
            <a:extLst>
              <a:ext uri="{FF2B5EF4-FFF2-40B4-BE49-F238E27FC236}">
                <a16:creationId xmlns:a16="http://schemas.microsoft.com/office/drawing/2014/main" id="{00000000-0008-0000-1200-000017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176" name="Text Box 24">
            <a:extLst>
              <a:ext uri="{FF2B5EF4-FFF2-40B4-BE49-F238E27FC236}">
                <a16:creationId xmlns:a16="http://schemas.microsoft.com/office/drawing/2014/main" id="{00000000-0008-0000-1200-000018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77" name="Text Box 25">
            <a:extLst>
              <a:ext uri="{FF2B5EF4-FFF2-40B4-BE49-F238E27FC236}">
                <a16:creationId xmlns:a16="http://schemas.microsoft.com/office/drawing/2014/main" id="{00000000-0008-0000-1200-000019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178" name="Text Box 26">
            <a:extLst>
              <a:ext uri="{FF2B5EF4-FFF2-40B4-BE49-F238E27FC236}">
                <a16:creationId xmlns:a16="http://schemas.microsoft.com/office/drawing/2014/main" id="{00000000-0008-0000-1200-00001A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79" name="Text Box 27">
            <a:extLst>
              <a:ext uri="{FF2B5EF4-FFF2-40B4-BE49-F238E27FC236}">
                <a16:creationId xmlns:a16="http://schemas.microsoft.com/office/drawing/2014/main" id="{00000000-0008-0000-1200-00001B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95" name="Line 28">
            <a:extLst>
              <a:ext uri="{FF2B5EF4-FFF2-40B4-BE49-F238E27FC236}">
                <a16:creationId xmlns:a16="http://schemas.microsoft.com/office/drawing/2014/main" id="{00000000-0008-0000-1200-00009F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47" name="Group 29">
          <a:extLst>
            <a:ext uri="{FF2B5EF4-FFF2-40B4-BE49-F238E27FC236}">
              <a16:creationId xmlns:a16="http://schemas.microsoft.com/office/drawing/2014/main" id="{00000000-0008-0000-1200-000043DA0200}"/>
            </a:ext>
          </a:extLst>
        </xdr:cNvPr>
        <xdr:cNvGrpSpPr>
          <a:grpSpLocks/>
        </xdr:cNvGrpSpPr>
      </xdr:nvGrpSpPr>
      <xdr:grpSpPr bwMode="auto">
        <a:xfrm>
          <a:off x="0" y="25574625"/>
          <a:ext cx="6734175" cy="0"/>
          <a:chOff x="1" y="1011"/>
          <a:chExt cx="664" cy="60"/>
        </a:xfrm>
      </xdr:grpSpPr>
      <xdr:sp macro="" textlink="">
        <xdr:nvSpPr>
          <xdr:cNvPr id="187270" name="Text Box 30">
            <a:extLst>
              <a:ext uri="{FF2B5EF4-FFF2-40B4-BE49-F238E27FC236}">
                <a16:creationId xmlns:a16="http://schemas.microsoft.com/office/drawing/2014/main" id="{00000000-0008-0000-1200-000086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71" name="Text Box 31">
            <a:extLst>
              <a:ext uri="{FF2B5EF4-FFF2-40B4-BE49-F238E27FC236}">
                <a16:creationId xmlns:a16="http://schemas.microsoft.com/office/drawing/2014/main" id="{00000000-0008-0000-1200-000087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72" name="Text Box 32">
            <a:extLst>
              <a:ext uri="{FF2B5EF4-FFF2-40B4-BE49-F238E27FC236}">
                <a16:creationId xmlns:a16="http://schemas.microsoft.com/office/drawing/2014/main" id="{00000000-0008-0000-1200-000088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73" name="Text Box 33">
            <a:extLst>
              <a:ext uri="{FF2B5EF4-FFF2-40B4-BE49-F238E27FC236}">
                <a16:creationId xmlns:a16="http://schemas.microsoft.com/office/drawing/2014/main" id="{00000000-0008-0000-1200-000089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74" name="Text Box 34">
            <a:extLst>
              <a:ext uri="{FF2B5EF4-FFF2-40B4-BE49-F238E27FC236}">
                <a16:creationId xmlns:a16="http://schemas.microsoft.com/office/drawing/2014/main" id="{00000000-0008-0000-1200-00008A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75" name="Text Box 35">
            <a:extLst>
              <a:ext uri="{FF2B5EF4-FFF2-40B4-BE49-F238E27FC236}">
                <a16:creationId xmlns:a16="http://schemas.microsoft.com/office/drawing/2014/main" id="{00000000-0008-0000-1200-00008B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188" name="Text Box 36">
            <a:extLst>
              <a:ext uri="{FF2B5EF4-FFF2-40B4-BE49-F238E27FC236}">
                <a16:creationId xmlns:a16="http://schemas.microsoft.com/office/drawing/2014/main" id="{00000000-0008-0000-1200-000024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189" name="Text Box 37">
            <a:extLst>
              <a:ext uri="{FF2B5EF4-FFF2-40B4-BE49-F238E27FC236}">
                <a16:creationId xmlns:a16="http://schemas.microsoft.com/office/drawing/2014/main" id="{00000000-0008-0000-1200-000025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190" name="Text Box 38">
            <a:extLst>
              <a:ext uri="{FF2B5EF4-FFF2-40B4-BE49-F238E27FC236}">
                <a16:creationId xmlns:a16="http://schemas.microsoft.com/office/drawing/2014/main" id="{00000000-0008-0000-1200-000026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91" name="Text Box 39">
            <a:extLst>
              <a:ext uri="{FF2B5EF4-FFF2-40B4-BE49-F238E27FC236}">
                <a16:creationId xmlns:a16="http://schemas.microsoft.com/office/drawing/2014/main" id="{00000000-0008-0000-1200-000027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192" name="Text Box 40">
            <a:extLst>
              <a:ext uri="{FF2B5EF4-FFF2-40B4-BE49-F238E27FC236}">
                <a16:creationId xmlns:a16="http://schemas.microsoft.com/office/drawing/2014/main" id="{00000000-0008-0000-1200-000028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93" name="Text Box 41">
            <a:extLst>
              <a:ext uri="{FF2B5EF4-FFF2-40B4-BE49-F238E27FC236}">
                <a16:creationId xmlns:a16="http://schemas.microsoft.com/office/drawing/2014/main" id="{00000000-0008-0000-1200-000029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82" name="Line 42">
            <a:extLst>
              <a:ext uri="{FF2B5EF4-FFF2-40B4-BE49-F238E27FC236}">
                <a16:creationId xmlns:a16="http://schemas.microsoft.com/office/drawing/2014/main" id="{00000000-0008-0000-1200-000092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48" name="Group 43">
          <a:extLst>
            <a:ext uri="{FF2B5EF4-FFF2-40B4-BE49-F238E27FC236}">
              <a16:creationId xmlns:a16="http://schemas.microsoft.com/office/drawing/2014/main" id="{00000000-0008-0000-1200-000044DA0200}"/>
            </a:ext>
          </a:extLst>
        </xdr:cNvPr>
        <xdr:cNvGrpSpPr>
          <a:grpSpLocks/>
        </xdr:cNvGrpSpPr>
      </xdr:nvGrpSpPr>
      <xdr:grpSpPr bwMode="auto">
        <a:xfrm>
          <a:off x="0" y="25574625"/>
          <a:ext cx="6734175" cy="0"/>
          <a:chOff x="1" y="1011"/>
          <a:chExt cx="664" cy="60"/>
        </a:xfrm>
      </xdr:grpSpPr>
      <xdr:sp macro="" textlink="">
        <xdr:nvSpPr>
          <xdr:cNvPr id="187257" name="Text Box 44">
            <a:extLst>
              <a:ext uri="{FF2B5EF4-FFF2-40B4-BE49-F238E27FC236}">
                <a16:creationId xmlns:a16="http://schemas.microsoft.com/office/drawing/2014/main" id="{00000000-0008-0000-1200-000079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58" name="Text Box 45">
            <a:extLst>
              <a:ext uri="{FF2B5EF4-FFF2-40B4-BE49-F238E27FC236}">
                <a16:creationId xmlns:a16="http://schemas.microsoft.com/office/drawing/2014/main" id="{00000000-0008-0000-1200-00007A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59" name="Text Box 46">
            <a:extLst>
              <a:ext uri="{FF2B5EF4-FFF2-40B4-BE49-F238E27FC236}">
                <a16:creationId xmlns:a16="http://schemas.microsoft.com/office/drawing/2014/main" id="{00000000-0008-0000-1200-00007B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60" name="Text Box 47">
            <a:extLst>
              <a:ext uri="{FF2B5EF4-FFF2-40B4-BE49-F238E27FC236}">
                <a16:creationId xmlns:a16="http://schemas.microsoft.com/office/drawing/2014/main" id="{00000000-0008-0000-1200-00007C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61" name="Text Box 48">
            <a:extLst>
              <a:ext uri="{FF2B5EF4-FFF2-40B4-BE49-F238E27FC236}">
                <a16:creationId xmlns:a16="http://schemas.microsoft.com/office/drawing/2014/main" id="{00000000-0008-0000-1200-00007D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62" name="Text Box 49">
            <a:extLst>
              <a:ext uri="{FF2B5EF4-FFF2-40B4-BE49-F238E27FC236}">
                <a16:creationId xmlns:a16="http://schemas.microsoft.com/office/drawing/2014/main" id="{00000000-0008-0000-1200-00007E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02" name="Text Box 50">
            <a:extLst>
              <a:ext uri="{FF2B5EF4-FFF2-40B4-BE49-F238E27FC236}">
                <a16:creationId xmlns:a16="http://schemas.microsoft.com/office/drawing/2014/main" id="{00000000-0008-0000-1200-000032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03" name="Text Box 51">
            <a:extLst>
              <a:ext uri="{FF2B5EF4-FFF2-40B4-BE49-F238E27FC236}">
                <a16:creationId xmlns:a16="http://schemas.microsoft.com/office/drawing/2014/main" id="{00000000-0008-0000-1200-000033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04" name="Text Box 52">
            <a:extLst>
              <a:ext uri="{FF2B5EF4-FFF2-40B4-BE49-F238E27FC236}">
                <a16:creationId xmlns:a16="http://schemas.microsoft.com/office/drawing/2014/main" id="{00000000-0008-0000-1200-000034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05" name="Text Box 53">
            <a:extLst>
              <a:ext uri="{FF2B5EF4-FFF2-40B4-BE49-F238E27FC236}">
                <a16:creationId xmlns:a16="http://schemas.microsoft.com/office/drawing/2014/main" id="{00000000-0008-0000-1200-000035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06" name="Text Box 54">
            <a:extLst>
              <a:ext uri="{FF2B5EF4-FFF2-40B4-BE49-F238E27FC236}">
                <a16:creationId xmlns:a16="http://schemas.microsoft.com/office/drawing/2014/main" id="{00000000-0008-0000-1200-000036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07" name="Text Box 55">
            <a:extLst>
              <a:ext uri="{FF2B5EF4-FFF2-40B4-BE49-F238E27FC236}">
                <a16:creationId xmlns:a16="http://schemas.microsoft.com/office/drawing/2014/main" id="{00000000-0008-0000-1200-000037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69" name="Line 56">
            <a:extLst>
              <a:ext uri="{FF2B5EF4-FFF2-40B4-BE49-F238E27FC236}">
                <a16:creationId xmlns:a16="http://schemas.microsoft.com/office/drawing/2014/main" id="{00000000-0008-0000-1200-000085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49" name="Group 57">
          <a:extLst>
            <a:ext uri="{FF2B5EF4-FFF2-40B4-BE49-F238E27FC236}">
              <a16:creationId xmlns:a16="http://schemas.microsoft.com/office/drawing/2014/main" id="{00000000-0008-0000-1200-000045DA0200}"/>
            </a:ext>
          </a:extLst>
        </xdr:cNvPr>
        <xdr:cNvGrpSpPr>
          <a:grpSpLocks/>
        </xdr:cNvGrpSpPr>
      </xdr:nvGrpSpPr>
      <xdr:grpSpPr bwMode="auto">
        <a:xfrm>
          <a:off x="0" y="25574625"/>
          <a:ext cx="6734175" cy="0"/>
          <a:chOff x="1" y="1011"/>
          <a:chExt cx="664" cy="60"/>
        </a:xfrm>
      </xdr:grpSpPr>
      <xdr:sp macro="" textlink="">
        <xdr:nvSpPr>
          <xdr:cNvPr id="187244" name="Text Box 58">
            <a:extLst>
              <a:ext uri="{FF2B5EF4-FFF2-40B4-BE49-F238E27FC236}">
                <a16:creationId xmlns:a16="http://schemas.microsoft.com/office/drawing/2014/main" id="{00000000-0008-0000-1200-00006C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45" name="Text Box 59">
            <a:extLst>
              <a:ext uri="{FF2B5EF4-FFF2-40B4-BE49-F238E27FC236}">
                <a16:creationId xmlns:a16="http://schemas.microsoft.com/office/drawing/2014/main" id="{00000000-0008-0000-1200-00006D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46" name="Text Box 60">
            <a:extLst>
              <a:ext uri="{FF2B5EF4-FFF2-40B4-BE49-F238E27FC236}">
                <a16:creationId xmlns:a16="http://schemas.microsoft.com/office/drawing/2014/main" id="{00000000-0008-0000-1200-00006E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47" name="Text Box 61">
            <a:extLst>
              <a:ext uri="{FF2B5EF4-FFF2-40B4-BE49-F238E27FC236}">
                <a16:creationId xmlns:a16="http://schemas.microsoft.com/office/drawing/2014/main" id="{00000000-0008-0000-1200-00006F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48" name="Text Box 62">
            <a:extLst>
              <a:ext uri="{FF2B5EF4-FFF2-40B4-BE49-F238E27FC236}">
                <a16:creationId xmlns:a16="http://schemas.microsoft.com/office/drawing/2014/main" id="{00000000-0008-0000-1200-000070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49" name="Text Box 63">
            <a:extLst>
              <a:ext uri="{FF2B5EF4-FFF2-40B4-BE49-F238E27FC236}">
                <a16:creationId xmlns:a16="http://schemas.microsoft.com/office/drawing/2014/main" id="{00000000-0008-0000-1200-000071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16" name="Text Box 64">
            <a:extLst>
              <a:ext uri="{FF2B5EF4-FFF2-40B4-BE49-F238E27FC236}">
                <a16:creationId xmlns:a16="http://schemas.microsoft.com/office/drawing/2014/main" id="{00000000-0008-0000-1200-000040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17" name="Text Box 65">
            <a:extLst>
              <a:ext uri="{FF2B5EF4-FFF2-40B4-BE49-F238E27FC236}">
                <a16:creationId xmlns:a16="http://schemas.microsoft.com/office/drawing/2014/main" id="{00000000-0008-0000-1200-000041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18" name="Text Box 66">
            <a:extLst>
              <a:ext uri="{FF2B5EF4-FFF2-40B4-BE49-F238E27FC236}">
                <a16:creationId xmlns:a16="http://schemas.microsoft.com/office/drawing/2014/main" id="{00000000-0008-0000-1200-000042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19" name="Text Box 67">
            <a:extLst>
              <a:ext uri="{FF2B5EF4-FFF2-40B4-BE49-F238E27FC236}">
                <a16:creationId xmlns:a16="http://schemas.microsoft.com/office/drawing/2014/main" id="{00000000-0008-0000-1200-000043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20" name="Text Box 68">
            <a:extLst>
              <a:ext uri="{FF2B5EF4-FFF2-40B4-BE49-F238E27FC236}">
                <a16:creationId xmlns:a16="http://schemas.microsoft.com/office/drawing/2014/main" id="{00000000-0008-0000-1200-000044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21" name="Text Box 69">
            <a:extLst>
              <a:ext uri="{FF2B5EF4-FFF2-40B4-BE49-F238E27FC236}">
                <a16:creationId xmlns:a16="http://schemas.microsoft.com/office/drawing/2014/main" id="{00000000-0008-0000-1200-000045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56" name="Line 70">
            <a:extLst>
              <a:ext uri="{FF2B5EF4-FFF2-40B4-BE49-F238E27FC236}">
                <a16:creationId xmlns:a16="http://schemas.microsoft.com/office/drawing/2014/main" id="{00000000-0008-0000-1200-000078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0" name="Group 71">
          <a:extLst>
            <a:ext uri="{FF2B5EF4-FFF2-40B4-BE49-F238E27FC236}">
              <a16:creationId xmlns:a16="http://schemas.microsoft.com/office/drawing/2014/main" id="{00000000-0008-0000-1200-000046DA0200}"/>
            </a:ext>
          </a:extLst>
        </xdr:cNvPr>
        <xdr:cNvGrpSpPr>
          <a:grpSpLocks/>
        </xdr:cNvGrpSpPr>
      </xdr:nvGrpSpPr>
      <xdr:grpSpPr bwMode="auto">
        <a:xfrm>
          <a:off x="0" y="25574625"/>
          <a:ext cx="6734175" cy="0"/>
          <a:chOff x="1" y="1011"/>
          <a:chExt cx="664" cy="60"/>
        </a:xfrm>
      </xdr:grpSpPr>
      <xdr:sp macro="" textlink="">
        <xdr:nvSpPr>
          <xdr:cNvPr id="187231" name="Text Box 72">
            <a:extLst>
              <a:ext uri="{FF2B5EF4-FFF2-40B4-BE49-F238E27FC236}">
                <a16:creationId xmlns:a16="http://schemas.microsoft.com/office/drawing/2014/main" id="{00000000-0008-0000-1200-00005F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32" name="Text Box 73">
            <a:extLst>
              <a:ext uri="{FF2B5EF4-FFF2-40B4-BE49-F238E27FC236}">
                <a16:creationId xmlns:a16="http://schemas.microsoft.com/office/drawing/2014/main" id="{00000000-0008-0000-1200-000060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33" name="Text Box 74">
            <a:extLst>
              <a:ext uri="{FF2B5EF4-FFF2-40B4-BE49-F238E27FC236}">
                <a16:creationId xmlns:a16="http://schemas.microsoft.com/office/drawing/2014/main" id="{00000000-0008-0000-1200-000061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34" name="Text Box 75">
            <a:extLst>
              <a:ext uri="{FF2B5EF4-FFF2-40B4-BE49-F238E27FC236}">
                <a16:creationId xmlns:a16="http://schemas.microsoft.com/office/drawing/2014/main" id="{00000000-0008-0000-1200-000062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35" name="Text Box 76">
            <a:extLst>
              <a:ext uri="{FF2B5EF4-FFF2-40B4-BE49-F238E27FC236}">
                <a16:creationId xmlns:a16="http://schemas.microsoft.com/office/drawing/2014/main" id="{00000000-0008-0000-1200-000063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36" name="Text Box 77">
            <a:extLst>
              <a:ext uri="{FF2B5EF4-FFF2-40B4-BE49-F238E27FC236}">
                <a16:creationId xmlns:a16="http://schemas.microsoft.com/office/drawing/2014/main" id="{00000000-0008-0000-1200-000064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30" name="Text Box 78">
            <a:extLst>
              <a:ext uri="{FF2B5EF4-FFF2-40B4-BE49-F238E27FC236}">
                <a16:creationId xmlns:a16="http://schemas.microsoft.com/office/drawing/2014/main" id="{00000000-0008-0000-1200-00004E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31" name="Text Box 79">
            <a:extLst>
              <a:ext uri="{FF2B5EF4-FFF2-40B4-BE49-F238E27FC236}">
                <a16:creationId xmlns:a16="http://schemas.microsoft.com/office/drawing/2014/main" id="{00000000-0008-0000-1200-00004F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32" name="Text Box 80">
            <a:extLst>
              <a:ext uri="{FF2B5EF4-FFF2-40B4-BE49-F238E27FC236}">
                <a16:creationId xmlns:a16="http://schemas.microsoft.com/office/drawing/2014/main" id="{00000000-0008-0000-1200-000050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33" name="Text Box 81">
            <a:extLst>
              <a:ext uri="{FF2B5EF4-FFF2-40B4-BE49-F238E27FC236}">
                <a16:creationId xmlns:a16="http://schemas.microsoft.com/office/drawing/2014/main" id="{00000000-0008-0000-1200-000051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34" name="Text Box 82">
            <a:extLst>
              <a:ext uri="{FF2B5EF4-FFF2-40B4-BE49-F238E27FC236}">
                <a16:creationId xmlns:a16="http://schemas.microsoft.com/office/drawing/2014/main" id="{00000000-0008-0000-1200-000052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35" name="Text Box 83">
            <a:extLst>
              <a:ext uri="{FF2B5EF4-FFF2-40B4-BE49-F238E27FC236}">
                <a16:creationId xmlns:a16="http://schemas.microsoft.com/office/drawing/2014/main" id="{00000000-0008-0000-1200-000053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43" name="Line 84">
            <a:extLst>
              <a:ext uri="{FF2B5EF4-FFF2-40B4-BE49-F238E27FC236}">
                <a16:creationId xmlns:a16="http://schemas.microsoft.com/office/drawing/2014/main" id="{00000000-0008-0000-1200-00006B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1" name="Group 85">
          <a:extLst>
            <a:ext uri="{FF2B5EF4-FFF2-40B4-BE49-F238E27FC236}">
              <a16:creationId xmlns:a16="http://schemas.microsoft.com/office/drawing/2014/main" id="{00000000-0008-0000-1200-000047DA0200}"/>
            </a:ext>
          </a:extLst>
        </xdr:cNvPr>
        <xdr:cNvGrpSpPr>
          <a:grpSpLocks/>
        </xdr:cNvGrpSpPr>
      </xdr:nvGrpSpPr>
      <xdr:grpSpPr bwMode="auto">
        <a:xfrm>
          <a:off x="0" y="25574625"/>
          <a:ext cx="6734175" cy="0"/>
          <a:chOff x="1" y="1011"/>
          <a:chExt cx="664" cy="60"/>
        </a:xfrm>
      </xdr:grpSpPr>
      <xdr:sp macro="" textlink="">
        <xdr:nvSpPr>
          <xdr:cNvPr id="187218" name="Text Box 86">
            <a:extLst>
              <a:ext uri="{FF2B5EF4-FFF2-40B4-BE49-F238E27FC236}">
                <a16:creationId xmlns:a16="http://schemas.microsoft.com/office/drawing/2014/main" id="{00000000-0008-0000-1200-000052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19" name="Text Box 87">
            <a:extLst>
              <a:ext uri="{FF2B5EF4-FFF2-40B4-BE49-F238E27FC236}">
                <a16:creationId xmlns:a16="http://schemas.microsoft.com/office/drawing/2014/main" id="{00000000-0008-0000-1200-000053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20" name="Text Box 88">
            <a:extLst>
              <a:ext uri="{FF2B5EF4-FFF2-40B4-BE49-F238E27FC236}">
                <a16:creationId xmlns:a16="http://schemas.microsoft.com/office/drawing/2014/main" id="{00000000-0008-0000-1200-000054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21" name="Text Box 89">
            <a:extLst>
              <a:ext uri="{FF2B5EF4-FFF2-40B4-BE49-F238E27FC236}">
                <a16:creationId xmlns:a16="http://schemas.microsoft.com/office/drawing/2014/main" id="{00000000-0008-0000-1200-000055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22" name="Text Box 90">
            <a:extLst>
              <a:ext uri="{FF2B5EF4-FFF2-40B4-BE49-F238E27FC236}">
                <a16:creationId xmlns:a16="http://schemas.microsoft.com/office/drawing/2014/main" id="{00000000-0008-0000-1200-000056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23" name="Text Box 91">
            <a:extLst>
              <a:ext uri="{FF2B5EF4-FFF2-40B4-BE49-F238E27FC236}">
                <a16:creationId xmlns:a16="http://schemas.microsoft.com/office/drawing/2014/main" id="{00000000-0008-0000-1200-000057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44" name="Text Box 92">
            <a:extLst>
              <a:ext uri="{FF2B5EF4-FFF2-40B4-BE49-F238E27FC236}">
                <a16:creationId xmlns:a16="http://schemas.microsoft.com/office/drawing/2014/main" id="{00000000-0008-0000-1200-00005C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45" name="Text Box 93">
            <a:extLst>
              <a:ext uri="{FF2B5EF4-FFF2-40B4-BE49-F238E27FC236}">
                <a16:creationId xmlns:a16="http://schemas.microsoft.com/office/drawing/2014/main" id="{00000000-0008-0000-1200-00005D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46" name="Text Box 94">
            <a:extLst>
              <a:ext uri="{FF2B5EF4-FFF2-40B4-BE49-F238E27FC236}">
                <a16:creationId xmlns:a16="http://schemas.microsoft.com/office/drawing/2014/main" id="{00000000-0008-0000-1200-00005E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47" name="Text Box 95">
            <a:extLst>
              <a:ext uri="{FF2B5EF4-FFF2-40B4-BE49-F238E27FC236}">
                <a16:creationId xmlns:a16="http://schemas.microsoft.com/office/drawing/2014/main" id="{00000000-0008-0000-1200-00005F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48" name="Text Box 96">
            <a:extLst>
              <a:ext uri="{FF2B5EF4-FFF2-40B4-BE49-F238E27FC236}">
                <a16:creationId xmlns:a16="http://schemas.microsoft.com/office/drawing/2014/main" id="{00000000-0008-0000-1200-000060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49" name="Text Box 97">
            <a:extLst>
              <a:ext uri="{FF2B5EF4-FFF2-40B4-BE49-F238E27FC236}">
                <a16:creationId xmlns:a16="http://schemas.microsoft.com/office/drawing/2014/main" id="{00000000-0008-0000-1200-000061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30" name="Line 98">
            <a:extLst>
              <a:ext uri="{FF2B5EF4-FFF2-40B4-BE49-F238E27FC236}">
                <a16:creationId xmlns:a16="http://schemas.microsoft.com/office/drawing/2014/main" id="{00000000-0008-0000-1200-00005E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2" name="Group 99">
          <a:extLst>
            <a:ext uri="{FF2B5EF4-FFF2-40B4-BE49-F238E27FC236}">
              <a16:creationId xmlns:a16="http://schemas.microsoft.com/office/drawing/2014/main" id="{00000000-0008-0000-1200-000048DA0200}"/>
            </a:ext>
          </a:extLst>
        </xdr:cNvPr>
        <xdr:cNvGrpSpPr>
          <a:grpSpLocks/>
        </xdr:cNvGrpSpPr>
      </xdr:nvGrpSpPr>
      <xdr:grpSpPr bwMode="auto">
        <a:xfrm>
          <a:off x="0" y="25574625"/>
          <a:ext cx="6734175" cy="0"/>
          <a:chOff x="1" y="1011"/>
          <a:chExt cx="664" cy="60"/>
        </a:xfrm>
      </xdr:grpSpPr>
      <xdr:sp macro="" textlink="">
        <xdr:nvSpPr>
          <xdr:cNvPr id="187205" name="Text Box 100">
            <a:extLst>
              <a:ext uri="{FF2B5EF4-FFF2-40B4-BE49-F238E27FC236}">
                <a16:creationId xmlns:a16="http://schemas.microsoft.com/office/drawing/2014/main" id="{00000000-0008-0000-1200-000045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206" name="Text Box 101">
            <a:extLst>
              <a:ext uri="{FF2B5EF4-FFF2-40B4-BE49-F238E27FC236}">
                <a16:creationId xmlns:a16="http://schemas.microsoft.com/office/drawing/2014/main" id="{00000000-0008-0000-1200-000046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207" name="Text Box 102">
            <a:extLst>
              <a:ext uri="{FF2B5EF4-FFF2-40B4-BE49-F238E27FC236}">
                <a16:creationId xmlns:a16="http://schemas.microsoft.com/office/drawing/2014/main" id="{00000000-0008-0000-1200-000047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208" name="Text Box 103">
            <a:extLst>
              <a:ext uri="{FF2B5EF4-FFF2-40B4-BE49-F238E27FC236}">
                <a16:creationId xmlns:a16="http://schemas.microsoft.com/office/drawing/2014/main" id="{00000000-0008-0000-1200-000048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209" name="Text Box 104">
            <a:extLst>
              <a:ext uri="{FF2B5EF4-FFF2-40B4-BE49-F238E27FC236}">
                <a16:creationId xmlns:a16="http://schemas.microsoft.com/office/drawing/2014/main" id="{00000000-0008-0000-1200-000049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210" name="Text Box 105">
            <a:extLst>
              <a:ext uri="{FF2B5EF4-FFF2-40B4-BE49-F238E27FC236}">
                <a16:creationId xmlns:a16="http://schemas.microsoft.com/office/drawing/2014/main" id="{00000000-0008-0000-1200-00004A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58" name="Text Box 106">
            <a:extLst>
              <a:ext uri="{FF2B5EF4-FFF2-40B4-BE49-F238E27FC236}">
                <a16:creationId xmlns:a16="http://schemas.microsoft.com/office/drawing/2014/main" id="{00000000-0008-0000-1200-00006A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59" name="Text Box 107">
            <a:extLst>
              <a:ext uri="{FF2B5EF4-FFF2-40B4-BE49-F238E27FC236}">
                <a16:creationId xmlns:a16="http://schemas.microsoft.com/office/drawing/2014/main" id="{00000000-0008-0000-1200-00006B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60" name="Text Box 108">
            <a:extLst>
              <a:ext uri="{FF2B5EF4-FFF2-40B4-BE49-F238E27FC236}">
                <a16:creationId xmlns:a16="http://schemas.microsoft.com/office/drawing/2014/main" id="{00000000-0008-0000-1200-00006C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61" name="Text Box 109">
            <a:extLst>
              <a:ext uri="{FF2B5EF4-FFF2-40B4-BE49-F238E27FC236}">
                <a16:creationId xmlns:a16="http://schemas.microsoft.com/office/drawing/2014/main" id="{00000000-0008-0000-1200-00006D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62" name="Text Box 110">
            <a:extLst>
              <a:ext uri="{FF2B5EF4-FFF2-40B4-BE49-F238E27FC236}">
                <a16:creationId xmlns:a16="http://schemas.microsoft.com/office/drawing/2014/main" id="{00000000-0008-0000-1200-00006E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63" name="Text Box 111">
            <a:extLst>
              <a:ext uri="{FF2B5EF4-FFF2-40B4-BE49-F238E27FC236}">
                <a16:creationId xmlns:a16="http://schemas.microsoft.com/office/drawing/2014/main" id="{00000000-0008-0000-1200-00006F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17" name="Line 112">
            <a:extLst>
              <a:ext uri="{FF2B5EF4-FFF2-40B4-BE49-F238E27FC236}">
                <a16:creationId xmlns:a16="http://schemas.microsoft.com/office/drawing/2014/main" id="{00000000-0008-0000-1200-000051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3" name="Group 113">
          <a:extLst>
            <a:ext uri="{FF2B5EF4-FFF2-40B4-BE49-F238E27FC236}">
              <a16:creationId xmlns:a16="http://schemas.microsoft.com/office/drawing/2014/main" id="{00000000-0008-0000-1200-000049DA0200}"/>
            </a:ext>
          </a:extLst>
        </xdr:cNvPr>
        <xdr:cNvGrpSpPr>
          <a:grpSpLocks/>
        </xdr:cNvGrpSpPr>
      </xdr:nvGrpSpPr>
      <xdr:grpSpPr bwMode="auto">
        <a:xfrm>
          <a:off x="0" y="25574625"/>
          <a:ext cx="6734175" cy="0"/>
          <a:chOff x="1" y="1011"/>
          <a:chExt cx="664" cy="60"/>
        </a:xfrm>
      </xdr:grpSpPr>
      <xdr:sp macro="" textlink="">
        <xdr:nvSpPr>
          <xdr:cNvPr id="187192" name="Text Box 114">
            <a:extLst>
              <a:ext uri="{FF2B5EF4-FFF2-40B4-BE49-F238E27FC236}">
                <a16:creationId xmlns:a16="http://schemas.microsoft.com/office/drawing/2014/main" id="{00000000-0008-0000-1200-000038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93" name="Text Box 115">
            <a:extLst>
              <a:ext uri="{FF2B5EF4-FFF2-40B4-BE49-F238E27FC236}">
                <a16:creationId xmlns:a16="http://schemas.microsoft.com/office/drawing/2014/main" id="{00000000-0008-0000-1200-000039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94" name="Text Box 116">
            <a:extLst>
              <a:ext uri="{FF2B5EF4-FFF2-40B4-BE49-F238E27FC236}">
                <a16:creationId xmlns:a16="http://schemas.microsoft.com/office/drawing/2014/main" id="{00000000-0008-0000-1200-00003A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95" name="Text Box 117">
            <a:extLst>
              <a:ext uri="{FF2B5EF4-FFF2-40B4-BE49-F238E27FC236}">
                <a16:creationId xmlns:a16="http://schemas.microsoft.com/office/drawing/2014/main" id="{00000000-0008-0000-1200-00003B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96" name="Text Box 118">
            <a:extLst>
              <a:ext uri="{FF2B5EF4-FFF2-40B4-BE49-F238E27FC236}">
                <a16:creationId xmlns:a16="http://schemas.microsoft.com/office/drawing/2014/main" id="{00000000-0008-0000-1200-00003C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97" name="Text Box 119">
            <a:extLst>
              <a:ext uri="{FF2B5EF4-FFF2-40B4-BE49-F238E27FC236}">
                <a16:creationId xmlns:a16="http://schemas.microsoft.com/office/drawing/2014/main" id="{00000000-0008-0000-1200-00003D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72" name="Text Box 120">
            <a:extLst>
              <a:ext uri="{FF2B5EF4-FFF2-40B4-BE49-F238E27FC236}">
                <a16:creationId xmlns:a16="http://schemas.microsoft.com/office/drawing/2014/main" id="{00000000-0008-0000-1200-000078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73" name="Text Box 121">
            <a:extLst>
              <a:ext uri="{FF2B5EF4-FFF2-40B4-BE49-F238E27FC236}">
                <a16:creationId xmlns:a16="http://schemas.microsoft.com/office/drawing/2014/main" id="{00000000-0008-0000-1200-000079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74" name="Text Box 122">
            <a:extLst>
              <a:ext uri="{FF2B5EF4-FFF2-40B4-BE49-F238E27FC236}">
                <a16:creationId xmlns:a16="http://schemas.microsoft.com/office/drawing/2014/main" id="{00000000-0008-0000-1200-00007A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75" name="Text Box 123">
            <a:extLst>
              <a:ext uri="{FF2B5EF4-FFF2-40B4-BE49-F238E27FC236}">
                <a16:creationId xmlns:a16="http://schemas.microsoft.com/office/drawing/2014/main" id="{00000000-0008-0000-1200-00007B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76" name="Text Box 124">
            <a:extLst>
              <a:ext uri="{FF2B5EF4-FFF2-40B4-BE49-F238E27FC236}">
                <a16:creationId xmlns:a16="http://schemas.microsoft.com/office/drawing/2014/main" id="{00000000-0008-0000-1200-00007C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77" name="Text Box 125">
            <a:extLst>
              <a:ext uri="{FF2B5EF4-FFF2-40B4-BE49-F238E27FC236}">
                <a16:creationId xmlns:a16="http://schemas.microsoft.com/office/drawing/2014/main" id="{00000000-0008-0000-1200-00007D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204" name="Line 126">
            <a:extLst>
              <a:ext uri="{FF2B5EF4-FFF2-40B4-BE49-F238E27FC236}">
                <a16:creationId xmlns:a16="http://schemas.microsoft.com/office/drawing/2014/main" id="{00000000-0008-0000-1200-000044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4" name="Group 127">
          <a:extLst>
            <a:ext uri="{FF2B5EF4-FFF2-40B4-BE49-F238E27FC236}">
              <a16:creationId xmlns:a16="http://schemas.microsoft.com/office/drawing/2014/main" id="{00000000-0008-0000-1200-00004ADA0200}"/>
            </a:ext>
          </a:extLst>
        </xdr:cNvPr>
        <xdr:cNvGrpSpPr>
          <a:grpSpLocks/>
        </xdr:cNvGrpSpPr>
      </xdr:nvGrpSpPr>
      <xdr:grpSpPr bwMode="auto">
        <a:xfrm>
          <a:off x="0" y="25574625"/>
          <a:ext cx="6734175" cy="0"/>
          <a:chOff x="1" y="1011"/>
          <a:chExt cx="664" cy="60"/>
        </a:xfrm>
      </xdr:grpSpPr>
      <xdr:sp macro="" textlink="">
        <xdr:nvSpPr>
          <xdr:cNvPr id="187179" name="Text Box 128">
            <a:extLst>
              <a:ext uri="{FF2B5EF4-FFF2-40B4-BE49-F238E27FC236}">
                <a16:creationId xmlns:a16="http://schemas.microsoft.com/office/drawing/2014/main" id="{00000000-0008-0000-1200-00002B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80" name="Text Box 129">
            <a:extLst>
              <a:ext uri="{FF2B5EF4-FFF2-40B4-BE49-F238E27FC236}">
                <a16:creationId xmlns:a16="http://schemas.microsoft.com/office/drawing/2014/main" id="{00000000-0008-0000-1200-00002C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81" name="Text Box 130">
            <a:extLst>
              <a:ext uri="{FF2B5EF4-FFF2-40B4-BE49-F238E27FC236}">
                <a16:creationId xmlns:a16="http://schemas.microsoft.com/office/drawing/2014/main" id="{00000000-0008-0000-1200-00002D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82" name="Text Box 131">
            <a:extLst>
              <a:ext uri="{FF2B5EF4-FFF2-40B4-BE49-F238E27FC236}">
                <a16:creationId xmlns:a16="http://schemas.microsoft.com/office/drawing/2014/main" id="{00000000-0008-0000-1200-00002E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83" name="Text Box 132">
            <a:extLst>
              <a:ext uri="{FF2B5EF4-FFF2-40B4-BE49-F238E27FC236}">
                <a16:creationId xmlns:a16="http://schemas.microsoft.com/office/drawing/2014/main" id="{00000000-0008-0000-1200-00002F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84" name="Text Box 133">
            <a:extLst>
              <a:ext uri="{FF2B5EF4-FFF2-40B4-BE49-F238E27FC236}">
                <a16:creationId xmlns:a16="http://schemas.microsoft.com/office/drawing/2014/main" id="{00000000-0008-0000-1200-000030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286" name="Text Box 134">
            <a:extLst>
              <a:ext uri="{FF2B5EF4-FFF2-40B4-BE49-F238E27FC236}">
                <a16:creationId xmlns:a16="http://schemas.microsoft.com/office/drawing/2014/main" id="{00000000-0008-0000-1200-000086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287" name="Text Box 135">
            <a:extLst>
              <a:ext uri="{FF2B5EF4-FFF2-40B4-BE49-F238E27FC236}">
                <a16:creationId xmlns:a16="http://schemas.microsoft.com/office/drawing/2014/main" id="{00000000-0008-0000-1200-000087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88" name="Text Box 136">
            <a:extLst>
              <a:ext uri="{FF2B5EF4-FFF2-40B4-BE49-F238E27FC236}">
                <a16:creationId xmlns:a16="http://schemas.microsoft.com/office/drawing/2014/main" id="{00000000-0008-0000-1200-000088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89" name="Text Box 137">
            <a:extLst>
              <a:ext uri="{FF2B5EF4-FFF2-40B4-BE49-F238E27FC236}">
                <a16:creationId xmlns:a16="http://schemas.microsoft.com/office/drawing/2014/main" id="{00000000-0008-0000-1200-000089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290" name="Text Box 138">
            <a:extLst>
              <a:ext uri="{FF2B5EF4-FFF2-40B4-BE49-F238E27FC236}">
                <a16:creationId xmlns:a16="http://schemas.microsoft.com/office/drawing/2014/main" id="{00000000-0008-0000-1200-00008A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291" name="Text Box 139">
            <a:extLst>
              <a:ext uri="{FF2B5EF4-FFF2-40B4-BE49-F238E27FC236}">
                <a16:creationId xmlns:a16="http://schemas.microsoft.com/office/drawing/2014/main" id="{00000000-0008-0000-1200-00008B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91" name="Line 140">
            <a:extLst>
              <a:ext uri="{FF2B5EF4-FFF2-40B4-BE49-F238E27FC236}">
                <a16:creationId xmlns:a16="http://schemas.microsoft.com/office/drawing/2014/main" id="{00000000-0008-0000-1200-000037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5" name="Group 141">
          <a:extLst>
            <a:ext uri="{FF2B5EF4-FFF2-40B4-BE49-F238E27FC236}">
              <a16:creationId xmlns:a16="http://schemas.microsoft.com/office/drawing/2014/main" id="{00000000-0008-0000-1200-00004BDA0200}"/>
            </a:ext>
          </a:extLst>
        </xdr:cNvPr>
        <xdr:cNvGrpSpPr>
          <a:grpSpLocks/>
        </xdr:cNvGrpSpPr>
      </xdr:nvGrpSpPr>
      <xdr:grpSpPr bwMode="auto">
        <a:xfrm>
          <a:off x="0" y="25574625"/>
          <a:ext cx="6734175" cy="0"/>
          <a:chOff x="1" y="1011"/>
          <a:chExt cx="664" cy="60"/>
        </a:xfrm>
      </xdr:grpSpPr>
      <xdr:sp macro="" textlink="">
        <xdr:nvSpPr>
          <xdr:cNvPr id="187166" name="Text Box 142">
            <a:extLst>
              <a:ext uri="{FF2B5EF4-FFF2-40B4-BE49-F238E27FC236}">
                <a16:creationId xmlns:a16="http://schemas.microsoft.com/office/drawing/2014/main" id="{00000000-0008-0000-1200-00001E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67" name="Text Box 143">
            <a:extLst>
              <a:ext uri="{FF2B5EF4-FFF2-40B4-BE49-F238E27FC236}">
                <a16:creationId xmlns:a16="http://schemas.microsoft.com/office/drawing/2014/main" id="{00000000-0008-0000-1200-00001F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68" name="Text Box 144">
            <a:extLst>
              <a:ext uri="{FF2B5EF4-FFF2-40B4-BE49-F238E27FC236}">
                <a16:creationId xmlns:a16="http://schemas.microsoft.com/office/drawing/2014/main" id="{00000000-0008-0000-1200-000020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69" name="Text Box 145">
            <a:extLst>
              <a:ext uri="{FF2B5EF4-FFF2-40B4-BE49-F238E27FC236}">
                <a16:creationId xmlns:a16="http://schemas.microsoft.com/office/drawing/2014/main" id="{00000000-0008-0000-1200-000021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70" name="Text Box 146">
            <a:extLst>
              <a:ext uri="{FF2B5EF4-FFF2-40B4-BE49-F238E27FC236}">
                <a16:creationId xmlns:a16="http://schemas.microsoft.com/office/drawing/2014/main" id="{00000000-0008-0000-1200-000022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71" name="Text Box 147">
            <a:extLst>
              <a:ext uri="{FF2B5EF4-FFF2-40B4-BE49-F238E27FC236}">
                <a16:creationId xmlns:a16="http://schemas.microsoft.com/office/drawing/2014/main" id="{00000000-0008-0000-1200-000023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00" name="Text Box 148">
            <a:extLst>
              <a:ext uri="{FF2B5EF4-FFF2-40B4-BE49-F238E27FC236}">
                <a16:creationId xmlns:a16="http://schemas.microsoft.com/office/drawing/2014/main" id="{00000000-0008-0000-1200-000094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01" name="Text Box 149">
            <a:extLst>
              <a:ext uri="{FF2B5EF4-FFF2-40B4-BE49-F238E27FC236}">
                <a16:creationId xmlns:a16="http://schemas.microsoft.com/office/drawing/2014/main" id="{00000000-0008-0000-1200-000095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02" name="Text Box 150">
            <a:extLst>
              <a:ext uri="{FF2B5EF4-FFF2-40B4-BE49-F238E27FC236}">
                <a16:creationId xmlns:a16="http://schemas.microsoft.com/office/drawing/2014/main" id="{00000000-0008-0000-1200-000096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03" name="Text Box 151">
            <a:extLst>
              <a:ext uri="{FF2B5EF4-FFF2-40B4-BE49-F238E27FC236}">
                <a16:creationId xmlns:a16="http://schemas.microsoft.com/office/drawing/2014/main" id="{00000000-0008-0000-1200-000097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04" name="Text Box 152">
            <a:extLst>
              <a:ext uri="{FF2B5EF4-FFF2-40B4-BE49-F238E27FC236}">
                <a16:creationId xmlns:a16="http://schemas.microsoft.com/office/drawing/2014/main" id="{00000000-0008-0000-1200-000098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05" name="Text Box 153">
            <a:extLst>
              <a:ext uri="{FF2B5EF4-FFF2-40B4-BE49-F238E27FC236}">
                <a16:creationId xmlns:a16="http://schemas.microsoft.com/office/drawing/2014/main" id="{00000000-0008-0000-1200-000099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78" name="Line 154">
            <a:extLst>
              <a:ext uri="{FF2B5EF4-FFF2-40B4-BE49-F238E27FC236}">
                <a16:creationId xmlns:a16="http://schemas.microsoft.com/office/drawing/2014/main" id="{00000000-0008-0000-1200-00002A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6" name="Group 155">
          <a:extLst>
            <a:ext uri="{FF2B5EF4-FFF2-40B4-BE49-F238E27FC236}">
              <a16:creationId xmlns:a16="http://schemas.microsoft.com/office/drawing/2014/main" id="{00000000-0008-0000-1200-00004CDA0200}"/>
            </a:ext>
          </a:extLst>
        </xdr:cNvPr>
        <xdr:cNvGrpSpPr>
          <a:grpSpLocks/>
        </xdr:cNvGrpSpPr>
      </xdr:nvGrpSpPr>
      <xdr:grpSpPr bwMode="auto">
        <a:xfrm>
          <a:off x="0" y="25574625"/>
          <a:ext cx="6734175" cy="0"/>
          <a:chOff x="1" y="1011"/>
          <a:chExt cx="664" cy="60"/>
        </a:xfrm>
      </xdr:grpSpPr>
      <xdr:sp macro="" textlink="">
        <xdr:nvSpPr>
          <xdr:cNvPr id="187153" name="Text Box 156">
            <a:extLst>
              <a:ext uri="{FF2B5EF4-FFF2-40B4-BE49-F238E27FC236}">
                <a16:creationId xmlns:a16="http://schemas.microsoft.com/office/drawing/2014/main" id="{00000000-0008-0000-1200-000011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54" name="Text Box 157">
            <a:extLst>
              <a:ext uri="{FF2B5EF4-FFF2-40B4-BE49-F238E27FC236}">
                <a16:creationId xmlns:a16="http://schemas.microsoft.com/office/drawing/2014/main" id="{00000000-0008-0000-1200-000012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55" name="Text Box 158">
            <a:extLst>
              <a:ext uri="{FF2B5EF4-FFF2-40B4-BE49-F238E27FC236}">
                <a16:creationId xmlns:a16="http://schemas.microsoft.com/office/drawing/2014/main" id="{00000000-0008-0000-1200-000013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56" name="Text Box 159">
            <a:extLst>
              <a:ext uri="{FF2B5EF4-FFF2-40B4-BE49-F238E27FC236}">
                <a16:creationId xmlns:a16="http://schemas.microsoft.com/office/drawing/2014/main" id="{00000000-0008-0000-1200-000014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57" name="Text Box 160">
            <a:extLst>
              <a:ext uri="{FF2B5EF4-FFF2-40B4-BE49-F238E27FC236}">
                <a16:creationId xmlns:a16="http://schemas.microsoft.com/office/drawing/2014/main" id="{00000000-0008-0000-1200-000015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58" name="Text Box 161">
            <a:extLst>
              <a:ext uri="{FF2B5EF4-FFF2-40B4-BE49-F238E27FC236}">
                <a16:creationId xmlns:a16="http://schemas.microsoft.com/office/drawing/2014/main" id="{00000000-0008-0000-1200-000016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14" name="Text Box 162">
            <a:extLst>
              <a:ext uri="{FF2B5EF4-FFF2-40B4-BE49-F238E27FC236}">
                <a16:creationId xmlns:a16="http://schemas.microsoft.com/office/drawing/2014/main" id="{00000000-0008-0000-1200-0000A2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15" name="Text Box 163">
            <a:extLst>
              <a:ext uri="{FF2B5EF4-FFF2-40B4-BE49-F238E27FC236}">
                <a16:creationId xmlns:a16="http://schemas.microsoft.com/office/drawing/2014/main" id="{00000000-0008-0000-1200-0000A3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16" name="Text Box 164">
            <a:extLst>
              <a:ext uri="{FF2B5EF4-FFF2-40B4-BE49-F238E27FC236}">
                <a16:creationId xmlns:a16="http://schemas.microsoft.com/office/drawing/2014/main" id="{00000000-0008-0000-1200-0000A4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17" name="Text Box 165">
            <a:extLst>
              <a:ext uri="{FF2B5EF4-FFF2-40B4-BE49-F238E27FC236}">
                <a16:creationId xmlns:a16="http://schemas.microsoft.com/office/drawing/2014/main" id="{00000000-0008-0000-1200-0000A5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18" name="Text Box 166">
            <a:extLst>
              <a:ext uri="{FF2B5EF4-FFF2-40B4-BE49-F238E27FC236}">
                <a16:creationId xmlns:a16="http://schemas.microsoft.com/office/drawing/2014/main" id="{00000000-0008-0000-1200-0000A6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19" name="Text Box 167">
            <a:extLst>
              <a:ext uri="{FF2B5EF4-FFF2-40B4-BE49-F238E27FC236}">
                <a16:creationId xmlns:a16="http://schemas.microsoft.com/office/drawing/2014/main" id="{00000000-0008-0000-1200-0000A7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65" name="Line 168">
            <a:extLst>
              <a:ext uri="{FF2B5EF4-FFF2-40B4-BE49-F238E27FC236}">
                <a16:creationId xmlns:a16="http://schemas.microsoft.com/office/drawing/2014/main" id="{00000000-0008-0000-1200-00001D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152</xdr:row>
      <xdr:rowOff>0</xdr:rowOff>
    </xdr:from>
    <xdr:to>
      <xdr:col>6</xdr:col>
      <xdr:colOff>0</xdr:colOff>
      <xdr:row>152</xdr:row>
      <xdr:rowOff>0</xdr:rowOff>
    </xdr:to>
    <xdr:grpSp>
      <xdr:nvGrpSpPr>
        <xdr:cNvPr id="186957" name="Group 169">
          <a:extLst>
            <a:ext uri="{FF2B5EF4-FFF2-40B4-BE49-F238E27FC236}">
              <a16:creationId xmlns:a16="http://schemas.microsoft.com/office/drawing/2014/main" id="{00000000-0008-0000-1200-00004DDA0200}"/>
            </a:ext>
          </a:extLst>
        </xdr:cNvPr>
        <xdr:cNvGrpSpPr>
          <a:grpSpLocks/>
        </xdr:cNvGrpSpPr>
      </xdr:nvGrpSpPr>
      <xdr:grpSpPr bwMode="auto">
        <a:xfrm>
          <a:off x="0" y="25574625"/>
          <a:ext cx="6734175" cy="0"/>
          <a:chOff x="1" y="1011"/>
          <a:chExt cx="664" cy="60"/>
        </a:xfrm>
      </xdr:grpSpPr>
      <xdr:sp macro="" textlink="">
        <xdr:nvSpPr>
          <xdr:cNvPr id="187140" name="Text Box 170">
            <a:extLst>
              <a:ext uri="{FF2B5EF4-FFF2-40B4-BE49-F238E27FC236}">
                <a16:creationId xmlns:a16="http://schemas.microsoft.com/office/drawing/2014/main" id="{00000000-0008-0000-1200-000004D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41" name="Text Box 171">
            <a:extLst>
              <a:ext uri="{FF2B5EF4-FFF2-40B4-BE49-F238E27FC236}">
                <a16:creationId xmlns:a16="http://schemas.microsoft.com/office/drawing/2014/main" id="{00000000-0008-0000-1200-000005D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42" name="Text Box 172">
            <a:extLst>
              <a:ext uri="{FF2B5EF4-FFF2-40B4-BE49-F238E27FC236}">
                <a16:creationId xmlns:a16="http://schemas.microsoft.com/office/drawing/2014/main" id="{00000000-0008-0000-1200-000006D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43" name="Text Box 173">
            <a:extLst>
              <a:ext uri="{FF2B5EF4-FFF2-40B4-BE49-F238E27FC236}">
                <a16:creationId xmlns:a16="http://schemas.microsoft.com/office/drawing/2014/main" id="{00000000-0008-0000-1200-000007D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44" name="Text Box 174">
            <a:extLst>
              <a:ext uri="{FF2B5EF4-FFF2-40B4-BE49-F238E27FC236}">
                <a16:creationId xmlns:a16="http://schemas.microsoft.com/office/drawing/2014/main" id="{00000000-0008-0000-1200-000008D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45" name="Text Box 175">
            <a:extLst>
              <a:ext uri="{FF2B5EF4-FFF2-40B4-BE49-F238E27FC236}">
                <a16:creationId xmlns:a16="http://schemas.microsoft.com/office/drawing/2014/main" id="{00000000-0008-0000-1200-000009D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28" name="Text Box 176">
            <a:extLst>
              <a:ext uri="{FF2B5EF4-FFF2-40B4-BE49-F238E27FC236}">
                <a16:creationId xmlns:a16="http://schemas.microsoft.com/office/drawing/2014/main" id="{00000000-0008-0000-1200-0000B0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29" name="Text Box 177">
            <a:extLst>
              <a:ext uri="{FF2B5EF4-FFF2-40B4-BE49-F238E27FC236}">
                <a16:creationId xmlns:a16="http://schemas.microsoft.com/office/drawing/2014/main" id="{00000000-0008-0000-1200-0000B1C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30" name="Text Box 178">
            <a:extLst>
              <a:ext uri="{FF2B5EF4-FFF2-40B4-BE49-F238E27FC236}">
                <a16:creationId xmlns:a16="http://schemas.microsoft.com/office/drawing/2014/main" id="{00000000-0008-0000-1200-0000B2C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31" name="Text Box 179">
            <a:extLst>
              <a:ext uri="{FF2B5EF4-FFF2-40B4-BE49-F238E27FC236}">
                <a16:creationId xmlns:a16="http://schemas.microsoft.com/office/drawing/2014/main" id="{00000000-0008-0000-1200-0000B3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32" name="Text Box 180">
            <a:extLst>
              <a:ext uri="{FF2B5EF4-FFF2-40B4-BE49-F238E27FC236}">
                <a16:creationId xmlns:a16="http://schemas.microsoft.com/office/drawing/2014/main" id="{00000000-0008-0000-1200-0000B4C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33" name="Text Box 181">
            <a:extLst>
              <a:ext uri="{FF2B5EF4-FFF2-40B4-BE49-F238E27FC236}">
                <a16:creationId xmlns:a16="http://schemas.microsoft.com/office/drawing/2014/main" id="{00000000-0008-0000-1200-0000B5C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52" name="Line 182">
            <a:extLst>
              <a:ext uri="{FF2B5EF4-FFF2-40B4-BE49-F238E27FC236}">
                <a16:creationId xmlns:a16="http://schemas.microsoft.com/office/drawing/2014/main" id="{00000000-0008-0000-1200-000010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6958" name="Group 184">
          <a:extLst>
            <a:ext uri="{FF2B5EF4-FFF2-40B4-BE49-F238E27FC236}">
              <a16:creationId xmlns:a16="http://schemas.microsoft.com/office/drawing/2014/main" id="{00000000-0008-0000-1200-00004EDA0200}"/>
            </a:ext>
          </a:extLst>
        </xdr:cNvPr>
        <xdr:cNvGrpSpPr>
          <a:grpSpLocks/>
        </xdr:cNvGrpSpPr>
      </xdr:nvGrpSpPr>
      <xdr:grpSpPr bwMode="auto">
        <a:xfrm>
          <a:off x="0" y="9391650"/>
          <a:ext cx="6734175" cy="0"/>
          <a:chOff x="1" y="1011"/>
          <a:chExt cx="664" cy="60"/>
        </a:xfrm>
      </xdr:grpSpPr>
      <xdr:sp macro="" textlink="">
        <xdr:nvSpPr>
          <xdr:cNvPr id="187127" name="Text Box 185">
            <a:extLst>
              <a:ext uri="{FF2B5EF4-FFF2-40B4-BE49-F238E27FC236}">
                <a16:creationId xmlns:a16="http://schemas.microsoft.com/office/drawing/2014/main" id="{00000000-0008-0000-1200-0000F7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28" name="Text Box 186">
            <a:extLst>
              <a:ext uri="{FF2B5EF4-FFF2-40B4-BE49-F238E27FC236}">
                <a16:creationId xmlns:a16="http://schemas.microsoft.com/office/drawing/2014/main" id="{00000000-0008-0000-1200-0000F8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29" name="Text Box 187">
            <a:extLst>
              <a:ext uri="{FF2B5EF4-FFF2-40B4-BE49-F238E27FC236}">
                <a16:creationId xmlns:a16="http://schemas.microsoft.com/office/drawing/2014/main" id="{00000000-0008-0000-1200-0000F9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30" name="Text Box 188">
            <a:extLst>
              <a:ext uri="{FF2B5EF4-FFF2-40B4-BE49-F238E27FC236}">
                <a16:creationId xmlns:a16="http://schemas.microsoft.com/office/drawing/2014/main" id="{00000000-0008-0000-1200-0000FA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31" name="Text Box 189">
            <a:extLst>
              <a:ext uri="{FF2B5EF4-FFF2-40B4-BE49-F238E27FC236}">
                <a16:creationId xmlns:a16="http://schemas.microsoft.com/office/drawing/2014/main" id="{00000000-0008-0000-1200-0000FB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32" name="Text Box 190">
            <a:extLst>
              <a:ext uri="{FF2B5EF4-FFF2-40B4-BE49-F238E27FC236}">
                <a16:creationId xmlns:a16="http://schemas.microsoft.com/office/drawing/2014/main" id="{00000000-0008-0000-1200-0000FC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43" name="Text Box 191">
            <a:extLst>
              <a:ext uri="{FF2B5EF4-FFF2-40B4-BE49-F238E27FC236}">
                <a16:creationId xmlns:a16="http://schemas.microsoft.com/office/drawing/2014/main" id="{00000000-0008-0000-1200-0000BF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44" name="Text Box 192">
            <a:extLst>
              <a:ext uri="{FF2B5EF4-FFF2-40B4-BE49-F238E27FC236}">
                <a16:creationId xmlns:a16="http://schemas.microsoft.com/office/drawing/2014/main" id="{00000000-0008-0000-1200-0000C0C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45" name="Text Box 193">
            <a:extLst>
              <a:ext uri="{FF2B5EF4-FFF2-40B4-BE49-F238E27FC236}">
                <a16:creationId xmlns:a16="http://schemas.microsoft.com/office/drawing/2014/main" id="{00000000-0008-0000-1200-0000C1C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46" name="Text Box 194">
            <a:extLst>
              <a:ext uri="{FF2B5EF4-FFF2-40B4-BE49-F238E27FC236}">
                <a16:creationId xmlns:a16="http://schemas.microsoft.com/office/drawing/2014/main" id="{00000000-0008-0000-1200-0000C2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47" name="Text Box 195">
            <a:extLst>
              <a:ext uri="{FF2B5EF4-FFF2-40B4-BE49-F238E27FC236}">
                <a16:creationId xmlns:a16="http://schemas.microsoft.com/office/drawing/2014/main" id="{00000000-0008-0000-1200-0000C3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48" name="Text Box 196">
            <a:extLst>
              <a:ext uri="{FF2B5EF4-FFF2-40B4-BE49-F238E27FC236}">
                <a16:creationId xmlns:a16="http://schemas.microsoft.com/office/drawing/2014/main" id="{00000000-0008-0000-1200-0000C4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39" name="Line 197">
            <a:extLst>
              <a:ext uri="{FF2B5EF4-FFF2-40B4-BE49-F238E27FC236}">
                <a16:creationId xmlns:a16="http://schemas.microsoft.com/office/drawing/2014/main" id="{00000000-0008-0000-1200-000003D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6959" name="Group 198">
          <a:extLst>
            <a:ext uri="{FF2B5EF4-FFF2-40B4-BE49-F238E27FC236}">
              <a16:creationId xmlns:a16="http://schemas.microsoft.com/office/drawing/2014/main" id="{00000000-0008-0000-1200-00004FDA0200}"/>
            </a:ext>
          </a:extLst>
        </xdr:cNvPr>
        <xdr:cNvGrpSpPr>
          <a:grpSpLocks/>
        </xdr:cNvGrpSpPr>
      </xdr:nvGrpSpPr>
      <xdr:grpSpPr bwMode="auto">
        <a:xfrm>
          <a:off x="0" y="9391650"/>
          <a:ext cx="6734175" cy="0"/>
          <a:chOff x="1" y="1011"/>
          <a:chExt cx="664" cy="60"/>
        </a:xfrm>
      </xdr:grpSpPr>
      <xdr:sp macro="" textlink="">
        <xdr:nvSpPr>
          <xdr:cNvPr id="187114" name="Text Box 199">
            <a:extLst>
              <a:ext uri="{FF2B5EF4-FFF2-40B4-BE49-F238E27FC236}">
                <a16:creationId xmlns:a16="http://schemas.microsoft.com/office/drawing/2014/main" id="{00000000-0008-0000-1200-0000EA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15" name="Text Box 200">
            <a:extLst>
              <a:ext uri="{FF2B5EF4-FFF2-40B4-BE49-F238E27FC236}">
                <a16:creationId xmlns:a16="http://schemas.microsoft.com/office/drawing/2014/main" id="{00000000-0008-0000-1200-0000EB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16" name="Text Box 201">
            <a:extLst>
              <a:ext uri="{FF2B5EF4-FFF2-40B4-BE49-F238E27FC236}">
                <a16:creationId xmlns:a16="http://schemas.microsoft.com/office/drawing/2014/main" id="{00000000-0008-0000-1200-0000EC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17" name="Text Box 202">
            <a:extLst>
              <a:ext uri="{FF2B5EF4-FFF2-40B4-BE49-F238E27FC236}">
                <a16:creationId xmlns:a16="http://schemas.microsoft.com/office/drawing/2014/main" id="{00000000-0008-0000-1200-0000ED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18" name="Text Box 203">
            <a:extLst>
              <a:ext uri="{FF2B5EF4-FFF2-40B4-BE49-F238E27FC236}">
                <a16:creationId xmlns:a16="http://schemas.microsoft.com/office/drawing/2014/main" id="{00000000-0008-0000-1200-0000EE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19" name="Text Box 204">
            <a:extLst>
              <a:ext uri="{FF2B5EF4-FFF2-40B4-BE49-F238E27FC236}">
                <a16:creationId xmlns:a16="http://schemas.microsoft.com/office/drawing/2014/main" id="{00000000-0008-0000-1200-0000EF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57" name="Text Box 205">
            <a:extLst>
              <a:ext uri="{FF2B5EF4-FFF2-40B4-BE49-F238E27FC236}">
                <a16:creationId xmlns:a16="http://schemas.microsoft.com/office/drawing/2014/main" id="{00000000-0008-0000-1200-0000CD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58" name="Text Box 206">
            <a:extLst>
              <a:ext uri="{FF2B5EF4-FFF2-40B4-BE49-F238E27FC236}">
                <a16:creationId xmlns:a16="http://schemas.microsoft.com/office/drawing/2014/main" id="{00000000-0008-0000-1200-0000CEC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59" name="Text Box 207">
            <a:extLst>
              <a:ext uri="{FF2B5EF4-FFF2-40B4-BE49-F238E27FC236}">
                <a16:creationId xmlns:a16="http://schemas.microsoft.com/office/drawing/2014/main" id="{00000000-0008-0000-1200-0000CFC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60" name="Text Box 208">
            <a:extLst>
              <a:ext uri="{FF2B5EF4-FFF2-40B4-BE49-F238E27FC236}">
                <a16:creationId xmlns:a16="http://schemas.microsoft.com/office/drawing/2014/main" id="{00000000-0008-0000-1200-0000D0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61" name="Text Box 209">
            <a:extLst>
              <a:ext uri="{FF2B5EF4-FFF2-40B4-BE49-F238E27FC236}">
                <a16:creationId xmlns:a16="http://schemas.microsoft.com/office/drawing/2014/main" id="{00000000-0008-0000-1200-0000D1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62" name="Text Box 210">
            <a:extLst>
              <a:ext uri="{FF2B5EF4-FFF2-40B4-BE49-F238E27FC236}">
                <a16:creationId xmlns:a16="http://schemas.microsoft.com/office/drawing/2014/main" id="{00000000-0008-0000-1200-0000D2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26" name="Line 211">
            <a:extLst>
              <a:ext uri="{FF2B5EF4-FFF2-40B4-BE49-F238E27FC236}">
                <a16:creationId xmlns:a16="http://schemas.microsoft.com/office/drawing/2014/main" id="{00000000-0008-0000-1200-0000F6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6960" name="Group 212">
          <a:extLst>
            <a:ext uri="{FF2B5EF4-FFF2-40B4-BE49-F238E27FC236}">
              <a16:creationId xmlns:a16="http://schemas.microsoft.com/office/drawing/2014/main" id="{00000000-0008-0000-1200-000050DA0200}"/>
            </a:ext>
          </a:extLst>
        </xdr:cNvPr>
        <xdr:cNvGrpSpPr>
          <a:grpSpLocks/>
        </xdr:cNvGrpSpPr>
      </xdr:nvGrpSpPr>
      <xdr:grpSpPr bwMode="auto">
        <a:xfrm>
          <a:off x="0" y="9391650"/>
          <a:ext cx="6734175" cy="0"/>
          <a:chOff x="1" y="1011"/>
          <a:chExt cx="664" cy="60"/>
        </a:xfrm>
      </xdr:grpSpPr>
      <xdr:sp macro="" textlink="">
        <xdr:nvSpPr>
          <xdr:cNvPr id="187101" name="Text Box 213">
            <a:extLst>
              <a:ext uri="{FF2B5EF4-FFF2-40B4-BE49-F238E27FC236}">
                <a16:creationId xmlns:a16="http://schemas.microsoft.com/office/drawing/2014/main" id="{00000000-0008-0000-1200-0000DD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102" name="Text Box 214">
            <a:extLst>
              <a:ext uri="{FF2B5EF4-FFF2-40B4-BE49-F238E27FC236}">
                <a16:creationId xmlns:a16="http://schemas.microsoft.com/office/drawing/2014/main" id="{00000000-0008-0000-1200-0000DE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103" name="Text Box 215">
            <a:extLst>
              <a:ext uri="{FF2B5EF4-FFF2-40B4-BE49-F238E27FC236}">
                <a16:creationId xmlns:a16="http://schemas.microsoft.com/office/drawing/2014/main" id="{00000000-0008-0000-1200-0000DF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104" name="Text Box 216">
            <a:extLst>
              <a:ext uri="{FF2B5EF4-FFF2-40B4-BE49-F238E27FC236}">
                <a16:creationId xmlns:a16="http://schemas.microsoft.com/office/drawing/2014/main" id="{00000000-0008-0000-1200-0000E0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105" name="Text Box 217">
            <a:extLst>
              <a:ext uri="{FF2B5EF4-FFF2-40B4-BE49-F238E27FC236}">
                <a16:creationId xmlns:a16="http://schemas.microsoft.com/office/drawing/2014/main" id="{00000000-0008-0000-1200-0000E1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106" name="Text Box 218">
            <a:extLst>
              <a:ext uri="{FF2B5EF4-FFF2-40B4-BE49-F238E27FC236}">
                <a16:creationId xmlns:a16="http://schemas.microsoft.com/office/drawing/2014/main" id="{00000000-0008-0000-1200-0000E2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71" name="Text Box 219">
            <a:extLst>
              <a:ext uri="{FF2B5EF4-FFF2-40B4-BE49-F238E27FC236}">
                <a16:creationId xmlns:a16="http://schemas.microsoft.com/office/drawing/2014/main" id="{00000000-0008-0000-1200-0000DB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72" name="Text Box 220">
            <a:extLst>
              <a:ext uri="{FF2B5EF4-FFF2-40B4-BE49-F238E27FC236}">
                <a16:creationId xmlns:a16="http://schemas.microsoft.com/office/drawing/2014/main" id="{00000000-0008-0000-1200-0000DCC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73" name="Text Box 221">
            <a:extLst>
              <a:ext uri="{FF2B5EF4-FFF2-40B4-BE49-F238E27FC236}">
                <a16:creationId xmlns:a16="http://schemas.microsoft.com/office/drawing/2014/main" id="{00000000-0008-0000-1200-0000DDC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74" name="Text Box 222">
            <a:extLst>
              <a:ext uri="{FF2B5EF4-FFF2-40B4-BE49-F238E27FC236}">
                <a16:creationId xmlns:a16="http://schemas.microsoft.com/office/drawing/2014/main" id="{00000000-0008-0000-1200-0000DE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75" name="Text Box 223">
            <a:extLst>
              <a:ext uri="{FF2B5EF4-FFF2-40B4-BE49-F238E27FC236}">
                <a16:creationId xmlns:a16="http://schemas.microsoft.com/office/drawing/2014/main" id="{00000000-0008-0000-1200-0000DF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76" name="Text Box 224">
            <a:extLst>
              <a:ext uri="{FF2B5EF4-FFF2-40B4-BE49-F238E27FC236}">
                <a16:creationId xmlns:a16="http://schemas.microsoft.com/office/drawing/2014/main" id="{00000000-0008-0000-1200-0000E0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13" name="Line 225">
            <a:extLst>
              <a:ext uri="{FF2B5EF4-FFF2-40B4-BE49-F238E27FC236}">
                <a16:creationId xmlns:a16="http://schemas.microsoft.com/office/drawing/2014/main" id="{00000000-0008-0000-1200-0000E9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6961" name="Group 226">
          <a:extLst>
            <a:ext uri="{FF2B5EF4-FFF2-40B4-BE49-F238E27FC236}">
              <a16:creationId xmlns:a16="http://schemas.microsoft.com/office/drawing/2014/main" id="{00000000-0008-0000-1200-000051DA0200}"/>
            </a:ext>
          </a:extLst>
        </xdr:cNvPr>
        <xdr:cNvGrpSpPr>
          <a:grpSpLocks/>
        </xdr:cNvGrpSpPr>
      </xdr:nvGrpSpPr>
      <xdr:grpSpPr bwMode="auto">
        <a:xfrm>
          <a:off x="0" y="9391650"/>
          <a:ext cx="6734175" cy="0"/>
          <a:chOff x="1" y="1011"/>
          <a:chExt cx="664" cy="60"/>
        </a:xfrm>
      </xdr:grpSpPr>
      <xdr:sp macro="" textlink="">
        <xdr:nvSpPr>
          <xdr:cNvPr id="187088" name="Text Box 227">
            <a:extLst>
              <a:ext uri="{FF2B5EF4-FFF2-40B4-BE49-F238E27FC236}">
                <a16:creationId xmlns:a16="http://schemas.microsoft.com/office/drawing/2014/main" id="{00000000-0008-0000-1200-0000D0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089" name="Text Box 228">
            <a:extLst>
              <a:ext uri="{FF2B5EF4-FFF2-40B4-BE49-F238E27FC236}">
                <a16:creationId xmlns:a16="http://schemas.microsoft.com/office/drawing/2014/main" id="{00000000-0008-0000-1200-0000D1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090" name="Text Box 229">
            <a:extLst>
              <a:ext uri="{FF2B5EF4-FFF2-40B4-BE49-F238E27FC236}">
                <a16:creationId xmlns:a16="http://schemas.microsoft.com/office/drawing/2014/main" id="{00000000-0008-0000-1200-0000D2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91" name="Text Box 230">
            <a:extLst>
              <a:ext uri="{FF2B5EF4-FFF2-40B4-BE49-F238E27FC236}">
                <a16:creationId xmlns:a16="http://schemas.microsoft.com/office/drawing/2014/main" id="{00000000-0008-0000-1200-0000D3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92" name="Text Box 231">
            <a:extLst>
              <a:ext uri="{FF2B5EF4-FFF2-40B4-BE49-F238E27FC236}">
                <a16:creationId xmlns:a16="http://schemas.microsoft.com/office/drawing/2014/main" id="{00000000-0008-0000-1200-0000D4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93" name="Text Box 232">
            <a:extLst>
              <a:ext uri="{FF2B5EF4-FFF2-40B4-BE49-F238E27FC236}">
                <a16:creationId xmlns:a16="http://schemas.microsoft.com/office/drawing/2014/main" id="{00000000-0008-0000-1200-0000D5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85" name="Text Box 233">
            <a:extLst>
              <a:ext uri="{FF2B5EF4-FFF2-40B4-BE49-F238E27FC236}">
                <a16:creationId xmlns:a16="http://schemas.microsoft.com/office/drawing/2014/main" id="{00000000-0008-0000-1200-0000E9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386" name="Text Box 234">
            <a:extLst>
              <a:ext uri="{FF2B5EF4-FFF2-40B4-BE49-F238E27FC236}">
                <a16:creationId xmlns:a16="http://schemas.microsoft.com/office/drawing/2014/main" id="{00000000-0008-0000-1200-0000EAC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387" name="Text Box 235">
            <a:extLst>
              <a:ext uri="{FF2B5EF4-FFF2-40B4-BE49-F238E27FC236}">
                <a16:creationId xmlns:a16="http://schemas.microsoft.com/office/drawing/2014/main" id="{00000000-0008-0000-1200-0000EBC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88" name="Text Box 236">
            <a:extLst>
              <a:ext uri="{FF2B5EF4-FFF2-40B4-BE49-F238E27FC236}">
                <a16:creationId xmlns:a16="http://schemas.microsoft.com/office/drawing/2014/main" id="{00000000-0008-0000-1200-0000EC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389" name="Text Box 237">
            <a:extLst>
              <a:ext uri="{FF2B5EF4-FFF2-40B4-BE49-F238E27FC236}">
                <a16:creationId xmlns:a16="http://schemas.microsoft.com/office/drawing/2014/main" id="{00000000-0008-0000-1200-0000ED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390" name="Text Box 238">
            <a:extLst>
              <a:ext uri="{FF2B5EF4-FFF2-40B4-BE49-F238E27FC236}">
                <a16:creationId xmlns:a16="http://schemas.microsoft.com/office/drawing/2014/main" id="{00000000-0008-0000-1200-0000EE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100" name="Line 239">
            <a:extLst>
              <a:ext uri="{FF2B5EF4-FFF2-40B4-BE49-F238E27FC236}">
                <a16:creationId xmlns:a16="http://schemas.microsoft.com/office/drawing/2014/main" id="{00000000-0008-0000-1200-0000DC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6962" name="Group 240">
          <a:extLst>
            <a:ext uri="{FF2B5EF4-FFF2-40B4-BE49-F238E27FC236}">
              <a16:creationId xmlns:a16="http://schemas.microsoft.com/office/drawing/2014/main" id="{00000000-0008-0000-1200-000052DA0200}"/>
            </a:ext>
          </a:extLst>
        </xdr:cNvPr>
        <xdr:cNvGrpSpPr>
          <a:grpSpLocks/>
        </xdr:cNvGrpSpPr>
      </xdr:nvGrpSpPr>
      <xdr:grpSpPr bwMode="auto">
        <a:xfrm>
          <a:off x="0" y="9391650"/>
          <a:ext cx="6734175" cy="0"/>
          <a:chOff x="1" y="1011"/>
          <a:chExt cx="664" cy="60"/>
        </a:xfrm>
      </xdr:grpSpPr>
      <xdr:sp macro="" textlink="">
        <xdr:nvSpPr>
          <xdr:cNvPr id="187075" name="Text Box 241">
            <a:extLst>
              <a:ext uri="{FF2B5EF4-FFF2-40B4-BE49-F238E27FC236}">
                <a16:creationId xmlns:a16="http://schemas.microsoft.com/office/drawing/2014/main" id="{00000000-0008-0000-1200-0000C3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076" name="Text Box 242">
            <a:extLst>
              <a:ext uri="{FF2B5EF4-FFF2-40B4-BE49-F238E27FC236}">
                <a16:creationId xmlns:a16="http://schemas.microsoft.com/office/drawing/2014/main" id="{00000000-0008-0000-1200-0000C4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077" name="Text Box 243">
            <a:extLst>
              <a:ext uri="{FF2B5EF4-FFF2-40B4-BE49-F238E27FC236}">
                <a16:creationId xmlns:a16="http://schemas.microsoft.com/office/drawing/2014/main" id="{00000000-0008-0000-1200-0000C5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78" name="Text Box 244">
            <a:extLst>
              <a:ext uri="{FF2B5EF4-FFF2-40B4-BE49-F238E27FC236}">
                <a16:creationId xmlns:a16="http://schemas.microsoft.com/office/drawing/2014/main" id="{00000000-0008-0000-1200-0000C6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79" name="Text Box 245">
            <a:extLst>
              <a:ext uri="{FF2B5EF4-FFF2-40B4-BE49-F238E27FC236}">
                <a16:creationId xmlns:a16="http://schemas.microsoft.com/office/drawing/2014/main" id="{00000000-0008-0000-1200-0000C7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80" name="Text Box 246">
            <a:extLst>
              <a:ext uri="{FF2B5EF4-FFF2-40B4-BE49-F238E27FC236}">
                <a16:creationId xmlns:a16="http://schemas.microsoft.com/office/drawing/2014/main" id="{00000000-0008-0000-1200-0000C8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399" name="Text Box 247">
            <a:extLst>
              <a:ext uri="{FF2B5EF4-FFF2-40B4-BE49-F238E27FC236}">
                <a16:creationId xmlns:a16="http://schemas.microsoft.com/office/drawing/2014/main" id="{00000000-0008-0000-1200-0000F7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400" name="Text Box 248">
            <a:extLst>
              <a:ext uri="{FF2B5EF4-FFF2-40B4-BE49-F238E27FC236}">
                <a16:creationId xmlns:a16="http://schemas.microsoft.com/office/drawing/2014/main" id="{00000000-0008-0000-1200-0000F8C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401" name="Text Box 249">
            <a:extLst>
              <a:ext uri="{FF2B5EF4-FFF2-40B4-BE49-F238E27FC236}">
                <a16:creationId xmlns:a16="http://schemas.microsoft.com/office/drawing/2014/main" id="{00000000-0008-0000-1200-0000F9C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02" name="Text Box 250">
            <a:extLst>
              <a:ext uri="{FF2B5EF4-FFF2-40B4-BE49-F238E27FC236}">
                <a16:creationId xmlns:a16="http://schemas.microsoft.com/office/drawing/2014/main" id="{00000000-0008-0000-1200-0000FA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403" name="Text Box 251">
            <a:extLst>
              <a:ext uri="{FF2B5EF4-FFF2-40B4-BE49-F238E27FC236}">
                <a16:creationId xmlns:a16="http://schemas.microsoft.com/office/drawing/2014/main" id="{00000000-0008-0000-1200-0000FBC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04" name="Text Box 252">
            <a:extLst>
              <a:ext uri="{FF2B5EF4-FFF2-40B4-BE49-F238E27FC236}">
                <a16:creationId xmlns:a16="http://schemas.microsoft.com/office/drawing/2014/main" id="{00000000-0008-0000-1200-0000FCC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087" name="Line 253">
            <a:extLst>
              <a:ext uri="{FF2B5EF4-FFF2-40B4-BE49-F238E27FC236}">
                <a16:creationId xmlns:a16="http://schemas.microsoft.com/office/drawing/2014/main" id="{00000000-0008-0000-1200-0000CF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6965" name="Group 282">
          <a:extLst>
            <a:ext uri="{FF2B5EF4-FFF2-40B4-BE49-F238E27FC236}">
              <a16:creationId xmlns:a16="http://schemas.microsoft.com/office/drawing/2014/main" id="{00000000-0008-0000-1200-000055DA0200}"/>
            </a:ext>
          </a:extLst>
        </xdr:cNvPr>
        <xdr:cNvGrpSpPr>
          <a:grpSpLocks/>
        </xdr:cNvGrpSpPr>
      </xdr:nvGrpSpPr>
      <xdr:grpSpPr bwMode="auto">
        <a:xfrm>
          <a:off x="0" y="9553575"/>
          <a:ext cx="6734175" cy="0"/>
          <a:chOff x="1" y="1011"/>
          <a:chExt cx="664" cy="60"/>
        </a:xfrm>
      </xdr:grpSpPr>
      <xdr:sp macro="" textlink="">
        <xdr:nvSpPr>
          <xdr:cNvPr id="187036" name="Text Box 283">
            <a:extLst>
              <a:ext uri="{FF2B5EF4-FFF2-40B4-BE49-F238E27FC236}">
                <a16:creationId xmlns:a16="http://schemas.microsoft.com/office/drawing/2014/main" id="{00000000-0008-0000-1200-00009C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037" name="Text Box 284">
            <a:extLst>
              <a:ext uri="{FF2B5EF4-FFF2-40B4-BE49-F238E27FC236}">
                <a16:creationId xmlns:a16="http://schemas.microsoft.com/office/drawing/2014/main" id="{00000000-0008-0000-1200-00009D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038" name="Text Box 285">
            <a:extLst>
              <a:ext uri="{FF2B5EF4-FFF2-40B4-BE49-F238E27FC236}">
                <a16:creationId xmlns:a16="http://schemas.microsoft.com/office/drawing/2014/main" id="{00000000-0008-0000-1200-00009E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39" name="Text Box 286">
            <a:extLst>
              <a:ext uri="{FF2B5EF4-FFF2-40B4-BE49-F238E27FC236}">
                <a16:creationId xmlns:a16="http://schemas.microsoft.com/office/drawing/2014/main" id="{00000000-0008-0000-1200-00009F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40" name="Text Box 287">
            <a:extLst>
              <a:ext uri="{FF2B5EF4-FFF2-40B4-BE49-F238E27FC236}">
                <a16:creationId xmlns:a16="http://schemas.microsoft.com/office/drawing/2014/main" id="{00000000-0008-0000-1200-0000A0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41" name="Text Box 288">
            <a:extLst>
              <a:ext uri="{FF2B5EF4-FFF2-40B4-BE49-F238E27FC236}">
                <a16:creationId xmlns:a16="http://schemas.microsoft.com/office/drawing/2014/main" id="{00000000-0008-0000-1200-0000A1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441" name="Text Box 289">
            <a:extLst>
              <a:ext uri="{FF2B5EF4-FFF2-40B4-BE49-F238E27FC236}">
                <a16:creationId xmlns:a16="http://schemas.microsoft.com/office/drawing/2014/main" id="{00000000-0008-0000-1200-000021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442" name="Text Box 290">
            <a:extLst>
              <a:ext uri="{FF2B5EF4-FFF2-40B4-BE49-F238E27FC236}">
                <a16:creationId xmlns:a16="http://schemas.microsoft.com/office/drawing/2014/main" id="{00000000-0008-0000-1200-000022C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443" name="Text Box 291">
            <a:extLst>
              <a:ext uri="{FF2B5EF4-FFF2-40B4-BE49-F238E27FC236}">
                <a16:creationId xmlns:a16="http://schemas.microsoft.com/office/drawing/2014/main" id="{00000000-0008-0000-1200-000023C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44" name="Text Box 292">
            <a:extLst>
              <a:ext uri="{FF2B5EF4-FFF2-40B4-BE49-F238E27FC236}">
                <a16:creationId xmlns:a16="http://schemas.microsoft.com/office/drawing/2014/main" id="{00000000-0008-0000-1200-000024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445" name="Text Box 293">
            <a:extLst>
              <a:ext uri="{FF2B5EF4-FFF2-40B4-BE49-F238E27FC236}">
                <a16:creationId xmlns:a16="http://schemas.microsoft.com/office/drawing/2014/main" id="{00000000-0008-0000-1200-000025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46" name="Text Box 294">
            <a:extLst>
              <a:ext uri="{FF2B5EF4-FFF2-40B4-BE49-F238E27FC236}">
                <a16:creationId xmlns:a16="http://schemas.microsoft.com/office/drawing/2014/main" id="{00000000-0008-0000-1200-000026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048" name="Line 295">
            <a:extLst>
              <a:ext uri="{FF2B5EF4-FFF2-40B4-BE49-F238E27FC236}">
                <a16:creationId xmlns:a16="http://schemas.microsoft.com/office/drawing/2014/main" id="{00000000-0008-0000-1200-0000A8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6966" name="Group 296">
          <a:extLst>
            <a:ext uri="{FF2B5EF4-FFF2-40B4-BE49-F238E27FC236}">
              <a16:creationId xmlns:a16="http://schemas.microsoft.com/office/drawing/2014/main" id="{00000000-0008-0000-1200-000056DA0200}"/>
            </a:ext>
          </a:extLst>
        </xdr:cNvPr>
        <xdr:cNvGrpSpPr>
          <a:grpSpLocks/>
        </xdr:cNvGrpSpPr>
      </xdr:nvGrpSpPr>
      <xdr:grpSpPr bwMode="auto">
        <a:xfrm>
          <a:off x="0" y="9553575"/>
          <a:ext cx="6734175" cy="0"/>
          <a:chOff x="1" y="1011"/>
          <a:chExt cx="664" cy="60"/>
        </a:xfrm>
      </xdr:grpSpPr>
      <xdr:sp macro="" textlink="">
        <xdr:nvSpPr>
          <xdr:cNvPr id="187023" name="Text Box 297">
            <a:extLst>
              <a:ext uri="{FF2B5EF4-FFF2-40B4-BE49-F238E27FC236}">
                <a16:creationId xmlns:a16="http://schemas.microsoft.com/office/drawing/2014/main" id="{00000000-0008-0000-1200-00008F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024" name="Text Box 298">
            <a:extLst>
              <a:ext uri="{FF2B5EF4-FFF2-40B4-BE49-F238E27FC236}">
                <a16:creationId xmlns:a16="http://schemas.microsoft.com/office/drawing/2014/main" id="{00000000-0008-0000-1200-000090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025" name="Text Box 299">
            <a:extLst>
              <a:ext uri="{FF2B5EF4-FFF2-40B4-BE49-F238E27FC236}">
                <a16:creationId xmlns:a16="http://schemas.microsoft.com/office/drawing/2014/main" id="{00000000-0008-0000-1200-000091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26" name="Text Box 300">
            <a:extLst>
              <a:ext uri="{FF2B5EF4-FFF2-40B4-BE49-F238E27FC236}">
                <a16:creationId xmlns:a16="http://schemas.microsoft.com/office/drawing/2014/main" id="{00000000-0008-0000-1200-000092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27" name="Text Box 301">
            <a:extLst>
              <a:ext uri="{FF2B5EF4-FFF2-40B4-BE49-F238E27FC236}">
                <a16:creationId xmlns:a16="http://schemas.microsoft.com/office/drawing/2014/main" id="{00000000-0008-0000-1200-000093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28" name="Text Box 302">
            <a:extLst>
              <a:ext uri="{FF2B5EF4-FFF2-40B4-BE49-F238E27FC236}">
                <a16:creationId xmlns:a16="http://schemas.microsoft.com/office/drawing/2014/main" id="{00000000-0008-0000-1200-000094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455" name="Text Box 303">
            <a:extLst>
              <a:ext uri="{FF2B5EF4-FFF2-40B4-BE49-F238E27FC236}">
                <a16:creationId xmlns:a16="http://schemas.microsoft.com/office/drawing/2014/main" id="{00000000-0008-0000-1200-00002F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456" name="Text Box 304">
            <a:extLst>
              <a:ext uri="{FF2B5EF4-FFF2-40B4-BE49-F238E27FC236}">
                <a16:creationId xmlns:a16="http://schemas.microsoft.com/office/drawing/2014/main" id="{00000000-0008-0000-1200-000030C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457" name="Text Box 305">
            <a:extLst>
              <a:ext uri="{FF2B5EF4-FFF2-40B4-BE49-F238E27FC236}">
                <a16:creationId xmlns:a16="http://schemas.microsoft.com/office/drawing/2014/main" id="{00000000-0008-0000-1200-000031C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58" name="Text Box 306">
            <a:extLst>
              <a:ext uri="{FF2B5EF4-FFF2-40B4-BE49-F238E27FC236}">
                <a16:creationId xmlns:a16="http://schemas.microsoft.com/office/drawing/2014/main" id="{00000000-0008-0000-1200-000032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459" name="Text Box 307">
            <a:extLst>
              <a:ext uri="{FF2B5EF4-FFF2-40B4-BE49-F238E27FC236}">
                <a16:creationId xmlns:a16="http://schemas.microsoft.com/office/drawing/2014/main" id="{00000000-0008-0000-1200-000033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60" name="Text Box 308">
            <a:extLst>
              <a:ext uri="{FF2B5EF4-FFF2-40B4-BE49-F238E27FC236}">
                <a16:creationId xmlns:a16="http://schemas.microsoft.com/office/drawing/2014/main" id="{00000000-0008-0000-1200-000034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035" name="Line 309">
            <a:extLst>
              <a:ext uri="{FF2B5EF4-FFF2-40B4-BE49-F238E27FC236}">
                <a16:creationId xmlns:a16="http://schemas.microsoft.com/office/drawing/2014/main" id="{00000000-0008-0000-1200-00009B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6967" name="Group 310">
          <a:extLst>
            <a:ext uri="{FF2B5EF4-FFF2-40B4-BE49-F238E27FC236}">
              <a16:creationId xmlns:a16="http://schemas.microsoft.com/office/drawing/2014/main" id="{00000000-0008-0000-1200-000057DA0200}"/>
            </a:ext>
          </a:extLst>
        </xdr:cNvPr>
        <xdr:cNvGrpSpPr>
          <a:grpSpLocks/>
        </xdr:cNvGrpSpPr>
      </xdr:nvGrpSpPr>
      <xdr:grpSpPr bwMode="auto">
        <a:xfrm>
          <a:off x="0" y="9553575"/>
          <a:ext cx="6734175" cy="0"/>
          <a:chOff x="1" y="1011"/>
          <a:chExt cx="664" cy="60"/>
        </a:xfrm>
      </xdr:grpSpPr>
      <xdr:sp macro="" textlink="">
        <xdr:nvSpPr>
          <xdr:cNvPr id="187010" name="Text Box 311">
            <a:extLst>
              <a:ext uri="{FF2B5EF4-FFF2-40B4-BE49-F238E27FC236}">
                <a16:creationId xmlns:a16="http://schemas.microsoft.com/office/drawing/2014/main" id="{00000000-0008-0000-1200-000082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7011" name="Text Box 312">
            <a:extLst>
              <a:ext uri="{FF2B5EF4-FFF2-40B4-BE49-F238E27FC236}">
                <a16:creationId xmlns:a16="http://schemas.microsoft.com/office/drawing/2014/main" id="{00000000-0008-0000-1200-000083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012" name="Text Box 313">
            <a:extLst>
              <a:ext uri="{FF2B5EF4-FFF2-40B4-BE49-F238E27FC236}">
                <a16:creationId xmlns:a16="http://schemas.microsoft.com/office/drawing/2014/main" id="{00000000-0008-0000-1200-000084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13" name="Text Box 314">
            <a:extLst>
              <a:ext uri="{FF2B5EF4-FFF2-40B4-BE49-F238E27FC236}">
                <a16:creationId xmlns:a16="http://schemas.microsoft.com/office/drawing/2014/main" id="{00000000-0008-0000-1200-000085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14" name="Text Box 315">
            <a:extLst>
              <a:ext uri="{FF2B5EF4-FFF2-40B4-BE49-F238E27FC236}">
                <a16:creationId xmlns:a16="http://schemas.microsoft.com/office/drawing/2014/main" id="{00000000-0008-0000-1200-000086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15" name="Text Box 316">
            <a:extLst>
              <a:ext uri="{FF2B5EF4-FFF2-40B4-BE49-F238E27FC236}">
                <a16:creationId xmlns:a16="http://schemas.microsoft.com/office/drawing/2014/main" id="{00000000-0008-0000-1200-000087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469" name="Text Box 317">
            <a:extLst>
              <a:ext uri="{FF2B5EF4-FFF2-40B4-BE49-F238E27FC236}">
                <a16:creationId xmlns:a16="http://schemas.microsoft.com/office/drawing/2014/main" id="{00000000-0008-0000-1200-00003D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470" name="Text Box 318">
            <a:extLst>
              <a:ext uri="{FF2B5EF4-FFF2-40B4-BE49-F238E27FC236}">
                <a16:creationId xmlns:a16="http://schemas.microsoft.com/office/drawing/2014/main" id="{00000000-0008-0000-1200-00003EC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471" name="Text Box 319">
            <a:extLst>
              <a:ext uri="{FF2B5EF4-FFF2-40B4-BE49-F238E27FC236}">
                <a16:creationId xmlns:a16="http://schemas.microsoft.com/office/drawing/2014/main" id="{00000000-0008-0000-1200-00003FC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72" name="Text Box 320">
            <a:extLst>
              <a:ext uri="{FF2B5EF4-FFF2-40B4-BE49-F238E27FC236}">
                <a16:creationId xmlns:a16="http://schemas.microsoft.com/office/drawing/2014/main" id="{00000000-0008-0000-1200-000040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473" name="Text Box 321">
            <a:extLst>
              <a:ext uri="{FF2B5EF4-FFF2-40B4-BE49-F238E27FC236}">
                <a16:creationId xmlns:a16="http://schemas.microsoft.com/office/drawing/2014/main" id="{00000000-0008-0000-1200-000041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74" name="Text Box 322">
            <a:extLst>
              <a:ext uri="{FF2B5EF4-FFF2-40B4-BE49-F238E27FC236}">
                <a16:creationId xmlns:a16="http://schemas.microsoft.com/office/drawing/2014/main" id="{00000000-0008-0000-1200-000042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022" name="Line 323">
            <a:extLst>
              <a:ext uri="{FF2B5EF4-FFF2-40B4-BE49-F238E27FC236}">
                <a16:creationId xmlns:a16="http://schemas.microsoft.com/office/drawing/2014/main" id="{00000000-0008-0000-1200-00008E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6968" name="Group 324">
          <a:extLst>
            <a:ext uri="{FF2B5EF4-FFF2-40B4-BE49-F238E27FC236}">
              <a16:creationId xmlns:a16="http://schemas.microsoft.com/office/drawing/2014/main" id="{00000000-0008-0000-1200-000058DA0200}"/>
            </a:ext>
          </a:extLst>
        </xdr:cNvPr>
        <xdr:cNvGrpSpPr>
          <a:grpSpLocks/>
        </xdr:cNvGrpSpPr>
      </xdr:nvGrpSpPr>
      <xdr:grpSpPr bwMode="auto">
        <a:xfrm>
          <a:off x="0" y="9553575"/>
          <a:ext cx="6734175" cy="0"/>
          <a:chOff x="1" y="1011"/>
          <a:chExt cx="664" cy="60"/>
        </a:xfrm>
      </xdr:grpSpPr>
      <xdr:sp macro="" textlink="">
        <xdr:nvSpPr>
          <xdr:cNvPr id="186997" name="Text Box 325">
            <a:extLst>
              <a:ext uri="{FF2B5EF4-FFF2-40B4-BE49-F238E27FC236}">
                <a16:creationId xmlns:a16="http://schemas.microsoft.com/office/drawing/2014/main" id="{00000000-0008-0000-1200-000075D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998" name="Text Box 326">
            <a:extLst>
              <a:ext uri="{FF2B5EF4-FFF2-40B4-BE49-F238E27FC236}">
                <a16:creationId xmlns:a16="http://schemas.microsoft.com/office/drawing/2014/main" id="{00000000-0008-0000-1200-000076D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6999" name="Text Box 327">
            <a:extLst>
              <a:ext uri="{FF2B5EF4-FFF2-40B4-BE49-F238E27FC236}">
                <a16:creationId xmlns:a16="http://schemas.microsoft.com/office/drawing/2014/main" id="{00000000-0008-0000-1200-000077D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7000" name="Text Box 328">
            <a:extLst>
              <a:ext uri="{FF2B5EF4-FFF2-40B4-BE49-F238E27FC236}">
                <a16:creationId xmlns:a16="http://schemas.microsoft.com/office/drawing/2014/main" id="{00000000-0008-0000-1200-000078D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7001" name="Text Box 329">
            <a:extLst>
              <a:ext uri="{FF2B5EF4-FFF2-40B4-BE49-F238E27FC236}">
                <a16:creationId xmlns:a16="http://schemas.microsoft.com/office/drawing/2014/main" id="{00000000-0008-0000-1200-000079D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7002" name="Text Box 330">
            <a:extLst>
              <a:ext uri="{FF2B5EF4-FFF2-40B4-BE49-F238E27FC236}">
                <a16:creationId xmlns:a16="http://schemas.microsoft.com/office/drawing/2014/main" id="{00000000-0008-0000-1200-00007AD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9483" name="Text Box 331">
            <a:extLst>
              <a:ext uri="{FF2B5EF4-FFF2-40B4-BE49-F238E27FC236}">
                <a16:creationId xmlns:a16="http://schemas.microsoft.com/office/drawing/2014/main" id="{00000000-0008-0000-1200-00004B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9484" name="Text Box 332">
            <a:extLst>
              <a:ext uri="{FF2B5EF4-FFF2-40B4-BE49-F238E27FC236}">
                <a16:creationId xmlns:a16="http://schemas.microsoft.com/office/drawing/2014/main" id="{00000000-0008-0000-1200-00004CC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485" name="Text Box 333">
            <a:extLst>
              <a:ext uri="{FF2B5EF4-FFF2-40B4-BE49-F238E27FC236}">
                <a16:creationId xmlns:a16="http://schemas.microsoft.com/office/drawing/2014/main" id="{00000000-0008-0000-1200-00004DC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86" name="Text Box 334">
            <a:extLst>
              <a:ext uri="{FF2B5EF4-FFF2-40B4-BE49-F238E27FC236}">
                <a16:creationId xmlns:a16="http://schemas.microsoft.com/office/drawing/2014/main" id="{00000000-0008-0000-1200-00004E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487" name="Text Box 335">
            <a:extLst>
              <a:ext uri="{FF2B5EF4-FFF2-40B4-BE49-F238E27FC236}">
                <a16:creationId xmlns:a16="http://schemas.microsoft.com/office/drawing/2014/main" id="{00000000-0008-0000-1200-00004FC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488" name="Text Box 336">
            <a:extLst>
              <a:ext uri="{FF2B5EF4-FFF2-40B4-BE49-F238E27FC236}">
                <a16:creationId xmlns:a16="http://schemas.microsoft.com/office/drawing/2014/main" id="{00000000-0008-0000-1200-000050C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7009" name="Line 337">
            <a:extLst>
              <a:ext uri="{FF2B5EF4-FFF2-40B4-BE49-F238E27FC236}">
                <a16:creationId xmlns:a16="http://schemas.microsoft.com/office/drawing/2014/main" id="{00000000-0008-0000-1200-000081D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342901</xdr:colOff>
      <xdr:row>0</xdr:row>
      <xdr:rowOff>38100</xdr:rowOff>
    </xdr:from>
    <xdr:to>
      <xdr:col>5</xdr:col>
      <xdr:colOff>690314</xdr:colOff>
      <xdr:row>4</xdr:row>
      <xdr:rowOff>19050</xdr:rowOff>
    </xdr:to>
    <xdr:pic>
      <xdr:nvPicPr>
        <xdr:cNvPr id="380" name="Picture 379">
          <a:extLst>
            <a:ext uri="{FF2B5EF4-FFF2-40B4-BE49-F238E27FC236}">
              <a16:creationId xmlns:a16="http://schemas.microsoft.com/office/drawing/2014/main" id="{00000000-0008-0000-12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8321" y="38100"/>
          <a:ext cx="1117033" cy="621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2" name="Group 184">
          <a:extLst>
            <a:ext uri="{FF2B5EF4-FFF2-40B4-BE49-F238E27FC236}">
              <a16:creationId xmlns:a16="http://schemas.microsoft.com/office/drawing/2014/main" id="{ACCC9F65-1CD5-4DDF-833F-AB32ADD4FE04}"/>
            </a:ext>
          </a:extLst>
        </xdr:cNvPr>
        <xdr:cNvGrpSpPr>
          <a:grpSpLocks/>
        </xdr:cNvGrpSpPr>
      </xdr:nvGrpSpPr>
      <xdr:grpSpPr bwMode="auto">
        <a:xfrm>
          <a:off x="0" y="9877425"/>
          <a:ext cx="7000875" cy="0"/>
          <a:chOff x="1" y="1011"/>
          <a:chExt cx="664" cy="60"/>
        </a:xfrm>
      </xdr:grpSpPr>
      <xdr:sp macro="" textlink="">
        <xdr:nvSpPr>
          <xdr:cNvPr id="3" name="Text Box 185">
            <a:extLst>
              <a:ext uri="{FF2B5EF4-FFF2-40B4-BE49-F238E27FC236}">
                <a16:creationId xmlns:a16="http://schemas.microsoft.com/office/drawing/2014/main" id="{A9FA4311-1C34-E9FF-A402-4A61A26804CA}"/>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186">
            <a:extLst>
              <a:ext uri="{FF2B5EF4-FFF2-40B4-BE49-F238E27FC236}">
                <a16:creationId xmlns:a16="http://schemas.microsoft.com/office/drawing/2014/main" id="{3FEF192A-A0E7-11EA-586C-A22C45B15E17}"/>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187">
            <a:extLst>
              <a:ext uri="{FF2B5EF4-FFF2-40B4-BE49-F238E27FC236}">
                <a16:creationId xmlns:a16="http://schemas.microsoft.com/office/drawing/2014/main" id="{45D8CEB3-04B3-CB0E-4E5C-34EA464381FA}"/>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188">
            <a:extLst>
              <a:ext uri="{FF2B5EF4-FFF2-40B4-BE49-F238E27FC236}">
                <a16:creationId xmlns:a16="http://schemas.microsoft.com/office/drawing/2014/main" id="{763B0E31-2B0D-E136-7537-3C9FD0BA0117}"/>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189">
            <a:extLst>
              <a:ext uri="{FF2B5EF4-FFF2-40B4-BE49-F238E27FC236}">
                <a16:creationId xmlns:a16="http://schemas.microsoft.com/office/drawing/2014/main" id="{D4E5D841-BA73-7196-3F59-1AE991691FB1}"/>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190">
            <a:extLst>
              <a:ext uri="{FF2B5EF4-FFF2-40B4-BE49-F238E27FC236}">
                <a16:creationId xmlns:a16="http://schemas.microsoft.com/office/drawing/2014/main" id="{1432C75C-D075-77F3-7622-EF9BA3F61B3B}"/>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191">
            <a:extLst>
              <a:ext uri="{FF2B5EF4-FFF2-40B4-BE49-F238E27FC236}">
                <a16:creationId xmlns:a16="http://schemas.microsoft.com/office/drawing/2014/main" id="{BFC75E0F-B09E-D8E1-BBAD-EF494E9AF71A}"/>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192">
            <a:extLst>
              <a:ext uri="{FF2B5EF4-FFF2-40B4-BE49-F238E27FC236}">
                <a16:creationId xmlns:a16="http://schemas.microsoft.com/office/drawing/2014/main" id="{D4D25F93-551A-67FB-AF87-FD2629326CB9}"/>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93">
            <a:extLst>
              <a:ext uri="{FF2B5EF4-FFF2-40B4-BE49-F238E27FC236}">
                <a16:creationId xmlns:a16="http://schemas.microsoft.com/office/drawing/2014/main" id="{5EEDAA6B-AF73-FDE3-8F3A-0C209E037B54}"/>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94">
            <a:extLst>
              <a:ext uri="{FF2B5EF4-FFF2-40B4-BE49-F238E27FC236}">
                <a16:creationId xmlns:a16="http://schemas.microsoft.com/office/drawing/2014/main" id="{4A407E2B-C523-662E-66CF-634A1F498952}"/>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95">
            <a:extLst>
              <a:ext uri="{FF2B5EF4-FFF2-40B4-BE49-F238E27FC236}">
                <a16:creationId xmlns:a16="http://schemas.microsoft.com/office/drawing/2014/main" id="{0742BB96-B7E5-4EB6-9E2A-0198C59D6AA6}"/>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96">
            <a:extLst>
              <a:ext uri="{FF2B5EF4-FFF2-40B4-BE49-F238E27FC236}">
                <a16:creationId xmlns:a16="http://schemas.microsoft.com/office/drawing/2014/main" id="{58F1900F-DEE6-E5A8-7120-4A21E89FA4E7}"/>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97">
            <a:extLst>
              <a:ext uri="{FF2B5EF4-FFF2-40B4-BE49-F238E27FC236}">
                <a16:creationId xmlns:a16="http://schemas.microsoft.com/office/drawing/2014/main" id="{B7AFA060-9EF2-A515-48ED-68101929D925}"/>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6" name="Group 198">
          <a:extLst>
            <a:ext uri="{FF2B5EF4-FFF2-40B4-BE49-F238E27FC236}">
              <a16:creationId xmlns:a16="http://schemas.microsoft.com/office/drawing/2014/main" id="{196FAA93-705C-4AC8-83C0-49985708D939}"/>
            </a:ext>
          </a:extLst>
        </xdr:cNvPr>
        <xdr:cNvGrpSpPr>
          <a:grpSpLocks/>
        </xdr:cNvGrpSpPr>
      </xdr:nvGrpSpPr>
      <xdr:grpSpPr bwMode="auto">
        <a:xfrm>
          <a:off x="0" y="9877425"/>
          <a:ext cx="7000875" cy="0"/>
          <a:chOff x="1" y="1011"/>
          <a:chExt cx="664" cy="60"/>
        </a:xfrm>
      </xdr:grpSpPr>
      <xdr:sp macro="" textlink="">
        <xdr:nvSpPr>
          <xdr:cNvPr id="17" name="Text Box 199">
            <a:extLst>
              <a:ext uri="{FF2B5EF4-FFF2-40B4-BE49-F238E27FC236}">
                <a16:creationId xmlns:a16="http://schemas.microsoft.com/office/drawing/2014/main" id="{B21757AD-8008-8A4D-80D2-668562B1124B}"/>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200">
            <a:extLst>
              <a:ext uri="{FF2B5EF4-FFF2-40B4-BE49-F238E27FC236}">
                <a16:creationId xmlns:a16="http://schemas.microsoft.com/office/drawing/2014/main" id="{D838E997-EBBE-8A7E-4497-EFE45ACEDA73}"/>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201">
            <a:extLst>
              <a:ext uri="{FF2B5EF4-FFF2-40B4-BE49-F238E27FC236}">
                <a16:creationId xmlns:a16="http://schemas.microsoft.com/office/drawing/2014/main" id="{2D5777E9-1166-AFB9-8AD2-A3E206B08A1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202">
            <a:extLst>
              <a:ext uri="{FF2B5EF4-FFF2-40B4-BE49-F238E27FC236}">
                <a16:creationId xmlns:a16="http://schemas.microsoft.com/office/drawing/2014/main" id="{D105AE86-500B-6E79-0539-5DF20FD37106}"/>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3">
            <a:extLst>
              <a:ext uri="{FF2B5EF4-FFF2-40B4-BE49-F238E27FC236}">
                <a16:creationId xmlns:a16="http://schemas.microsoft.com/office/drawing/2014/main" id="{D5BBE433-9258-B26A-3906-6CD49EC2B6DC}"/>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04">
            <a:extLst>
              <a:ext uri="{FF2B5EF4-FFF2-40B4-BE49-F238E27FC236}">
                <a16:creationId xmlns:a16="http://schemas.microsoft.com/office/drawing/2014/main" id="{3400F5BC-ABD1-CD3E-8555-70D69A9812AD}"/>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05">
            <a:extLst>
              <a:ext uri="{FF2B5EF4-FFF2-40B4-BE49-F238E27FC236}">
                <a16:creationId xmlns:a16="http://schemas.microsoft.com/office/drawing/2014/main" id="{F6F10574-B7BA-47E3-C5B8-5AB9CDE7ECC2}"/>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06">
            <a:extLst>
              <a:ext uri="{FF2B5EF4-FFF2-40B4-BE49-F238E27FC236}">
                <a16:creationId xmlns:a16="http://schemas.microsoft.com/office/drawing/2014/main" id="{37E91860-88C8-CAAD-B30D-3621DD2996B7}"/>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07">
            <a:extLst>
              <a:ext uri="{FF2B5EF4-FFF2-40B4-BE49-F238E27FC236}">
                <a16:creationId xmlns:a16="http://schemas.microsoft.com/office/drawing/2014/main" id="{D153ACD4-596C-4050-BFDA-832D88FCE714}"/>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08">
            <a:extLst>
              <a:ext uri="{FF2B5EF4-FFF2-40B4-BE49-F238E27FC236}">
                <a16:creationId xmlns:a16="http://schemas.microsoft.com/office/drawing/2014/main" id="{6CD9B55F-AAC2-0C51-E121-41693DE2F9A6}"/>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09">
            <a:extLst>
              <a:ext uri="{FF2B5EF4-FFF2-40B4-BE49-F238E27FC236}">
                <a16:creationId xmlns:a16="http://schemas.microsoft.com/office/drawing/2014/main" id="{A5BDE5FE-C1CD-32AE-3FF5-921C7AFCC253}"/>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10">
            <a:extLst>
              <a:ext uri="{FF2B5EF4-FFF2-40B4-BE49-F238E27FC236}">
                <a16:creationId xmlns:a16="http://schemas.microsoft.com/office/drawing/2014/main" id="{0A1DB1C5-6027-654C-C1BB-72B11A421E75}"/>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11">
            <a:extLst>
              <a:ext uri="{FF2B5EF4-FFF2-40B4-BE49-F238E27FC236}">
                <a16:creationId xmlns:a16="http://schemas.microsoft.com/office/drawing/2014/main" id="{8DD26E05-F81E-1A59-1F30-0D6CBA16033F}"/>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593725</xdr:colOff>
      <xdr:row>0</xdr:row>
      <xdr:rowOff>50800</xdr:rowOff>
    </xdr:from>
    <xdr:to>
      <xdr:col>5</xdr:col>
      <xdr:colOff>860425</xdr:colOff>
      <xdr:row>3</xdr:row>
      <xdr:rowOff>150718</xdr:rowOff>
    </xdr:to>
    <xdr:pic>
      <xdr:nvPicPr>
        <xdr:cNvPr id="30" name="Picture 29">
          <a:extLst>
            <a:ext uri="{FF2B5EF4-FFF2-40B4-BE49-F238E27FC236}">
              <a16:creationId xmlns:a16="http://schemas.microsoft.com/office/drawing/2014/main" id="{44AD2AEE-0480-40BE-A3FC-6489760319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775" y="50800"/>
          <a:ext cx="1200150" cy="59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7969" name="Group 1">
          <a:extLst>
            <a:ext uri="{FF2B5EF4-FFF2-40B4-BE49-F238E27FC236}">
              <a16:creationId xmlns:a16="http://schemas.microsoft.com/office/drawing/2014/main" id="{00000000-0008-0000-1300-000041DE0200}"/>
            </a:ext>
          </a:extLst>
        </xdr:cNvPr>
        <xdr:cNvGrpSpPr>
          <a:grpSpLocks/>
        </xdr:cNvGrpSpPr>
      </xdr:nvGrpSpPr>
      <xdr:grpSpPr bwMode="auto">
        <a:xfrm>
          <a:off x="0" y="26698575"/>
          <a:ext cx="6848475" cy="0"/>
          <a:chOff x="1" y="1011"/>
          <a:chExt cx="664" cy="60"/>
        </a:xfrm>
      </xdr:grpSpPr>
      <xdr:sp macro="" textlink="">
        <xdr:nvSpPr>
          <xdr:cNvPr id="188320" name="Text Box 2">
            <a:extLst>
              <a:ext uri="{FF2B5EF4-FFF2-40B4-BE49-F238E27FC236}">
                <a16:creationId xmlns:a16="http://schemas.microsoft.com/office/drawing/2014/main" id="{00000000-0008-0000-1300-0000A0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321" name="Text Box 3">
            <a:extLst>
              <a:ext uri="{FF2B5EF4-FFF2-40B4-BE49-F238E27FC236}">
                <a16:creationId xmlns:a16="http://schemas.microsoft.com/office/drawing/2014/main" id="{00000000-0008-0000-1300-0000A1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322" name="Text Box 4">
            <a:extLst>
              <a:ext uri="{FF2B5EF4-FFF2-40B4-BE49-F238E27FC236}">
                <a16:creationId xmlns:a16="http://schemas.microsoft.com/office/drawing/2014/main" id="{00000000-0008-0000-1300-0000A2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323" name="Text Box 5">
            <a:extLst>
              <a:ext uri="{FF2B5EF4-FFF2-40B4-BE49-F238E27FC236}">
                <a16:creationId xmlns:a16="http://schemas.microsoft.com/office/drawing/2014/main" id="{00000000-0008-0000-1300-0000A3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324" name="Text Box 6">
            <a:extLst>
              <a:ext uri="{FF2B5EF4-FFF2-40B4-BE49-F238E27FC236}">
                <a16:creationId xmlns:a16="http://schemas.microsoft.com/office/drawing/2014/main" id="{00000000-0008-0000-1300-0000A4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325" name="Text Box 7">
            <a:extLst>
              <a:ext uri="{FF2B5EF4-FFF2-40B4-BE49-F238E27FC236}">
                <a16:creationId xmlns:a16="http://schemas.microsoft.com/office/drawing/2014/main" id="{00000000-0008-0000-1300-0000A5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184" name="Text Box 8">
            <a:extLst>
              <a:ext uri="{FF2B5EF4-FFF2-40B4-BE49-F238E27FC236}">
                <a16:creationId xmlns:a16="http://schemas.microsoft.com/office/drawing/2014/main" id="{00000000-0008-0000-1300-000008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85" name="Text Box 9">
            <a:extLst>
              <a:ext uri="{FF2B5EF4-FFF2-40B4-BE49-F238E27FC236}">
                <a16:creationId xmlns:a16="http://schemas.microsoft.com/office/drawing/2014/main" id="{00000000-0008-0000-1300-000009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186" name="Text Box 10">
            <a:extLst>
              <a:ext uri="{FF2B5EF4-FFF2-40B4-BE49-F238E27FC236}">
                <a16:creationId xmlns:a16="http://schemas.microsoft.com/office/drawing/2014/main" id="{00000000-0008-0000-1300-00000A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187" name="Text Box 11">
            <a:extLst>
              <a:ext uri="{FF2B5EF4-FFF2-40B4-BE49-F238E27FC236}">
                <a16:creationId xmlns:a16="http://schemas.microsoft.com/office/drawing/2014/main" id="{00000000-0008-0000-1300-00000B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188" name="Text Box 12">
            <a:extLst>
              <a:ext uri="{FF2B5EF4-FFF2-40B4-BE49-F238E27FC236}">
                <a16:creationId xmlns:a16="http://schemas.microsoft.com/office/drawing/2014/main" id="{00000000-0008-0000-1300-00000C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189" name="Text Box 13">
            <a:extLst>
              <a:ext uri="{FF2B5EF4-FFF2-40B4-BE49-F238E27FC236}">
                <a16:creationId xmlns:a16="http://schemas.microsoft.com/office/drawing/2014/main" id="{00000000-0008-0000-1300-00000D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332" name="Line 14">
            <a:extLst>
              <a:ext uri="{FF2B5EF4-FFF2-40B4-BE49-F238E27FC236}">
                <a16:creationId xmlns:a16="http://schemas.microsoft.com/office/drawing/2014/main" id="{00000000-0008-0000-1300-0000AC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0" name="Group 15">
          <a:extLst>
            <a:ext uri="{FF2B5EF4-FFF2-40B4-BE49-F238E27FC236}">
              <a16:creationId xmlns:a16="http://schemas.microsoft.com/office/drawing/2014/main" id="{00000000-0008-0000-1300-000042DE0200}"/>
            </a:ext>
          </a:extLst>
        </xdr:cNvPr>
        <xdr:cNvGrpSpPr>
          <a:grpSpLocks/>
        </xdr:cNvGrpSpPr>
      </xdr:nvGrpSpPr>
      <xdr:grpSpPr bwMode="auto">
        <a:xfrm>
          <a:off x="0" y="26698575"/>
          <a:ext cx="6848475" cy="0"/>
          <a:chOff x="1" y="1011"/>
          <a:chExt cx="664" cy="60"/>
        </a:xfrm>
      </xdr:grpSpPr>
      <xdr:sp macro="" textlink="">
        <xdr:nvSpPr>
          <xdr:cNvPr id="188307" name="Text Box 16">
            <a:extLst>
              <a:ext uri="{FF2B5EF4-FFF2-40B4-BE49-F238E27FC236}">
                <a16:creationId xmlns:a16="http://schemas.microsoft.com/office/drawing/2014/main" id="{00000000-0008-0000-1300-000093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308" name="Text Box 17">
            <a:extLst>
              <a:ext uri="{FF2B5EF4-FFF2-40B4-BE49-F238E27FC236}">
                <a16:creationId xmlns:a16="http://schemas.microsoft.com/office/drawing/2014/main" id="{00000000-0008-0000-1300-000094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309" name="Text Box 18">
            <a:extLst>
              <a:ext uri="{FF2B5EF4-FFF2-40B4-BE49-F238E27FC236}">
                <a16:creationId xmlns:a16="http://schemas.microsoft.com/office/drawing/2014/main" id="{00000000-0008-0000-1300-000095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310" name="Text Box 19">
            <a:extLst>
              <a:ext uri="{FF2B5EF4-FFF2-40B4-BE49-F238E27FC236}">
                <a16:creationId xmlns:a16="http://schemas.microsoft.com/office/drawing/2014/main" id="{00000000-0008-0000-1300-000096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311" name="Text Box 20">
            <a:extLst>
              <a:ext uri="{FF2B5EF4-FFF2-40B4-BE49-F238E27FC236}">
                <a16:creationId xmlns:a16="http://schemas.microsoft.com/office/drawing/2014/main" id="{00000000-0008-0000-1300-000097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312" name="Text Box 21">
            <a:extLst>
              <a:ext uri="{FF2B5EF4-FFF2-40B4-BE49-F238E27FC236}">
                <a16:creationId xmlns:a16="http://schemas.microsoft.com/office/drawing/2014/main" id="{00000000-0008-0000-1300-000098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198" name="Text Box 22">
            <a:extLst>
              <a:ext uri="{FF2B5EF4-FFF2-40B4-BE49-F238E27FC236}">
                <a16:creationId xmlns:a16="http://schemas.microsoft.com/office/drawing/2014/main" id="{00000000-0008-0000-1300-000016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99" name="Text Box 23">
            <a:extLst>
              <a:ext uri="{FF2B5EF4-FFF2-40B4-BE49-F238E27FC236}">
                <a16:creationId xmlns:a16="http://schemas.microsoft.com/office/drawing/2014/main" id="{00000000-0008-0000-1300-000017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00" name="Text Box 24">
            <a:extLst>
              <a:ext uri="{FF2B5EF4-FFF2-40B4-BE49-F238E27FC236}">
                <a16:creationId xmlns:a16="http://schemas.microsoft.com/office/drawing/2014/main" id="{00000000-0008-0000-1300-000018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01" name="Text Box 25">
            <a:extLst>
              <a:ext uri="{FF2B5EF4-FFF2-40B4-BE49-F238E27FC236}">
                <a16:creationId xmlns:a16="http://schemas.microsoft.com/office/drawing/2014/main" id="{00000000-0008-0000-1300-000019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02" name="Text Box 26">
            <a:extLst>
              <a:ext uri="{FF2B5EF4-FFF2-40B4-BE49-F238E27FC236}">
                <a16:creationId xmlns:a16="http://schemas.microsoft.com/office/drawing/2014/main" id="{00000000-0008-0000-1300-00001A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03" name="Text Box 27">
            <a:extLst>
              <a:ext uri="{FF2B5EF4-FFF2-40B4-BE49-F238E27FC236}">
                <a16:creationId xmlns:a16="http://schemas.microsoft.com/office/drawing/2014/main" id="{00000000-0008-0000-1300-00001B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319" name="Line 28">
            <a:extLst>
              <a:ext uri="{FF2B5EF4-FFF2-40B4-BE49-F238E27FC236}">
                <a16:creationId xmlns:a16="http://schemas.microsoft.com/office/drawing/2014/main" id="{00000000-0008-0000-1300-00009F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1" name="Group 29">
          <a:extLst>
            <a:ext uri="{FF2B5EF4-FFF2-40B4-BE49-F238E27FC236}">
              <a16:creationId xmlns:a16="http://schemas.microsoft.com/office/drawing/2014/main" id="{00000000-0008-0000-1300-000043DE0200}"/>
            </a:ext>
          </a:extLst>
        </xdr:cNvPr>
        <xdr:cNvGrpSpPr>
          <a:grpSpLocks/>
        </xdr:cNvGrpSpPr>
      </xdr:nvGrpSpPr>
      <xdr:grpSpPr bwMode="auto">
        <a:xfrm>
          <a:off x="0" y="26698575"/>
          <a:ext cx="6848475" cy="0"/>
          <a:chOff x="1" y="1011"/>
          <a:chExt cx="664" cy="60"/>
        </a:xfrm>
      </xdr:grpSpPr>
      <xdr:sp macro="" textlink="">
        <xdr:nvSpPr>
          <xdr:cNvPr id="188294" name="Text Box 30">
            <a:extLst>
              <a:ext uri="{FF2B5EF4-FFF2-40B4-BE49-F238E27FC236}">
                <a16:creationId xmlns:a16="http://schemas.microsoft.com/office/drawing/2014/main" id="{00000000-0008-0000-1300-000086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95" name="Text Box 31">
            <a:extLst>
              <a:ext uri="{FF2B5EF4-FFF2-40B4-BE49-F238E27FC236}">
                <a16:creationId xmlns:a16="http://schemas.microsoft.com/office/drawing/2014/main" id="{00000000-0008-0000-1300-000087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96" name="Text Box 32">
            <a:extLst>
              <a:ext uri="{FF2B5EF4-FFF2-40B4-BE49-F238E27FC236}">
                <a16:creationId xmlns:a16="http://schemas.microsoft.com/office/drawing/2014/main" id="{00000000-0008-0000-1300-000088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97" name="Text Box 33">
            <a:extLst>
              <a:ext uri="{FF2B5EF4-FFF2-40B4-BE49-F238E27FC236}">
                <a16:creationId xmlns:a16="http://schemas.microsoft.com/office/drawing/2014/main" id="{00000000-0008-0000-1300-000089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98" name="Text Box 34">
            <a:extLst>
              <a:ext uri="{FF2B5EF4-FFF2-40B4-BE49-F238E27FC236}">
                <a16:creationId xmlns:a16="http://schemas.microsoft.com/office/drawing/2014/main" id="{00000000-0008-0000-1300-00008A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99" name="Text Box 35">
            <a:extLst>
              <a:ext uri="{FF2B5EF4-FFF2-40B4-BE49-F238E27FC236}">
                <a16:creationId xmlns:a16="http://schemas.microsoft.com/office/drawing/2014/main" id="{00000000-0008-0000-1300-00008B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12" name="Text Box 36">
            <a:extLst>
              <a:ext uri="{FF2B5EF4-FFF2-40B4-BE49-F238E27FC236}">
                <a16:creationId xmlns:a16="http://schemas.microsoft.com/office/drawing/2014/main" id="{00000000-0008-0000-1300-000024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13" name="Text Box 37">
            <a:extLst>
              <a:ext uri="{FF2B5EF4-FFF2-40B4-BE49-F238E27FC236}">
                <a16:creationId xmlns:a16="http://schemas.microsoft.com/office/drawing/2014/main" id="{00000000-0008-0000-1300-000025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14" name="Text Box 38">
            <a:extLst>
              <a:ext uri="{FF2B5EF4-FFF2-40B4-BE49-F238E27FC236}">
                <a16:creationId xmlns:a16="http://schemas.microsoft.com/office/drawing/2014/main" id="{00000000-0008-0000-1300-000026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15" name="Text Box 39">
            <a:extLst>
              <a:ext uri="{FF2B5EF4-FFF2-40B4-BE49-F238E27FC236}">
                <a16:creationId xmlns:a16="http://schemas.microsoft.com/office/drawing/2014/main" id="{00000000-0008-0000-1300-000027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16" name="Text Box 40">
            <a:extLst>
              <a:ext uri="{FF2B5EF4-FFF2-40B4-BE49-F238E27FC236}">
                <a16:creationId xmlns:a16="http://schemas.microsoft.com/office/drawing/2014/main" id="{00000000-0008-0000-1300-000028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17" name="Text Box 41">
            <a:extLst>
              <a:ext uri="{FF2B5EF4-FFF2-40B4-BE49-F238E27FC236}">
                <a16:creationId xmlns:a16="http://schemas.microsoft.com/office/drawing/2014/main" id="{00000000-0008-0000-1300-000029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306" name="Line 42">
            <a:extLst>
              <a:ext uri="{FF2B5EF4-FFF2-40B4-BE49-F238E27FC236}">
                <a16:creationId xmlns:a16="http://schemas.microsoft.com/office/drawing/2014/main" id="{00000000-0008-0000-1300-000092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2" name="Group 43">
          <a:extLst>
            <a:ext uri="{FF2B5EF4-FFF2-40B4-BE49-F238E27FC236}">
              <a16:creationId xmlns:a16="http://schemas.microsoft.com/office/drawing/2014/main" id="{00000000-0008-0000-1300-000044DE0200}"/>
            </a:ext>
          </a:extLst>
        </xdr:cNvPr>
        <xdr:cNvGrpSpPr>
          <a:grpSpLocks/>
        </xdr:cNvGrpSpPr>
      </xdr:nvGrpSpPr>
      <xdr:grpSpPr bwMode="auto">
        <a:xfrm>
          <a:off x="0" y="26698575"/>
          <a:ext cx="6848475" cy="0"/>
          <a:chOff x="1" y="1011"/>
          <a:chExt cx="664" cy="60"/>
        </a:xfrm>
      </xdr:grpSpPr>
      <xdr:sp macro="" textlink="">
        <xdr:nvSpPr>
          <xdr:cNvPr id="188281" name="Text Box 44">
            <a:extLst>
              <a:ext uri="{FF2B5EF4-FFF2-40B4-BE49-F238E27FC236}">
                <a16:creationId xmlns:a16="http://schemas.microsoft.com/office/drawing/2014/main" id="{00000000-0008-0000-1300-000079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82" name="Text Box 45">
            <a:extLst>
              <a:ext uri="{FF2B5EF4-FFF2-40B4-BE49-F238E27FC236}">
                <a16:creationId xmlns:a16="http://schemas.microsoft.com/office/drawing/2014/main" id="{00000000-0008-0000-1300-00007A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83" name="Text Box 46">
            <a:extLst>
              <a:ext uri="{FF2B5EF4-FFF2-40B4-BE49-F238E27FC236}">
                <a16:creationId xmlns:a16="http://schemas.microsoft.com/office/drawing/2014/main" id="{00000000-0008-0000-1300-00007B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84" name="Text Box 47">
            <a:extLst>
              <a:ext uri="{FF2B5EF4-FFF2-40B4-BE49-F238E27FC236}">
                <a16:creationId xmlns:a16="http://schemas.microsoft.com/office/drawing/2014/main" id="{00000000-0008-0000-1300-00007C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85" name="Text Box 48">
            <a:extLst>
              <a:ext uri="{FF2B5EF4-FFF2-40B4-BE49-F238E27FC236}">
                <a16:creationId xmlns:a16="http://schemas.microsoft.com/office/drawing/2014/main" id="{00000000-0008-0000-1300-00007D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86" name="Text Box 49">
            <a:extLst>
              <a:ext uri="{FF2B5EF4-FFF2-40B4-BE49-F238E27FC236}">
                <a16:creationId xmlns:a16="http://schemas.microsoft.com/office/drawing/2014/main" id="{00000000-0008-0000-1300-00007E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26" name="Text Box 50">
            <a:extLst>
              <a:ext uri="{FF2B5EF4-FFF2-40B4-BE49-F238E27FC236}">
                <a16:creationId xmlns:a16="http://schemas.microsoft.com/office/drawing/2014/main" id="{00000000-0008-0000-1300-000032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27" name="Text Box 51">
            <a:extLst>
              <a:ext uri="{FF2B5EF4-FFF2-40B4-BE49-F238E27FC236}">
                <a16:creationId xmlns:a16="http://schemas.microsoft.com/office/drawing/2014/main" id="{00000000-0008-0000-1300-000033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28" name="Text Box 52">
            <a:extLst>
              <a:ext uri="{FF2B5EF4-FFF2-40B4-BE49-F238E27FC236}">
                <a16:creationId xmlns:a16="http://schemas.microsoft.com/office/drawing/2014/main" id="{00000000-0008-0000-1300-000034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29" name="Text Box 53">
            <a:extLst>
              <a:ext uri="{FF2B5EF4-FFF2-40B4-BE49-F238E27FC236}">
                <a16:creationId xmlns:a16="http://schemas.microsoft.com/office/drawing/2014/main" id="{00000000-0008-0000-1300-000035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30" name="Text Box 54">
            <a:extLst>
              <a:ext uri="{FF2B5EF4-FFF2-40B4-BE49-F238E27FC236}">
                <a16:creationId xmlns:a16="http://schemas.microsoft.com/office/drawing/2014/main" id="{00000000-0008-0000-1300-000036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31" name="Text Box 55">
            <a:extLst>
              <a:ext uri="{FF2B5EF4-FFF2-40B4-BE49-F238E27FC236}">
                <a16:creationId xmlns:a16="http://schemas.microsoft.com/office/drawing/2014/main" id="{00000000-0008-0000-1300-000037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93" name="Line 56">
            <a:extLst>
              <a:ext uri="{FF2B5EF4-FFF2-40B4-BE49-F238E27FC236}">
                <a16:creationId xmlns:a16="http://schemas.microsoft.com/office/drawing/2014/main" id="{00000000-0008-0000-1300-000085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3" name="Group 57">
          <a:extLst>
            <a:ext uri="{FF2B5EF4-FFF2-40B4-BE49-F238E27FC236}">
              <a16:creationId xmlns:a16="http://schemas.microsoft.com/office/drawing/2014/main" id="{00000000-0008-0000-1300-000045DE0200}"/>
            </a:ext>
          </a:extLst>
        </xdr:cNvPr>
        <xdr:cNvGrpSpPr>
          <a:grpSpLocks/>
        </xdr:cNvGrpSpPr>
      </xdr:nvGrpSpPr>
      <xdr:grpSpPr bwMode="auto">
        <a:xfrm>
          <a:off x="0" y="26698575"/>
          <a:ext cx="6848475" cy="0"/>
          <a:chOff x="1" y="1011"/>
          <a:chExt cx="664" cy="60"/>
        </a:xfrm>
      </xdr:grpSpPr>
      <xdr:sp macro="" textlink="">
        <xdr:nvSpPr>
          <xdr:cNvPr id="188268" name="Text Box 58">
            <a:extLst>
              <a:ext uri="{FF2B5EF4-FFF2-40B4-BE49-F238E27FC236}">
                <a16:creationId xmlns:a16="http://schemas.microsoft.com/office/drawing/2014/main" id="{00000000-0008-0000-1300-00006C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69" name="Text Box 59">
            <a:extLst>
              <a:ext uri="{FF2B5EF4-FFF2-40B4-BE49-F238E27FC236}">
                <a16:creationId xmlns:a16="http://schemas.microsoft.com/office/drawing/2014/main" id="{00000000-0008-0000-1300-00006D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70" name="Text Box 60">
            <a:extLst>
              <a:ext uri="{FF2B5EF4-FFF2-40B4-BE49-F238E27FC236}">
                <a16:creationId xmlns:a16="http://schemas.microsoft.com/office/drawing/2014/main" id="{00000000-0008-0000-1300-00006E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71" name="Text Box 61">
            <a:extLst>
              <a:ext uri="{FF2B5EF4-FFF2-40B4-BE49-F238E27FC236}">
                <a16:creationId xmlns:a16="http://schemas.microsoft.com/office/drawing/2014/main" id="{00000000-0008-0000-1300-00006F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72" name="Text Box 62">
            <a:extLst>
              <a:ext uri="{FF2B5EF4-FFF2-40B4-BE49-F238E27FC236}">
                <a16:creationId xmlns:a16="http://schemas.microsoft.com/office/drawing/2014/main" id="{00000000-0008-0000-1300-000070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73" name="Text Box 63">
            <a:extLst>
              <a:ext uri="{FF2B5EF4-FFF2-40B4-BE49-F238E27FC236}">
                <a16:creationId xmlns:a16="http://schemas.microsoft.com/office/drawing/2014/main" id="{00000000-0008-0000-1300-000071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40" name="Text Box 64">
            <a:extLst>
              <a:ext uri="{FF2B5EF4-FFF2-40B4-BE49-F238E27FC236}">
                <a16:creationId xmlns:a16="http://schemas.microsoft.com/office/drawing/2014/main" id="{00000000-0008-0000-1300-000040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41" name="Text Box 65">
            <a:extLst>
              <a:ext uri="{FF2B5EF4-FFF2-40B4-BE49-F238E27FC236}">
                <a16:creationId xmlns:a16="http://schemas.microsoft.com/office/drawing/2014/main" id="{00000000-0008-0000-1300-000041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42" name="Text Box 66">
            <a:extLst>
              <a:ext uri="{FF2B5EF4-FFF2-40B4-BE49-F238E27FC236}">
                <a16:creationId xmlns:a16="http://schemas.microsoft.com/office/drawing/2014/main" id="{00000000-0008-0000-1300-000042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43" name="Text Box 67">
            <a:extLst>
              <a:ext uri="{FF2B5EF4-FFF2-40B4-BE49-F238E27FC236}">
                <a16:creationId xmlns:a16="http://schemas.microsoft.com/office/drawing/2014/main" id="{00000000-0008-0000-1300-000043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44" name="Text Box 68">
            <a:extLst>
              <a:ext uri="{FF2B5EF4-FFF2-40B4-BE49-F238E27FC236}">
                <a16:creationId xmlns:a16="http://schemas.microsoft.com/office/drawing/2014/main" id="{00000000-0008-0000-1300-000044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45" name="Text Box 69">
            <a:extLst>
              <a:ext uri="{FF2B5EF4-FFF2-40B4-BE49-F238E27FC236}">
                <a16:creationId xmlns:a16="http://schemas.microsoft.com/office/drawing/2014/main" id="{00000000-0008-0000-1300-000045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80" name="Line 70">
            <a:extLst>
              <a:ext uri="{FF2B5EF4-FFF2-40B4-BE49-F238E27FC236}">
                <a16:creationId xmlns:a16="http://schemas.microsoft.com/office/drawing/2014/main" id="{00000000-0008-0000-1300-000078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4" name="Group 71">
          <a:extLst>
            <a:ext uri="{FF2B5EF4-FFF2-40B4-BE49-F238E27FC236}">
              <a16:creationId xmlns:a16="http://schemas.microsoft.com/office/drawing/2014/main" id="{00000000-0008-0000-1300-000046DE0200}"/>
            </a:ext>
          </a:extLst>
        </xdr:cNvPr>
        <xdr:cNvGrpSpPr>
          <a:grpSpLocks/>
        </xdr:cNvGrpSpPr>
      </xdr:nvGrpSpPr>
      <xdr:grpSpPr bwMode="auto">
        <a:xfrm>
          <a:off x="0" y="26698575"/>
          <a:ext cx="6848475" cy="0"/>
          <a:chOff x="1" y="1011"/>
          <a:chExt cx="664" cy="60"/>
        </a:xfrm>
      </xdr:grpSpPr>
      <xdr:sp macro="" textlink="">
        <xdr:nvSpPr>
          <xdr:cNvPr id="188255" name="Text Box 72">
            <a:extLst>
              <a:ext uri="{FF2B5EF4-FFF2-40B4-BE49-F238E27FC236}">
                <a16:creationId xmlns:a16="http://schemas.microsoft.com/office/drawing/2014/main" id="{00000000-0008-0000-1300-00005F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56" name="Text Box 73">
            <a:extLst>
              <a:ext uri="{FF2B5EF4-FFF2-40B4-BE49-F238E27FC236}">
                <a16:creationId xmlns:a16="http://schemas.microsoft.com/office/drawing/2014/main" id="{00000000-0008-0000-1300-000060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57" name="Text Box 74">
            <a:extLst>
              <a:ext uri="{FF2B5EF4-FFF2-40B4-BE49-F238E27FC236}">
                <a16:creationId xmlns:a16="http://schemas.microsoft.com/office/drawing/2014/main" id="{00000000-0008-0000-1300-000061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58" name="Text Box 75">
            <a:extLst>
              <a:ext uri="{FF2B5EF4-FFF2-40B4-BE49-F238E27FC236}">
                <a16:creationId xmlns:a16="http://schemas.microsoft.com/office/drawing/2014/main" id="{00000000-0008-0000-1300-000062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59" name="Text Box 76">
            <a:extLst>
              <a:ext uri="{FF2B5EF4-FFF2-40B4-BE49-F238E27FC236}">
                <a16:creationId xmlns:a16="http://schemas.microsoft.com/office/drawing/2014/main" id="{00000000-0008-0000-1300-000063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60" name="Text Box 77">
            <a:extLst>
              <a:ext uri="{FF2B5EF4-FFF2-40B4-BE49-F238E27FC236}">
                <a16:creationId xmlns:a16="http://schemas.microsoft.com/office/drawing/2014/main" id="{00000000-0008-0000-1300-000064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54" name="Text Box 78">
            <a:extLst>
              <a:ext uri="{FF2B5EF4-FFF2-40B4-BE49-F238E27FC236}">
                <a16:creationId xmlns:a16="http://schemas.microsoft.com/office/drawing/2014/main" id="{00000000-0008-0000-1300-00004E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55" name="Text Box 79">
            <a:extLst>
              <a:ext uri="{FF2B5EF4-FFF2-40B4-BE49-F238E27FC236}">
                <a16:creationId xmlns:a16="http://schemas.microsoft.com/office/drawing/2014/main" id="{00000000-0008-0000-1300-00004F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56" name="Text Box 80">
            <a:extLst>
              <a:ext uri="{FF2B5EF4-FFF2-40B4-BE49-F238E27FC236}">
                <a16:creationId xmlns:a16="http://schemas.microsoft.com/office/drawing/2014/main" id="{00000000-0008-0000-1300-000050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57" name="Text Box 81">
            <a:extLst>
              <a:ext uri="{FF2B5EF4-FFF2-40B4-BE49-F238E27FC236}">
                <a16:creationId xmlns:a16="http://schemas.microsoft.com/office/drawing/2014/main" id="{00000000-0008-0000-1300-000051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58" name="Text Box 82">
            <a:extLst>
              <a:ext uri="{FF2B5EF4-FFF2-40B4-BE49-F238E27FC236}">
                <a16:creationId xmlns:a16="http://schemas.microsoft.com/office/drawing/2014/main" id="{00000000-0008-0000-1300-000052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59" name="Text Box 83">
            <a:extLst>
              <a:ext uri="{FF2B5EF4-FFF2-40B4-BE49-F238E27FC236}">
                <a16:creationId xmlns:a16="http://schemas.microsoft.com/office/drawing/2014/main" id="{00000000-0008-0000-1300-000053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67" name="Line 84">
            <a:extLst>
              <a:ext uri="{FF2B5EF4-FFF2-40B4-BE49-F238E27FC236}">
                <a16:creationId xmlns:a16="http://schemas.microsoft.com/office/drawing/2014/main" id="{00000000-0008-0000-1300-00006B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5" name="Group 85">
          <a:extLst>
            <a:ext uri="{FF2B5EF4-FFF2-40B4-BE49-F238E27FC236}">
              <a16:creationId xmlns:a16="http://schemas.microsoft.com/office/drawing/2014/main" id="{00000000-0008-0000-1300-000047DE0200}"/>
            </a:ext>
          </a:extLst>
        </xdr:cNvPr>
        <xdr:cNvGrpSpPr>
          <a:grpSpLocks/>
        </xdr:cNvGrpSpPr>
      </xdr:nvGrpSpPr>
      <xdr:grpSpPr bwMode="auto">
        <a:xfrm>
          <a:off x="0" y="26698575"/>
          <a:ext cx="6848475" cy="0"/>
          <a:chOff x="1" y="1011"/>
          <a:chExt cx="664" cy="60"/>
        </a:xfrm>
      </xdr:grpSpPr>
      <xdr:sp macro="" textlink="">
        <xdr:nvSpPr>
          <xdr:cNvPr id="188242" name="Text Box 86">
            <a:extLst>
              <a:ext uri="{FF2B5EF4-FFF2-40B4-BE49-F238E27FC236}">
                <a16:creationId xmlns:a16="http://schemas.microsoft.com/office/drawing/2014/main" id="{00000000-0008-0000-1300-000052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43" name="Text Box 87">
            <a:extLst>
              <a:ext uri="{FF2B5EF4-FFF2-40B4-BE49-F238E27FC236}">
                <a16:creationId xmlns:a16="http://schemas.microsoft.com/office/drawing/2014/main" id="{00000000-0008-0000-1300-000053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44" name="Text Box 88">
            <a:extLst>
              <a:ext uri="{FF2B5EF4-FFF2-40B4-BE49-F238E27FC236}">
                <a16:creationId xmlns:a16="http://schemas.microsoft.com/office/drawing/2014/main" id="{00000000-0008-0000-1300-000054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45" name="Text Box 89">
            <a:extLst>
              <a:ext uri="{FF2B5EF4-FFF2-40B4-BE49-F238E27FC236}">
                <a16:creationId xmlns:a16="http://schemas.microsoft.com/office/drawing/2014/main" id="{00000000-0008-0000-1300-000055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46" name="Text Box 90">
            <a:extLst>
              <a:ext uri="{FF2B5EF4-FFF2-40B4-BE49-F238E27FC236}">
                <a16:creationId xmlns:a16="http://schemas.microsoft.com/office/drawing/2014/main" id="{00000000-0008-0000-1300-000056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47" name="Text Box 91">
            <a:extLst>
              <a:ext uri="{FF2B5EF4-FFF2-40B4-BE49-F238E27FC236}">
                <a16:creationId xmlns:a16="http://schemas.microsoft.com/office/drawing/2014/main" id="{00000000-0008-0000-1300-000057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68" name="Text Box 92">
            <a:extLst>
              <a:ext uri="{FF2B5EF4-FFF2-40B4-BE49-F238E27FC236}">
                <a16:creationId xmlns:a16="http://schemas.microsoft.com/office/drawing/2014/main" id="{00000000-0008-0000-1300-00005C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69" name="Text Box 93">
            <a:extLst>
              <a:ext uri="{FF2B5EF4-FFF2-40B4-BE49-F238E27FC236}">
                <a16:creationId xmlns:a16="http://schemas.microsoft.com/office/drawing/2014/main" id="{00000000-0008-0000-1300-00005D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70" name="Text Box 94">
            <a:extLst>
              <a:ext uri="{FF2B5EF4-FFF2-40B4-BE49-F238E27FC236}">
                <a16:creationId xmlns:a16="http://schemas.microsoft.com/office/drawing/2014/main" id="{00000000-0008-0000-1300-00005E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71" name="Text Box 95">
            <a:extLst>
              <a:ext uri="{FF2B5EF4-FFF2-40B4-BE49-F238E27FC236}">
                <a16:creationId xmlns:a16="http://schemas.microsoft.com/office/drawing/2014/main" id="{00000000-0008-0000-1300-00005F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72" name="Text Box 96">
            <a:extLst>
              <a:ext uri="{FF2B5EF4-FFF2-40B4-BE49-F238E27FC236}">
                <a16:creationId xmlns:a16="http://schemas.microsoft.com/office/drawing/2014/main" id="{00000000-0008-0000-1300-000060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73" name="Text Box 97">
            <a:extLst>
              <a:ext uri="{FF2B5EF4-FFF2-40B4-BE49-F238E27FC236}">
                <a16:creationId xmlns:a16="http://schemas.microsoft.com/office/drawing/2014/main" id="{00000000-0008-0000-1300-000061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54" name="Line 98">
            <a:extLst>
              <a:ext uri="{FF2B5EF4-FFF2-40B4-BE49-F238E27FC236}">
                <a16:creationId xmlns:a16="http://schemas.microsoft.com/office/drawing/2014/main" id="{00000000-0008-0000-1300-00005E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6" name="Group 99">
          <a:extLst>
            <a:ext uri="{FF2B5EF4-FFF2-40B4-BE49-F238E27FC236}">
              <a16:creationId xmlns:a16="http://schemas.microsoft.com/office/drawing/2014/main" id="{00000000-0008-0000-1300-000048DE0200}"/>
            </a:ext>
          </a:extLst>
        </xdr:cNvPr>
        <xdr:cNvGrpSpPr>
          <a:grpSpLocks/>
        </xdr:cNvGrpSpPr>
      </xdr:nvGrpSpPr>
      <xdr:grpSpPr bwMode="auto">
        <a:xfrm>
          <a:off x="0" y="26698575"/>
          <a:ext cx="6848475" cy="0"/>
          <a:chOff x="1" y="1011"/>
          <a:chExt cx="664" cy="60"/>
        </a:xfrm>
      </xdr:grpSpPr>
      <xdr:sp macro="" textlink="">
        <xdr:nvSpPr>
          <xdr:cNvPr id="188229" name="Text Box 100">
            <a:extLst>
              <a:ext uri="{FF2B5EF4-FFF2-40B4-BE49-F238E27FC236}">
                <a16:creationId xmlns:a16="http://schemas.microsoft.com/office/drawing/2014/main" id="{00000000-0008-0000-1300-000045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30" name="Text Box 101">
            <a:extLst>
              <a:ext uri="{FF2B5EF4-FFF2-40B4-BE49-F238E27FC236}">
                <a16:creationId xmlns:a16="http://schemas.microsoft.com/office/drawing/2014/main" id="{00000000-0008-0000-1300-000046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31" name="Text Box 102">
            <a:extLst>
              <a:ext uri="{FF2B5EF4-FFF2-40B4-BE49-F238E27FC236}">
                <a16:creationId xmlns:a16="http://schemas.microsoft.com/office/drawing/2014/main" id="{00000000-0008-0000-1300-000047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32" name="Text Box 103">
            <a:extLst>
              <a:ext uri="{FF2B5EF4-FFF2-40B4-BE49-F238E27FC236}">
                <a16:creationId xmlns:a16="http://schemas.microsoft.com/office/drawing/2014/main" id="{00000000-0008-0000-1300-000048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33" name="Text Box 104">
            <a:extLst>
              <a:ext uri="{FF2B5EF4-FFF2-40B4-BE49-F238E27FC236}">
                <a16:creationId xmlns:a16="http://schemas.microsoft.com/office/drawing/2014/main" id="{00000000-0008-0000-1300-000049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34" name="Text Box 105">
            <a:extLst>
              <a:ext uri="{FF2B5EF4-FFF2-40B4-BE49-F238E27FC236}">
                <a16:creationId xmlns:a16="http://schemas.microsoft.com/office/drawing/2014/main" id="{00000000-0008-0000-1300-00004A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82" name="Text Box 106">
            <a:extLst>
              <a:ext uri="{FF2B5EF4-FFF2-40B4-BE49-F238E27FC236}">
                <a16:creationId xmlns:a16="http://schemas.microsoft.com/office/drawing/2014/main" id="{00000000-0008-0000-1300-00006A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83" name="Text Box 107">
            <a:extLst>
              <a:ext uri="{FF2B5EF4-FFF2-40B4-BE49-F238E27FC236}">
                <a16:creationId xmlns:a16="http://schemas.microsoft.com/office/drawing/2014/main" id="{00000000-0008-0000-1300-00006B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84" name="Text Box 108">
            <a:extLst>
              <a:ext uri="{FF2B5EF4-FFF2-40B4-BE49-F238E27FC236}">
                <a16:creationId xmlns:a16="http://schemas.microsoft.com/office/drawing/2014/main" id="{00000000-0008-0000-1300-00006C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85" name="Text Box 109">
            <a:extLst>
              <a:ext uri="{FF2B5EF4-FFF2-40B4-BE49-F238E27FC236}">
                <a16:creationId xmlns:a16="http://schemas.microsoft.com/office/drawing/2014/main" id="{00000000-0008-0000-1300-00006D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286" name="Text Box 110">
            <a:extLst>
              <a:ext uri="{FF2B5EF4-FFF2-40B4-BE49-F238E27FC236}">
                <a16:creationId xmlns:a16="http://schemas.microsoft.com/office/drawing/2014/main" id="{00000000-0008-0000-1300-00006E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87" name="Text Box 111">
            <a:extLst>
              <a:ext uri="{FF2B5EF4-FFF2-40B4-BE49-F238E27FC236}">
                <a16:creationId xmlns:a16="http://schemas.microsoft.com/office/drawing/2014/main" id="{00000000-0008-0000-1300-00006F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41" name="Line 112">
            <a:extLst>
              <a:ext uri="{FF2B5EF4-FFF2-40B4-BE49-F238E27FC236}">
                <a16:creationId xmlns:a16="http://schemas.microsoft.com/office/drawing/2014/main" id="{00000000-0008-0000-1300-000051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7" name="Group 113">
          <a:extLst>
            <a:ext uri="{FF2B5EF4-FFF2-40B4-BE49-F238E27FC236}">
              <a16:creationId xmlns:a16="http://schemas.microsoft.com/office/drawing/2014/main" id="{00000000-0008-0000-1300-000049DE0200}"/>
            </a:ext>
          </a:extLst>
        </xdr:cNvPr>
        <xdr:cNvGrpSpPr>
          <a:grpSpLocks/>
        </xdr:cNvGrpSpPr>
      </xdr:nvGrpSpPr>
      <xdr:grpSpPr bwMode="auto">
        <a:xfrm>
          <a:off x="0" y="26698575"/>
          <a:ext cx="6848475" cy="0"/>
          <a:chOff x="1" y="1011"/>
          <a:chExt cx="664" cy="60"/>
        </a:xfrm>
      </xdr:grpSpPr>
      <xdr:sp macro="" textlink="">
        <xdr:nvSpPr>
          <xdr:cNvPr id="188216" name="Text Box 114">
            <a:extLst>
              <a:ext uri="{FF2B5EF4-FFF2-40B4-BE49-F238E27FC236}">
                <a16:creationId xmlns:a16="http://schemas.microsoft.com/office/drawing/2014/main" id="{00000000-0008-0000-1300-000038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17" name="Text Box 115">
            <a:extLst>
              <a:ext uri="{FF2B5EF4-FFF2-40B4-BE49-F238E27FC236}">
                <a16:creationId xmlns:a16="http://schemas.microsoft.com/office/drawing/2014/main" id="{00000000-0008-0000-1300-000039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18" name="Text Box 116">
            <a:extLst>
              <a:ext uri="{FF2B5EF4-FFF2-40B4-BE49-F238E27FC236}">
                <a16:creationId xmlns:a16="http://schemas.microsoft.com/office/drawing/2014/main" id="{00000000-0008-0000-1300-00003A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19" name="Text Box 117">
            <a:extLst>
              <a:ext uri="{FF2B5EF4-FFF2-40B4-BE49-F238E27FC236}">
                <a16:creationId xmlns:a16="http://schemas.microsoft.com/office/drawing/2014/main" id="{00000000-0008-0000-1300-00003B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20" name="Text Box 118">
            <a:extLst>
              <a:ext uri="{FF2B5EF4-FFF2-40B4-BE49-F238E27FC236}">
                <a16:creationId xmlns:a16="http://schemas.microsoft.com/office/drawing/2014/main" id="{00000000-0008-0000-1300-00003C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21" name="Text Box 119">
            <a:extLst>
              <a:ext uri="{FF2B5EF4-FFF2-40B4-BE49-F238E27FC236}">
                <a16:creationId xmlns:a16="http://schemas.microsoft.com/office/drawing/2014/main" id="{00000000-0008-0000-1300-00003D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296" name="Text Box 120">
            <a:extLst>
              <a:ext uri="{FF2B5EF4-FFF2-40B4-BE49-F238E27FC236}">
                <a16:creationId xmlns:a16="http://schemas.microsoft.com/office/drawing/2014/main" id="{00000000-0008-0000-1300-000078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297" name="Text Box 121">
            <a:extLst>
              <a:ext uri="{FF2B5EF4-FFF2-40B4-BE49-F238E27FC236}">
                <a16:creationId xmlns:a16="http://schemas.microsoft.com/office/drawing/2014/main" id="{00000000-0008-0000-1300-000079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98" name="Text Box 122">
            <a:extLst>
              <a:ext uri="{FF2B5EF4-FFF2-40B4-BE49-F238E27FC236}">
                <a16:creationId xmlns:a16="http://schemas.microsoft.com/office/drawing/2014/main" id="{00000000-0008-0000-1300-00007A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299" name="Text Box 123">
            <a:extLst>
              <a:ext uri="{FF2B5EF4-FFF2-40B4-BE49-F238E27FC236}">
                <a16:creationId xmlns:a16="http://schemas.microsoft.com/office/drawing/2014/main" id="{00000000-0008-0000-1300-00007B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00" name="Text Box 124">
            <a:extLst>
              <a:ext uri="{FF2B5EF4-FFF2-40B4-BE49-F238E27FC236}">
                <a16:creationId xmlns:a16="http://schemas.microsoft.com/office/drawing/2014/main" id="{00000000-0008-0000-1300-00007C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01" name="Text Box 125">
            <a:extLst>
              <a:ext uri="{FF2B5EF4-FFF2-40B4-BE49-F238E27FC236}">
                <a16:creationId xmlns:a16="http://schemas.microsoft.com/office/drawing/2014/main" id="{00000000-0008-0000-1300-00007D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28" name="Line 126">
            <a:extLst>
              <a:ext uri="{FF2B5EF4-FFF2-40B4-BE49-F238E27FC236}">
                <a16:creationId xmlns:a16="http://schemas.microsoft.com/office/drawing/2014/main" id="{00000000-0008-0000-1300-000044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8" name="Group 127">
          <a:extLst>
            <a:ext uri="{FF2B5EF4-FFF2-40B4-BE49-F238E27FC236}">
              <a16:creationId xmlns:a16="http://schemas.microsoft.com/office/drawing/2014/main" id="{00000000-0008-0000-1300-00004ADE0200}"/>
            </a:ext>
          </a:extLst>
        </xdr:cNvPr>
        <xdr:cNvGrpSpPr>
          <a:grpSpLocks/>
        </xdr:cNvGrpSpPr>
      </xdr:nvGrpSpPr>
      <xdr:grpSpPr bwMode="auto">
        <a:xfrm>
          <a:off x="0" y="26698575"/>
          <a:ext cx="6848475" cy="0"/>
          <a:chOff x="1" y="1011"/>
          <a:chExt cx="664" cy="60"/>
        </a:xfrm>
      </xdr:grpSpPr>
      <xdr:sp macro="" textlink="">
        <xdr:nvSpPr>
          <xdr:cNvPr id="188203" name="Text Box 128">
            <a:extLst>
              <a:ext uri="{FF2B5EF4-FFF2-40B4-BE49-F238E27FC236}">
                <a16:creationId xmlns:a16="http://schemas.microsoft.com/office/drawing/2014/main" id="{00000000-0008-0000-1300-00002B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204" name="Text Box 129">
            <a:extLst>
              <a:ext uri="{FF2B5EF4-FFF2-40B4-BE49-F238E27FC236}">
                <a16:creationId xmlns:a16="http://schemas.microsoft.com/office/drawing/2014/main" id="{00000000-0008-0000-1300-00002C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205" name="Text Box 130">
            <a:extLst>
              <a:ext uri="{FF2B5EF4-FFF2-40B4-BE49-F238E27FC236}">
                <a16:creationId xmlns:a16="http://schemas.microsoft.com/office/drawing/2014/main" id="{00000000-0008-0000-1300-00002D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206" name="Text Box 131">
            <a:extLst>
              <a:ext uri="{FF2B5EF4-FFF2-40B4-BE49-F238E27FC236}">
                <a16:creationId xmlns:a16="http://schemas.microsoft.com/office/drawing/2014/main" id="{00000000-0008-0000-1300-00002E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207" name="Text Box 132">
            <a:extLst>
              <a:ext uri="{FF2B5EF4-FFF2-40B4-BE49-F238E27FC236}">
                <a16:creationId xmlns:a16="http://schemas.microsoft.com/office/drawing/2014/main" id="{00000000-0008-0000-1300-00002F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208" name="Text Box 133">
            <a:extLst>
              <a:ext uri="{FF2B5EF4-FFF2-40B4-BE49-F238E27FC236}">
                <a16:creationId xmlns:a16="http://schemas.microsoft.com/office/drawing/2014/main" id="{00000000-0008-0000-1300-000030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10" name="Text Box 134">
            <a:extLst>
              <a:ext uri="{FF2B5EF4-FFF2-40B4-BE49-F238E27FC236}">
                <a16:creationId xmlns:a16="http://schemas.microsoft.com/office/drawing/2014/main" id="{00000000-0008-0000-1300-000086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11" name="Text Box 135">
            <a:extLst>
              <a:ext uri="{FF2B5EF4-FFF2-40B4-BE49-F238E27FC236}">
                <a16:creationId xmlns:a16="http://schemas.microsoft.com/office/drawing/2014/main" id="{00000000-0008-0000-1300-000087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12" name="Text Box 136">
            <a:extLst>
              <a:ext uri="{FF2B5EF4-FFF2-40B4-BE49-F238E27FC236}">
                <a16:creationId xmlns:a16="http://schemas.microsoft.com/office/drawing/2014/main" id="{00000000-0008-0000-1300-000088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13" name="Text Box 137">
            <a:extLst>
              <a:ext uri="{FF2B5EF4-FFF2-40B4-BE49-F238E27FC236}">
                <a16:creationId xmlns:a16="http://schemas.microsoft.com/office/drawing/2014/main" id="{00000000-0008-0000-1300-000089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14" name="Text Box 138">
            <a:extLst>
              <a:ext uri="{FF2B5EF4-FFF2-40B4-BE49-F238E27FC236}">
                <a16:creationId xmlns:a16="http://schemas.microsoft.com/office/drawing/2014/main" id="{00000000-0008-0000-1300-00008A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15" name="Text Box 139">
            <a:extLst>
              <a:ext uri="{FF2B5EF4-FFF2-40B4-BE49-F238E27FC236}">
                <a16:creationId xmlns:a16="http://schemas.microsoft.com/office/drawing/2014/main" id="{00000000-0008-0000-1300-00008B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15" name="Line 140">
            <a:extLst>
              <a:ext uri="{FF2B5EF4-FFF2-40B4-BE49-F238E27FC236}">
                <a16:creationId xmlns:a16="http://schemas.microsoft.com/office/drawing/2014/main" id="{00000000-0008-0000-1300-000037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79" name="Group 141">
          <a:extLst>
            <a:ext uri="{FF2B5EF4-FFF2-40B4-BE49-F238E27FC236}">
              <a16:creationId xmlns:a16="http://schemas.microsoft.com/office/drawing/2014/main" id="{00000000-0008-0000-1300-00004BDE0200}"/>
            </a:ext>
          </a:extLst>
        </xdr:cNvPr>
        <xdr:cNvGrpSpPr>
          <a:grpSpLocks/>
        </xdr:cNvGrpSpPr>
      </xdr:nvGrpSpPr>
      <xdr:grpSpPr bwMode="auto">
        <a:xfrm>
          <a:off x="0" y="26698575"/>
          <a:ext cx="6848475" cy="0"/>
          <a:chOff x="1" y="1011"/>
          <a:chExt cx="664" cy="60"/>
        </a:xfrm>
      </xdr:grpSpPr>
      <xdr:sp macro="" textlink="">
        <xdr:nvSpPr>
          <xdr:cNvPr id="188190" name="Text Box 142">
            <a:extLst>
              <a:ext uri="{FF2B5EF4-FFF2-40B4-BE49-F238E27FC236}">
                <a16:creationId xmlns:a16="http://schemas.microsoft.com/office/drawing/2014/main" id="{00000000-0008-0000-1300-00001E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91" name="Text Box 143">
            <a:extLst>
              <a:ext uri="{FF2B5EF4-FFF2-40B4-BE49-F238E27FC236}">
                <a16:creationId xmlns:a16="http://schemas.microsoft.com/office/drawing/2014/main" id="{00000000-0008-0000-1300-00001F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92" name="Text Box 144">
            <a:extLst>
              <a:ext uri="{FF2B5EF4-FFF2-40B4-BE49-F238E27FC236}">
                <a16:creationId xmlns:a16="http://schemas.microsoft.com/office/drawing/2014/main" id="{00000000-0008-0000-1300-000020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93" name="Text Box 145">
            <a:extLst>
              <a:ext uri="{FF2B5EF4-FFF2-40B4-BE49-F238E27FC236}">
                <a16:creationId xmlns:a16="http://schemas.microsoft.com/office/drawing/2014/main" id="{00000000-0008-0000-1300-000021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94" name="Text Box 146">
            <a:extLst>
              <a:ext uri="{FF2B5EF4-FFF2-40B4-BE49-F238E27FC236}">
                <a16:creationId xmlns:a16="http://schemas.microsoft.com/office/drawing/2014/main" id="{00000000-0008-0000-1300-000022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95" name="Text Box 147">
            <a:extLst>
              <a:ext uri="{FF2B5EF4-FFF2-40B4-BE49-F238E27FC236}">
                <a16:creationId xmlns:a16="http://schemas.microsoft.com/office/drawing/2014/main" id="{00000000-0008-0000-1300-000023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24" name="Text Box 148">
            <a:extLst>
              <a:ext uri="{FF2B5EF4-FFF2-40B4-BE49-F238E27FC236}">
                <a16:creationId xmlns:a16="http://schemas.microsoft.com/office/drawing/2014/main" id="{00000000-0008-0000-1300-000094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25" name="Text Box 149">
            <a:extLst>
              <a:ext uri="{FF2B5EF4-FFF2-40B4-BE49-F238E27FC236}">
                <a16:creationId xmlns:a16="http://schemas.microsoft.com/office/drawing/2014/main" id="{00000000-0008-0000-1300-000095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26" name="Text Box 150">
            <a:extLst>
              <a:ext uri="{FF2B5EF4-FFF2-40B4-BE49-F238E27FC236}">
                <a16:creationId xmlns:a16="http://schemas.microsoft.com/office/drawing/2014/main" id="{00000000-0008-0000-1300-000096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27" name="Text Box 151">
            <a:extLst>
              <a:ext uri="{FF2B5EF4-FFF2-40B4-BE49-F238E27FC236}">
                <a16:creationId xmlns:a16="http://schemas.microsoft.com/office/drawing/2014/main" id="{00000000-0008-0000-1300-000097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28" name="Text Box 152">
            <a:extLst>
              <a:ext uri="{FF2B5EF4-FFF2-40B4-BE49-F238E27FC236}">
                <a16:creationId xmlns:a16="http://schemas.microsoft.com/office/drawing/2014/main" id="{00000000-0008-0000-1300-000098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29" name="Text Box 153">
            <a:extLst>
              <a:ext uri="{FF2B5EF4-FFF2-40B4-BE49-F238E27FC236}">
                <a16:creationId xmlns:a16="http://schemas.microsoft.com/office/drawing/2014/main" id="{00000000-0008-0000-1300-000099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202" name="Line 154">
            <a:extLst>
              <a:ext uri="{FF2B5EF4-FFF2-40B4-BE49-F238E27FC236}">
                <a16:creationId xmlns:a16="http://schemas.microsoft.com/office/drawing/2014/main" id="{00000000-0008-0000-1300-00002A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80" name="Group 155">
          <a:extLst>
            <a:ext uri="{FF2B5EF4-FFF2-40B4-BE49-F238E27FC236}">
              <a16:creationId xmlns:a16="http://schemas.microsoft.com/office/drawing/2014/main" id="{00000000-0008-0000-1300-00004CDE0200}"/>
            </a:ext>
          </a:extLst>
        </xdr:cNvPr>
        <xdr:cNvGrpSpPr>
          <a:grpSpLocks/>
        </xdr:cNvGrpSpPr>
      </xdr:nvGrpSpPr>
      <xdr:grpSpPr bwMode="auto">
        <a:xfrm>
          <a:off x="0" y="26698575"/>
          <a:ext cx="6848475" cy="0"/>
          <a:chOff x="1" y="1011"/>
          <a:chExt cx="664" cy="60"/>
        </a:xfrm>
      </xdr:grpSpPr>
      <xdr:sp macro="" textlink="">
        <xdr:nvSpPr>
          <xdr:cNvPr id="188177" name="Text Box 156">
            <a:extLst>
              <a:ext uri="{FF2B5EF4-FFF2-40B4-BE49-F238E27FC236}">
                <a16:creationId xmlns:a16="http://schemas.microsoft.com/office/drawing/2014/main" id="{00000000-0008-0000-1300-000011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78" name="Text Box 157">
            <a:extLst>
              <a:ext uri="{FF2B5EF4-FFF2-40B4-BE49-F238E27FC236}">
                <a16:creationId xmlns:a16="http://schemas.microsoft.com/office/drawing/2014/main" id="{00000000-0008-0000-1300-000012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79" name="Text Box 158">
            <a:extLst>
              <a:ext uri="{FF2B5EF4-FFF2-40B4-BE49-F238E27FC236}">
                <a16:creationId xmlns:a16="http://schemas.microsoft.com/office/drawing/2014/main" id="{00000000-0008-0000-1300-000013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80" name="Text Box 159">
            <a:extLst>
              <a:ext uri="{FF2B5EF4-FFF2-40B4-BE49-F238E27FC236}">
                <a16:creationId xmlns:a16="http://schemas.microsoft.com/office/drawing/2014/main" id="{00000000-0008-0000-1300-000014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81" name="Text Box 160">
            <a:extLst>
              <a:ext uri="{FF2B5EF4-FFF2-40B4-BE49-F238E27FC236}">
                <a16:creationId xmlns:a16="http://schemas.microsoft.com/office/drawing/2014/main" id="{00000000-0008-0000-1300-000015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82" name="Text Box 161">
            <a:extLst>
              <a:ext uri="{FF2B5EF4-FFF2-40B4-BE49-F238E27FC236}">
                <a16:creationId xmlns:a16="http://schemas.microsoft.com/office/drawing/2014/main" id="{00000000-0008-0000-1300-000016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38" name="Text Box 162">
            <a:extLst>
              <a:ext uri="{FF2B5EF4-FFF2-40B4-BE49-F238E27FC236}">
                <a16:creationId xmlns:a16="http://schemas.microsoft.com/office/drawing/2014/main" id="{00000000-0008-0000-1300-0000A2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39" name="Text Box 163">
            <a:extLst>
              <a:ext uri="{FF2B5EF4-FFF2-40B4-BE49-F238E27FC236}">
                <a16:creationId xmlns:a16="http://schemas.microsoft.com/office/drawing/2014/main" id="{00000000-0008-0000-1300-0000A3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40" name="Text Box 164">
            <a:extLst>
              <a:ext uri="{FF2B5EF4-FFF2-40B4-BE49-F238E27FC236}">
                <a16:creationId xmlns:a16="http://schemas.microsoft.com/office/drawing/2014/main" id="{00000000-0008-0000-1300-0000A4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41" name="Text Box 165">
            <a:extLst>
              <a:ext uri="{FF2B5EF4-FFF2-40B4-BE49-F238E27FC236}">
                <a16:creationId xmlns:a16="http://schemas.microsoft.com/office/drawing/2014/main" id="{00000000-0008-0000-1300-0000A5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42" name="Text Box 166">
            <a:extLst>
              <a:ext uri="{FF2B5EF4-FFF2-40B4-BE49-F238E27FC236}">
                <a16:creationId xmlns:a16="http://schemas.microsoft.com/office/drawing/2014/main" id="{00000000-0008-0000-1300-0000A6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43" name="Text Box 167">
            <a:extLst>
              <a:ext uri="{FF2B5EF4-FFF2-40B4-BE49-F238E27FC236}">
                <a16:creationId xmlns:a16="http://schemas.microsoft.com/office/drawing/2014/main" id="{00000000-0008-0000-1300-0000A7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89" name="Line 168">
            <a:extLst>
              <a:ext uri="{FF2B5EF4-FFF2-40B4-BE49-F238E27FC236}">
                <a16:creationId xmlns:a16="http://schemas.microsoft.com/office/drawing/2014/main" id="{00000000-0008-0000-1300-00001D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7981" name="Group 169">
          <a:extLst>
            <a:ext uri="{FF2B5EF4-FFF2-40B4-BE49-F238E27FC236}">
              <a16:creationId xmlns:a16="http://schemas.microsoft.com/office/drawing/2014/main" id="{00000000-0008-0000-1300-00004DDE0200}"/>
            </a:ext>
          </a:extLst>
        </xdr:cNvPr>
        <xdr:cNvGrpSpPr>
          <a:grpSpLocks/>
        </xdr:cNvGrpSpPr>
      </xdr:nvGrpSpPr>
      <xdr:grpSpPr bwMode="auto">
        <a:xfrm>
          <a:off x="0" y="26698575"/>
          <a:ext cx="6848475" cy="0"/>
          <a:chOff x="1" y="1011"/>
          <a:chExt cx="664" cy="60"/>
        </a:xfrm>
      </xdr:grpSpPr>
      <xdr:sp macro="" textlink="">
        <xdr:nvSpPr>
          <xdr:cNvPr id="188164" name="Text Box 170">
            <a:extLst>
              <a:ext uri="{FF2B5EF4-FFF2-40B4-BE49-F238E27FC236}">
                <a16:creationId xmlns:a16="http://schemas.microsoft.com/office/drawing/2014/main" id="{00000000-0008-0000-1300-000004D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65" name="Text Box 171">
            <a:extLst>
              <a:ext uri="{FF2B5EF4-FFF2-40B4-BE49-F238E27FC236}">
                <a16:creationId xmlns:a16="http://schemas.microsoft.com/office/drawing/2014/main" id="{00000000-0008-0000-1300-000005D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66" name="Text Box 172">
            <a:extLst>
              <a:ext uri="{FF2B5EF4-FFF2-40B4-BE49-F238E27FC236}">
                <a16:creationId xmlns:a16="http://schemas.microsoft.com/office/drawing/2014/main" id="{00000000-0008-0000-1300-000006D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67" name="Text Box 173">
            <a:extLst>
              <a:ext uri="{FF2B5EF4-FFF2-40B4-BE49-F238E27FC236}">
                <a16:creationId xmlns:a16="http://schemas.microsoft.com/office/drawing/2014/main" id="{00000000-0008-0000-1300-000007D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68" name="Text Box 174">
            <a:extLst>
              <a:ext uri="{FF2B5EF4-FFF2-40B4-BE49-F238E27FC236}">
                <a16:creationId xmlns:a16="http://schemas.microsoft.com/office/drawing/2014/main" id="{00000000-0008-0000-1300-000008D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69" name="Text Box 175">
            <a:extLst>
              <a:ext uri="{FF2B5EF4-FFF2-40B4-BE49-F238E27FC236}">
                <a16:creationId xmlns:a16="http://schemas.microsoft.com/office/drawing/2014/main" id="{00000000-0008-0000-1300-000009D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52" name="Text Box 176">
            <a:extLst>
              <a:ext uri="{FF2B5EF4-FFF2-40B4-BE49-F238E27FC236}">
                <a16:creationId xmlns:a16="http://schemas.microsoft.com/office/drawing/2014/main" id="{00000000-0008-0000-1300-0000B0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53" name="Text Box 177">
            <a:extLst>
              <a:ext uri="{FF2B5EF4-FFF2-40B4-BE49-F238E27FC236}">
                <a16:creationId xmlns:a16="http://schemas.microsoft.com/office/drawing/2014/main" id="{00000000-0008-0000-1300-0000B1C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54" name="Text Box 178">
            <a:extLst>
              <a:ext uri="{FF2B5EF4-FFF2-40B4-BE49-F238E27FC236}">
                <a16:creationId xmlns:a16="http://schemas.microsoft.com/office/drawing/2014/main" id="{00000000-0008-0000-1300-0000B2C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55" name="Text Box 179">
            <a:extLst>
              <a:ext uri="{FF2B5EF4-FFF2-40B4-BE49-F238E27FC236}">
                <a16:creationId xmlns:a16="http://schemas.microsoft.com/office/drawing/2014/main" id="{00000000-0008-0000-1300-0000B3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56" name="Text Box 180">
            <a:extLst>
              <a:ext uri="{FF2B5EF4-FFF2-40B4-BE49-F238E27FC236}">
                <a16:creationId xmlns:a16="http://schemas.microsoft.com/office/drawing/2014/main" id="{00000000-0008-0000-1300-0000B4C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57" name="Text Box 181">
            <a:extLst>
              <a:ext uri="{FF2B5EF4-FFF2-40B4-BE49-F238E27FC236}">
                <a16:creationId xmlns:a16="http://schemas.microsoft.com/office/drawing/2014/main" id="{00000000-0008-0000-1300-0000B5C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76" name="Line 182">
            <a:extLst>
              <a:ext uri="{FF2B5EF4-FFF2-40B4-BE49-F238E27FC236}">
                <a16:creationId xmlns:a16="http://schemas.microsoft.com/office/drawing/2014/main" id="{00000000-0008-0000-1300-000010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7982" name="Group 184">
          <a:extLst>
            <a:ext uri="{FF2B5EF4-FFF2-40B4-BE49-F238E27FC236}">
              <a16:creationId xmlns:a16="http://schemas.microsoft.com/office/drawing/2014/main" id="{00000000-0008-0000-1300-00004EDE0200}"/>
            </a:ext>
          </a:extLst>
        </xdr:cNvPr>
        <xdr:cNvGrpSpPr>
          <a:grpSpLocks/>
        </xdr:cNvGrpSpPr>
      </xdr:nvGrpSpPr>
      <xdr:grpSpPr bwMode="auto">
        <a:xfrm>
          <a:off x="0" y="9391650"/>
          <a:ext cx="6848475" cy="0"/>
          <a:chOff x="1" y="1011"/>
          <a:chExt cx="664" cy="60"/>
        </a:xfrm>
      </xdr:grpSpPr>
      <xdr:sp macro="" textlink="">
        <xdr:nvSpPr>
          <xdr:cNvPr id="188151" name="Text Box 185">
            <a:extLst>
              <a:ext uri="{FF2B5EF4-FFF2-40B4-BE49-F238E27FC236}">
                <a16:creationId xmlns:a16="http://schemas.microsoft.com/office/drawing/2014/main" id="{00000000-0008-0000-1300-0000F7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52" name="Text Box 186">
            <a:extLst>
              <a:ext uri="{FF2B5EF4-FFF2-40B4-BE49-F238E27FC236}">
                <a16:creationId xmlns:a16="http://schemas.microsoft.com/office/drawing/2014/main" id="{00000000-0008-0000-1300-0000F8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53" name="Text Box 187">
            <a:extLst>
              <a:ext uri="{FF2B5EF4-FFF2-40B4-BE49-F238E27FC236}">
                <a16:creationId xmlns:a16="http://schemas.microsoft.com/office/drawing/2014/main" id="{00000000-0008-0000-1300-0000F9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54" name="Text Box 188">
            <a:extLst>
              <a:ext uri="{FF2B5EF4-FFF2-40B4-BE49-F238E27FC236}">
                <a16:creationId xmlns:a16="http://schemas.microsoft.com/office/drawing/2014/main" id="{00000000-0008-0000-1300-0000FA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55" name="Text Box 189">
            <a:extLst>
              <a:ext uri="{FF2B5EF4-FFF2-40B4-BE49-F238E27FC236}">
                <a16:creationId xmlns:a16="http://schemas.microsoft.com/office/drawing/2014/main" id="{00000000-0008-0000-1300-0000FB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56" name="Text Box 190">
            <a:extLst>
              <a:ext uri="{FF2B5EF4-FFF2-40B4-BE49-F238E27FC236}">
                <a16:creationId xmlns:a16="http://schemas.microsoft.com/office/drawing/2014/main" id="{00000000-0008-0000-1300-0000FC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67" name="Text Box 191">
            <a:extLst>
              <a:ext uri="{FF2B5EF4-FFF2-40B4-BE49-F238E27FC236}">
                <a16:creationId xmlns:a16="http://schemas.microsoft.com/office/drawing/2014/main" id="{00000000-0008-0000-1300-0000BF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68" name="Text Box 192">
            <a:extLst>
              <a:ext uri="{FF2B5EF4-FFF2-40B4-BE49-F238E27FC236}">
                <a16:creationId xmlns:a16="http://schemas.microsoft.com/office/drawing/2014/main" id="{00000000-0008-0000-1300-0000C0C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69" name="Text Box 193">
            <a:extLst>
              <a:ext uri="{FF2B5EF4-FFF2-40B4-BE49-F238E27FC236}">
                <a16:creationId xmlns:a16="http://schemas.microsoft.com/office/drawing/2014/main" id="{00000000-0008-0000-1300-0000C1C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70" name="Text Box 194">
            <a:extLst>
              <a:ext uri="{FF2B5EF4-FFF2-40B4-BE49-F238E27FC236}">
                <a16:creationId xmlns:a16="http://schemas.microsoft.com/office/drawing/2014/main" id="{00000000-0008-0000-1300-0000C2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71" name="Text Box 195">
            <a:extLst>
              <a:ext uri="{FF2B5EF4-FFF2-40B4-BE49-F238E27FC236}">
                <a16:creationId xmlns:a16="http://schemas.microsoft.com/office/drawing/2014/main" id="{00000000-0008-0000-1300-0000C3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72" name="Text Box 196">
            <a:extLst>
              <a:ext uri="{FF2B5EF4-FFF2-40B4-BE49-F238E27FC236}">
                <a16:creationId xmlns:a16="http://schemas.microsoft.com/office/drawing/2014/main" id="{00000000-0008-0000-1300-0000C4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63" name="Line 197">
            <a:extLst>
              <a:ext uri="{FF2B5EF4-FFF2-40B4-BE49-F238E27FC236}">
                <a16:creationId xmlns:a16="http://schemas.microsoft.com/office/drawing/2014/main" id="{00000000-0008-0000-1300-000003D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7983" name="Group 198">
          <a:extLst>
            <a:ext uri="{FF2B5EF4-FFF2-40B4-BE49-F238E27FC236}">
              <a16:creationId xmlns:a16="http://schemas.microsoft.com/office/drawing/2014/main" id="{00000000-0008-0000-1300-00004FDE0200}"/>
            </a:ext>
          </a:extLst>
        </xdr:cNvPr>
        <xdr:cNvGrpSpPr>
          <a:grpSpLocks/>
        </xdr:cNvGrpSpPr>
      </xdr:nvGrpSpPr>
      <xdr:grpSpPr bwMode="auto">
        <a:xfrm>
          <a:off x="0" y="9391650"/>
          <a:ext cx="6848475" cy="0"/>
          <a:chOff x="1" y="1011"/>
          <a:chExt cx="664" cy="60"/>
        </a:xfrm>
      </xdr:grpSpPr>
      <xdr:sp macro="" textlink="">
        <xdr:nvSpPr>
          <xdr:cNvPr id="188138" name="Text Box 199">
            <a:extLst>
              <a:ext uri="{FF2B5EF4-FFF2-40B4-BE49-F238E27FC236}">
                <a16:creationId xmlns:a16="http://schemas.microsoft.com/office/drawing/2014/main" id="{00000000-0008-0000-1300-0000EA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39" name="Text Box 200">
            <a:extLst>
              <a:ext uri="{FF2B5EF4-FFF2-40B4-BE49-F238E27FC236}">
                <a16:creationId xmlns:a16="http://schemas.microsoft.com/office/drawing/2014/main" id="{00000000-0008-0000-1300-0000EB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40" name="Text Box 201">
            <a:extLst>
              <a:ext uri="{FF2B5EF4-FFF2-40B4-BE49-F238E27FC236}">
                <a16:creationId xmlns:a16="http://schemas.microsoft.com/office/drawing/2014/main" id="{00000000-0008-0000-1300-0000EC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41" name="Text Box 202">
            <a:extLst>
              <a:ext uri="{FF2B5EF4-FFF2-40B4-BE49-F238E27FC236}">
                <a16:creationId xmlns:a16="http://schemas.microsoft.com/office/drawing/2014/main" id="{00000000-0008-0000-1300-0000ED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42" name="Text Box 203">
            <a:extLst>
              <a:ext uri="{FF2B5EF4-FFF2-40B4-BE49-F238E27FC236}">
                <a16:creationId xmlns:a16="http://schemas.microsoft.com/office/drawing/2014/main" id="{00000000-0008-0000-1300-0000EE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43" name="Text Box 204">
            <a:extLst>
              <a:ext uri="{FF2B5EF4-FFF2-40B4-BE49-F238E27FC236}">
                <a16:creationId xmlns:a16="http://schemas.microsoft.com/office/drawing/2014/main" id="{00000000-0008-0000-1300-0000EF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81" name="Text Box 205">
            <a:extLst>
              <a:ext uri="{FF2B5EF4-FFF2-40B4-BE49-F238E27FC236}">
                <a16:creationId xmlns:a16="http://schemas.microsoft.com/office/drawing/2014/main" id="{00000000-0008-0000-1300-0000CD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82" name="Text Box 206">
            <a:extLst>
              <a:ext uri="{FF2B5EF4-FFF2-40B4-BE49-F238E27FC236}">
                <a16:creationId xmlns:a16="http://schemas.microsoft.com/office/drawing/2014/main" id="{00000000-0008-0000-1300-0000CEC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83" name="Text Box 207">
            <a:extLst>
              <a:ext uri="{FF2B5EF4-FFF2-40B4-BE49-F238E27FC236}">
                <a16:creationId xmlns:a16="http://schemas.microsoft.com/office/drawing/2014/main" id="{00000000-0008-0000-1300-0000CFC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84" name="Text Box 208">
            <a:extLst>
              <a:ext uri="{FF2B5EF4-FFF2-40B4-BE49-F238E27FC236}">
                <a16:creationId xmlns:a16="http://schemas.microsoft.com/office/drawing/2014/main" id="{00000000-0008-0000-1300-0000D0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85" name="Text Box 209">
            <a:extLst>
              <a:ext uri="{FF2B5EF4-FFF2-40B4-BE49-F238E27FC236}">
                <a16:creationId xmlns:a16="http://schemas.microsoft.com/office/drawing/2014/main" id="{00000000-0008-0000-1300-0000D1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86" name="Text Box 210">
            <a:extLst>
              <a:ext uri="{FF2B5EF4-FFF2-40B4-BE49-F238E27FC236}">
                <a16:creationId xmlns:a16="http://schemas.microsoft.com/office/drawing/2014/main" id="{00000000-0008-0000-1300-0000D2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50" name="Line 211">
            <a:extLst>
              <a:ext uri="{FF2B5EF4-FFF2-40B4-BE49-F238E27FC236}">
                <a16:creationId xmlns:a16="http://schemas.microsoft.com/office/drawing/2014/main" id="{00000000-0008-0000-1300-0000F6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7984" name="Group 212">
          <a:extLst>
            <a:ext uri="{FF2B5EF4-FFF2-40B4-BE49-F238E27FC236}">
              <a16:creationId xmlns:a16="http://schemas.microsoft.com/office/drawing/2014/main" id="{00000000-0008-0000-1300-000050DE0200}"/>
            </a:ext>
          </a:extLst>
        </xdr:cNvPr>
        <xdr:cNvGrpSpPr>
          <a:grpSpLocks/>
        </xdr:cNvGrpSpPr>
      </xdr:nvGrpSpPr>
      <xdr:grpSpPr bwMode="auto">
        <a:xfrm>
          <a:off x="0" y="9391650"/>
          <a:ext cx="6848475" cy="0"/>
          <a:chOff x="1" y="1011"/>
          <a:chExt cx="664" cy="60"/>
        </a:xfrm>
      </xdr:grpSpPr>
      <xdr:sp macro="" textlink="">
        <xdr:nvSpPr>
          <xdr:cNvPr id="188125" name="Text Box 213">
            <a:extLst>
              <a:ext uri="{FF2B5EF4-FFF2-40B4-BE49-F238E27FC236}">
                <a16:creationId xmlns:a16="http://schemas.microsoft.com/office/drawing/2014/main" id="{00000000-0008-0000-1300-0000DD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26" name="Text Box 214">
            <a:extLst>
              <a:ext uri="{FF2B5EF4-FFF2-40B4-BE49-F238E27FC236}">
                <a16:creationId xmlns:a16="http://schemas.microsoft.com/office/drawing/2014/main" id="{00000000-0008-0000-1300-0000DE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27" name="Text Box 215">
            <a:extLst>
              <a:ext uri="{FF2B5EF4-FFF2-40B4-BE49-F238E27FC236}">
                <a16:creationId xmlns:a16="http://schemas.microsoft.com/office/drawing/2014/main" id="{00000000-0008-0000-1300-0000DF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28" name="Text Box 216">
            <a:extLst>
              <a:ext uri="{FF2B5EF4-FFF2-40B4-BE49-F238E27FC236}">
                <a16:creationId xmlns:a16="http://schemas.microsoft.com/office/drawing/2014/main" id="{00000000-0008-0000-1300-0000E0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29" name="Text Box 217">
            <a:extLst>
              <a:ext uri="{FF2B5EF4-FFF2-40B4-BE49-F238E27FC236}">
                <a16:creationId xmlns:a16="http://schemas.microsoft.com/office/drawing/2014/main" id="{00000000-0008-0000-1300-0000E1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30" name="Text Box 218">
            <a:extLst>
              <a:ext uri="{FF2B5EF4-FFF2-40B4-BE49-F238E27FC236}">
                <a16:creationId xmlns:a16="http://schemas.microsoft.com/office/drawing/2014/main" id="{00000000-0008-0000-1300-0000E2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395" name="Text Box 219">
            <a:extLst>
              <a:ext uri="{FF2B5EF4-FFF2-40B4-BE49-F238E27FC236}">
                <a16:creationId xmlns:a16="http://schemas.microsoft.com/office/drawing/2014/main" id="{00000000-0008-0000-1300-0000DB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396" name="Text Box 220">
            <a:extLst>
              <a:ext uri="{FF2B5EF4-FFF2-40B4-BE49-F238E27FC236}">
                <a16:creationId xmlns:a16="http://schemas.microsoft.com/office/drawing/2014/main" id="{00000000-0008-0000-1300-0000DCC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397" name="Text Box 221">
            <a:extLst>
              <a:ext uri="{FF2B5EF4-FFF2-40B4-BE49-F238E27FC236}">
                <a16:creationId xmlns:a16="http://schemas.microsoft.com/office/drawing/2014/main" id="{00000000-0008-0000-1300-0000DDC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98" name="Text Box 222">
            <a:extLst>
              <a:ext uri="{FF2B5EF4-FFF2-40B4-BE49-F238E27FC236}">
                <a16:creationId xmlns:a16="http://schemas.microsoft.com/office/drawing/2014/main" id="{00000000-0008-0000-1300-0000DE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399" name="Text Box 223">
            <a:extLst>
              <a:ext uri="{FF2B5EF4-FFF2-40B4-BE49-F238E27FC236}">
                <a16:creationId xmlns:a16="http://schemas.microsoft.com/office/drawing/2014/main" id="{00000000-0008-0000-1300-0000DF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00" name="Text Box 224">
            <a:extLst>
              <a:ext uri="{FF2B5EF4-FFF2-40B4-BE49-F238E27FC236}">
                <a16:creationId xmlns:a16="http://schemas.microsoft.com/office/drawing/2014/main" id="{00000000-0008-0000-1300-0000E0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37" name="Line 225">
            <a:extLst>
              <a:ext uri="{FF2B5EF4-FFF2-40B4-BE49-F238E27FC236}">
                <a16:creationId xmlns:a16="http://schemas.microsoft.com/office/drawing/2014/main" id="{00000000-0008-0000-1300-0000E9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7985" name="Group 226">
          <a:extLst>
            <a:ext uri="{FF2B5EF4-FFF2-40B4-BE49-F238E27FC236}">
              <a16:creationId xmlns:a16="http://schemas.microsoft.com/office/drawing/2014/main" id="{00000000-0008-0000-1300-000051DE0200}"/>
            </a:ext>
          </a:extLst>
        </xdr:cNvPr>
        <xdr:cNvGrpSpPr>
          <a:grpSpLocks/>
        </xdr:cNvGrpSpPr>
      </xdr:nvGrpSpPr>
      <xdr:grpSpPr bwMode="auto">
        <a:xfrm>
          <a:off x="0" y="9391650"/>
          <a:ext cx="6848475" cy="0"/>
          <a:chOff x="1" y="1011"/>
          <a:chExt cx="664" cy="60"/>
        </a:xfrm>
      </xdr:grpSpPr>
      <xdr:sp macro="" textlink="">
        <xdr:nvSpPr>
          <xdr:cNvPr id="188112" name="Text Box 227">
            <a:extLst>
              <a:ext uri="{FF2B5EF4-FFF2-40B4-BE49-F238E27FC236}">
                <a16:creationId xmlns:a16="http://schemas.microsoft.com/office/drawing/2014/main" id="{00000000-0008-0000-1300-0000D0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13" name="Text Box 228">
            <a:extLst>
              <a:ext uri="{FF2B5EF4-FFF2-40B4-BE49-F238E27FC236}">
                <a16:creationId xmlns:a16="http://schemas.microsoft.com/office/drawing/2014/main" id="{00000000-0008-0000-1300-0000D1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14" name="Text Box 229">
            <a:extLst>
              <a:ext uri="{FF2B5EF4-FFF2-40B4-BE49-F238E27FC236}">
                <a16:creationId xmlns:a16="http://schemas.microsoft.com/office/drawing/2014/main" id="{00000000-0008-0000-1300-0000D2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15" name="Text Box 230">
            <a:extLst>
              <a:ext uri="{FF2B5EF4-FFF2-40B4-BE49-F238E27FC236}">
                <a16:creationId xmlns:a16="http://schemas.microsoft.com/office/drawing/2014/main" id="{00000000-0008-0000-1300-0000D3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16" name="Text Box 231">
            <a:extLst>
              <a:ext uri="{FF2B5EF4-FFF2-40B4-BE49-F238E27FC236}">
                <a16:creationId xmlns:a16="http://schemas.microsoft.com/office/drawing/2014/main" id="{00000000-0008-0000-1300-0000D4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17" name="Text Box 232">
            <a:extLst>
              <a:ext uri="{FF2B5EF4-FFF2-40B4-BE49-F238E27FC236}">
                <a16:creationId xmlns:a16="http://schemas.microsoft.com/office/drawing/2014/main" id="{00000000-0008-0000-1300-0000D5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409" name="Text Box 233">
            <a:extLst>
              <a:ext uri="{FF2B5EF4-FFF2-40B4-BE49-F238E27FC236}">
                <a16:creationId xmlns:a16="http://schemas.microsoft.com/office/drawing/2014/main" id="{00000000-0008-0000-1300-0000E9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410" name="Text Box 234">
            <a:extLst>
              <a:ext uri="{FF2B5EF4-FFF2-40B4-BE49-F238E27FC236}">
                <a16:creationId xmlns:a16="http://schemas.microsoft.com/office/drawing/2014/main" id="{00000000-0008-0000-1300-0000EAC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411" name="Text Box 235">
            <a:extLst>
              <a:ext uri="{FF2B5EF4-FFF2-40B4-BE49-F238E27FC236}">
                <a16:creationId xmlns:a16="http://schemas.microsoft.com/office/drawing/2014/main" id="{00000000-0008-0000-1300-0000EBC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12" name="Text Box 236">
            <a:extLst>
              <a:ext uri="{FF2B5EF4-FFF2-40B4-BE49-F238E27FC236}">
                <a16:creationId xmlns:a16="http://schemas.microsoft.com/office/drawing/2014/main" id="{00000000-0008-0000-1300-0000EC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13" name="Text Box 237">
            <a:extLst>
              <a:ext uri="{FF2B5EF4-FFF2-40B4-BE49-F238E27FC236}">
                <a16:creationId xmlns:a16="http://schemas.microsoft.com/office/drawing/2014/main" id="{00000000-0008-0000-1300-0000ED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14" name="Text Box 238">
            <a:extLst>
              <a:ext uri="{FF2B5EF4-FFF2-40B4-BE49-F238E27FC236}">
                <a16:creationId xmlns:a16="http://schemas.microsoft.com/office/drawing/2014/main" id="{00000000-0008-0000-1300-0000EE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24" name="Line 239">
            <a:extLst>
              <a:ext uri="{FF2B5EF4-FFF2-40B4-BE49-F238E27FC236}">
                <a16:creationId xmlns:a16="http://schemas.microsoft.com/office/drawing/2014/main" id="{00000000-0008-0000-1300-0000DC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7986" name="Group 240">
          <a:extLst>
            <a:ext uri="{FF2B5EF4-FFF2-40B4-BE49-F238E27FC236}">
              <a16:creationId xmlns:a16="http://schemas.microsoft.com/office/drawing/2014/main" id="{00000000-0008-0000-1300-000052DE0200}"/>
            </a:ext>
          </a:extLst>
        </xdr:cNvPr>
        <xdr:cNvGrpSpPr>
          <a:grpSpLocks/>
        </xdr:cNvGrpSpPr>
      </xdr:nvGrpSpPr>
      <xdr:grpSpPr bwMode="auto">
        <a:xfrm>
          <a:off x="0" y="9391650"/>
          <a:ext cx="6848475" cy="0"/>
          <a:chOff x="1" y="1011"/>
          <a:chExt cx="664" cy="60"/>
        </a:xfrm>
      </xdr:grpSpPr>
      <xdr:sp macro="" textlink="">
        <xdr:nvSpPr>
          <xdr:cNvPr id="188099" name="Text Box 241">
            <a:extLst>
              <a:ext uri="{FF2B5EF4-FFF2-40B4-BE49-F238E27FC236}">
                <a16:creationId xmlns:a16="http://schemas.microsoft.com/office/drawing/2014/main" id="{00000000-0008-0000-1300-0000C3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100" name="Text Box 242">
            <a:extLst>
              <a:ext uri="{FF2B5EF4-FFF2-40B4-BE49-F238E27FC236}">
                <a16:creationId xmlns:a16="http://schemas.microsoft.com/office/drawing/2014/main" id="{00000000-0008-0000-1300-0000C4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101" name="Text Box 243">
            <a:extLst>
              <a:ext uri="{FF2B5EF4-FFF2-40B4-BE49-F238E27FC236}">
                <a16:creationId xmlns:a16="http://schemas.microsoft.com/office/drawing/2014/main" id="{00000000-0008-0000-1300-0000C5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102" name="Text Box 244">
            <a:extLst>
              <a:ext uri="{FF2B5EF4-FFF2-40B4-BE49-F238E27FC236}">
                <a16:creationId xmlns:a16="http://schemas.microsoft.com/office/drawing/2014/main" id="{00000000-0008-0000-1300-0000C6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103" name="Text Box 245">
            <a:extLst>
              <a:ext uri="{FF2B5EF4-FFF2-40B4-BE49-F238E27FC236}">
                <a16:creationId xmlns:a16="http://schemas.microsoft.com/office/drawing/2014/main" id="{00000000-0008-0000-1300-0000C7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104" name="Text Box 246">
            <a:extLst>
              <a:ext uri="{FF2B5EF4-FFF2-40B4-BE49-F238E27FC236}">
                <a16:creationId xmlns:a16="http://schemas.microsoft.com/office/drawing/2014/main" id="{00000000-0008-0000-1300-0000C8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423" name="Text Box 247">
            <a:extLst>
              <a:ext uri="{FF2B5EF4-FFF2-40B4-BE49-F238E27FC236}">
                <a16:creationId xmlns:a16="http://schemas.microsoft.com/office/drawing/2014/main" id="{00000000-0008-0000-1300-0000F7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424" name="Text Box 248">
            <a:extLst>
              <a:ext uri="{FF2B5EF4-FFF2-40B4-BE49-F238E27FC236}">
                <a16:creationId xmlns:a16="http://schemas.microsoft.com/office/drawing/2014/main" id="{00000000-0008-0000-1300-0000F8C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425" name="Text Box 249">
            <a:extLst>
              <a:ext uri="{FF2B5EF4-FFF2-40B4-BE49-F238E27FC236}">
                <a16:creationId xmlns:a16="http://schemas.microsoft.com/office/drawing/2014/main" id="{00000000-0008-0000-1300-0000F9C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26" name="Text Box 250">
            <a:extLst>
              <a:ext uri="{FF2B5EF4-FFF2-40B4-BE49-F238E27FC236}">
                <a16:creationId xmlns:a16="http://schemas.microsoft.com/office/drawing/2014/main" id="{00000000-0008-0000-1300-0000FA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27" name="Text Box 251">
            <a:extLst>
              <a:ext uri="{FF2B5EF4-FFF2-40B4-BE49-F238E27FC236}">
                <a16:creationId xmlns:a16="http://schemas.microsoft.com/office/drawing/2014/main" id="{00000000-0008-0000-1300-0000FBC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28" name="Text Box 252">
            <a:extLst>
              <a:ext uri="{FF2B5EF4-FFF2-40B4-BE49-F238E27FC236}">
                <a16:creationId xmlns:a16="http://schemas.microsoft.com/office/drawing/2014/main" id="{00000000-0008-0000-1300-0000FCC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111" name="Line 253">
            <a:extLst>
              <a:ext uri="{FF2B5EF4-FFF2-40B4-BE49-F238E27FC236}">
                <a16:creationId xmlns:a16="http://schemas.microsoft.com/office/drawing/2014/main" id="{00000000-0008-0000-1300-0000CF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7989" name="Group 282">
          <a:extLst>
            <a:ext uri="{FF2B5EF4-FFF2-40B4-BE49-F238E27FC236}">
              <a16:creationId xmlns:a16="http://schemas.microsoft.com/office/drawing/2014/main" id="{00000000-0008-0000-1300-000055DE0200}"/>
            </a:ext>
          </a:extLst>
        </xdr:cNvPr>
        <xdr:cNvGrpSpPr>
          <a:grpSpLocks/>
        </xdr:cNvGrpSpPr>
      </xdr:nvGrpSpPr>
      <xdr:grpSpPr bwMode="auto">
        <a:xfrm>
          <a:off x="0" y="9553575"/>
          <a:ext cx="6848475" cy="0"/>
          <a:chOff x="1" y="1011"/>
          <a:chExt cx="664" cy="60"/>
        </a:xfrm>
      </xdr:grpSpPr>
      <xdr:sp macro="" textlink="">
        <xdr:nvSpPr>
          <xdr:cNvPr id="188060" name="Text Box 283">
            <a:extLst>
              <a:ext uri="{FF2B5EF4-FFF2-40B4-BE49-F238E27FC236}">
                <a16:creationId xmlns:a16="http://schemas.microsoft.com/office/drawing/2014/main" id="{00000000-0008-0000-1300-00009C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061" name="Text Box 284">
            <a:extLst>
              <a:ext uri="{FF2B5EF4-FFF2-40B4-BE49-F238E27FC236}">
                <a16:creationId xmlns:a16="http://schemas.microsoft.com/office/drawing/2014/main" id="{00000000-0008-0000-1300-00009D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062" name="Text Box 285">
            <a:extLst>
              <a:ext uri="{FF2B5EF4-FFF2-40B4-BE49-F238E27FC236}">
                <a16:creationId xmlns:a16="http://schemas.microsoft.com/office/drawing/2014/main" id="{00000000-0008-0000-1300-00009E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063" name="Text Box 286">
            <a:extLst>
              <a:ext uri="{FF2B5EF4-FFF2-40B4-BE49-F238E27FC236}">
                <a16:creationId xmlns:a16="http://schemas.microsoft.com/office/drawing/2014/main" id="{00000000-0008-0000-1300-00009F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064" name="Text Box 287">
            <a:extLst>
              <a:ext uri="{FF2B5EF4-FFF2-40B4-BE49-F238E27FC236}">
                <a16:creationId xmlns:a16="http://schemas.microsoft.com/office/drawing/2014/main" id="{00000000-0008-0000-1300-0000A0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065" name="Text Box 288">
            <a:extLst>
              <a:ext uri="{FF2B5EF4-FFF2-40B4-BE49-F238E27FC236}">
                <a16:creationId xmlns:a16="http://schemas.microsoft.com/office/drawing/2014/main" id="{00000000-0008-0000-1300-0000A1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465" name="Text Box 289">
            <a:extLst>
              <a:ext uri="{FF2B5EF4-FFF2-40B4-BE49-F238E27FC236}">
                <a16:creationId xmlns:a16="http://schemas.microsoft.com/office/drawing/2014/main" id="{00000000-0008-0000-1300-000021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466" name="Text Box 290">
            <a:extLst>
              <a:ext uri="{FF2B5EF4-FFF2-40B4-BE49-F238E27FC236}">
                <a16:creationId xmlns:a16="http://schemas.microsoft.com/office/drawing/2014/main" id="{00000000-0008-0000-1300-000022C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467" name="Text Box 291">
            <a:extLst>
              <a:ext uri="{FF2B5EF4-FFF2-40B4-BE49-F238E27FC236}">
                <a16:creationId xmlns:a16="http://schemas.microsoft.com/office/drawing/2014/main" id="{00000000-0008-0000-1300-000023C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68" name="Text Box 292">
            <a:extLst>
              <a:ext uri="{FF2B5EF4-FFF2-40B4-BE49-F238E27FC236}">
                <a16:creationId xmlns:a16="http://schemas.microsoft.com/office/drawing/2014/main" id="{00000000-0008-0000-1300-000024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69" name="Text Box 293">
            <a:extLst>
              <a:ext uri="{FF2B5EF4-FFF2-40B4-BE49-F238E27FC236}">
                <a16:creationId xmlns:a16="http://schemas.microsoft.com/office/drawing/2014/main" id="{00000000-0008-0000-1300-000025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70" name="Text Box 294">
            <a:extLst>
              <a:ext uri="{FF2B5EF4-FFF2-40B4-BE49-F238E27FC236}">
                <a16:creationId xmlns:a16="http://schemas.microsoft.com/office/drawing/2014/main" id="{00000000-0008-0000-1300-000026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072" name="Line 295">
            <a:extLst>
              <a:ext uri="{FF2B5EF4-FFF2-40B4-BE49-F238E27FC236}">
                <a16:creationId xmlns:a16="http://schemas.microsoft.com/office/drawing/2014/main" id="{00000000-0008-0000-1300-0000A8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7990" name="Group 296">
          <a:extLst>
            <a:ext uri="{FF2B5EF4-FFF2-40B4-BE49-F238E27FC236}">
              <a16:creationId xmlns:a16="http://schemas.microsoft.com/office/drawing/2014/main" id="{00000000-0008-0000-1300-000056DE0200}"/>
            </a:ext>
          </a:extLst>
        </xdr:cNvPr>
        <xdr:cNvGrpSpPr>
          <a:grpSpLocks/>
        </xdr:cNvGrpSpPr>
      </xdr:nvGrpSpPr>
      <xdr:grpSpPr bwMode="auto">
        <a:xfrm>
          <a:off x="0" y="9553575"/>
          <a:ext cx="6848475" cy="0"/>
          <a:chOff x="1" y="1011"/>
          <a:chExt cx="664" cy="60"/>
        </a:xfrm>
      </xdr:grpSpPr>
      <xdr:sp macro="" textlink="">
        <xdr:nvSpPr>
          <xdr:cNvPr id="188047" name="Text Box 297">
            <a:extLst>
              <a:ext uri="{FF2B5EF4-FFF2-40B4-BE49-F238E27FC236}">
                <a16:creationId xmlns:a16="http://schemas.microsoft.com/office/drawing/2014/main" id="{00000000-0008-0000-1300-00008F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048" name="Text Box 298">
            <a:extLst>
              <a:ext uri="{FF2B5EF4-FFF2-40B4-BE49-F238E27FC236}">
                <a16:creationId xmlns:a16="http://schemas.microsoft.com/office/drawing/2014/main" id="{00000000-0008-0000-1300-000090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049" name="Text Box 299">
            <a:extLst>
              <a:ext uri="{FF2B5EF4-FFF2-40B4-BE49-F238E27FC236}">
                <a16:creationId xmlns:a16="http://schemas.microsoft.com/office/drawing/2014/main" id="{00000000-0008-0000-1300-000091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050" name="Text Box 300">
            <a:extLst>
              <a:ext uri="{FF2B5EF4-FFF2-40B4-BE49-F238E27FC236}">
                <a16:creationId xmlns:a16="http://schemas.microsoft.com/office/drawing/2014/main" id="{00000000-0008-0000-1300-000092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051" name="Text Box 301">
            <a:extLst>
              <a:ext uri="{FF2B5EF4-FFF2-40B4-BE49-F238E27FC236}">
                <a16:creationId xmlns:a16="http://schemas.microsoft.com/office/drawing/2014/main" id="{00000000-0008-0000-1300-000093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052" name="Text Box 302">
            <a:extLst>
              <a:ext uri="{FF2B5EF4-FFF2-40B4-BE49-F238E27FC236}">
                <a16:creationId xmlns:a16="http://schemas.microsoft.com/office/drawing/2014/main" id="{00000000-0008-0000-1300-000094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479" name="Text Box 303">
            <a:extLst>
              <a:ext uri="{FF2B5EF4-FFF2-40B4-BE49-F238E27FC236}">
                <a16:creationId xmlns:a16="http://schemas.microsoft.com/office/drawing/2014/main" id="{00000000-0008-0000-1300-00002F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480" name="Text Box 304">
            <a:extLst>
              <a:ext uri="{FF2B5EF4-FFF2-40B4-BE49-F238E27FC236}">
                <a16:creationId xmlns:a16="http://schemas.microsoft.com/office/drawing/2014/main" id="{00000000-0008-0000-1300-000030C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481" name="Text Box 305">
            <a:extLst>
              <a:ext uri="{FF2B5EF4-FFF2-40B4-BE49-F238E27FC236}">
                <a16:creationId xmlns:a16="http://schemas.microsoft.com/office/drawing/2014/main" id="{00000000-0008-0000-1300-000031C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82" name="Text Box 306">
            <a:extLst>
              <a:ext uri="{FF2B5EF4-FFF2-40B4-BE49-F238E27FC236}">
                <a16:creationId xmlns:a16="http://schemas.microsoft.com/office/drawing/2014/main" id="{00000000-0008-0000-1300-000032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83" name="Text Box 307">
            <a:extLst>
              <a:ext uri="{FF2B5EF4-FFF2-40B4-BE49-F238E27FC236}">
                <a16:creationId xmlns:a16="http://schemas.microsoft.com/office/drawing/2014/main" id="{00000000-0008-0000-1300-000033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84" name="Text Box 308">
            <a:extLst>
              <a:ext uri="{FF2B5EF4-FFF2-40B4-BE49-F238E27FC236}">
                <a16:creationId xmlns:a16="http://schemas.microsoft.com/office/drawing/2014/main" id="{00000000-0008-0000-1300-000034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059" name="Line 309">
            <a:extLst>
              <a:ext uri="{FF2B5EF4-FFF2-40B4-BE49-F238E27FC236}">
                <a16:creationId xmlns:a16="http://schemas.microsoft.com/office/drawing/2014/main" id="{00000000-0008-0000-1300-00009B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7991" name="Group 310">
          <a:extLst>
            <a:ext uri="{FF2B5EF4-FFF2-40B4-BE49-F238E27FC236}">
              <a16:creationId xmlns:a16="http://schemas.microsoft.com/office/drawing/2014/main" id="{00000000-0008-0000-1300-000057DE0200}"/>
            </a:ext>
          </a:extLst>
        </xdr:cNvPr>
        <xdr:cNvGrpSpPr>
          <a:grpSpLocks/>
        </xdr:cNvGrpSpPr>
      </xdr:nvGrpSpPr>
      <xdr:grpSpPr bwMode="auto">
        <a:xfrm>
          <a:off x="0" y="9553575"/>
          <a:ext cx="6848475" cy="0"/>
          <a:chOff x="1" y="1011"/>
          <a:chExt cx="664" cy="60"/>
        </a:xfrm>
      </xdr:grpSpPr>
      <xdr:sp macro="" textlink="">
        <xdr:nvSpPr>
          <xdr:cNvPr id="188034" name="Text Box 311">
            <a:extLst>
              <a:ext uri="{FF2B5EF4-FFF2-40B4-BE49-F238E27FC236}">
                <a16:creationId xmlns:a16="http://schemas.microsoft.com/office/drawing/2014/main" id="{00000000-0008-0000-1300-000082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035" name="Text Box 312">
            <a:extLst>
              <a:ext uri="{FF2B5EF4-FFF2-40B4-BE49-F238E27FC236}">
                <a16:creationId xmlns:a16="http://schemas.microsoft.com/office/drawing/2014/main" id="{00000000-0008-0000-1300-000083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036" name="Text Box 313">
            <a:extLst>
              <a:ext uri="{FF2B5EF4-FFF2-40B4-BE49-F238E27FC236}">
                <a16:creationId xmlns:a16="http://schemas.microsoft.com/office/drawing/2014/main" id="{00000000-0008-0000-1300-000084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037" name="Text Box 314">
            <a:extLst>
              <a:ext uri="{FF2B5EF4-FFF2-40B4-BE49-F238E27FC236}">
                <a16:creationId xmlns:a16="http://schemas.microsoft.com/office/drawing/2014/main" id="{00000000-0008-0000-1300-000085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038" name="Text Box 315">
            <a:extLst>
              <a:ext uri="{FF2B5EF4-FFF2-40B4-BE49-F238E27FC236}">
                <a16:creationId xmlns:a16="http://schemas.microsoft.com/office/drawing/2014/main" id="{00000000-0008-0000-1300-000086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039" name="Text Box 316">
            <a:extLst>
              <a:ext uri="{FF2B5EF4-FFF2-40B4-BE49-F238E27FC236}">
                <a16:creationId xmlns:a16="http://schemas.microsoft.com/office/drawing/2014/main" id="{00000000-0008-0000-1300-000087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493" name="Text Box 317">
            <a:extLst>
              <a:ext uri="{FF2B5EF4-FFF2-40B4-BE49-F238E27FC236}">
                <a16:creationId xmlns:a16="http://schemas.microsoft.com/office/drawing/2014/main" id="{00000000-0008-0000-1300-00003D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494" name="Text Box 318">
            <a:extLst>
              <a:ext uri="{FF2B5EF4-FFF2-40B4-BE49-F238E27FC236}">
                <a16:creationId xmlns:a16="http://schemas.microsoft.com/office/drawing/2014/main" id="{00000000-0008-0000-1300-00003EC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495" name="Text Box 319">
            <a:extLst>
              <a:ext uri="{FF2B5EF4-FFF2-40B4-BE49-F238E27FC236}">
                <a16:creationId xmlns:a16="http://schemas.microsoft.com/office/drawing/2014/main" id="{00000000-0008-0000-1300-00003FC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96" name="Text Box 320">
            <a:extLst>
              <a:ext uri="{FF2B5EF4-FFF2-40B4-BE49-F238E27FC236}">
                <a16:creationId xmlns:a16="http://schemas.microsoft.com/office/drawing/2014/main" id="{00000000-0008-0000-1300-000040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97" name="Text Box 321">
            <a:extLst>
              <a:ext uri="{FF2B5EF4-FFF2-40B4-BE49-F238E27FC236}">
                <a16:creationId xmlns:a16="http://schemas.microsoft.com/office/drawing/2014/main" id="{00000000-0008-0000-1300-000041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498" name="Text Box 322">
            <a:extLst>
              <a:ext uri="{FF2B5EF4-FFF2-40B4-BE49-F238E27FC236}">
                <a16:creationId xmlns:a16="http://schemas.microsoft.com/office/drawing/2014/main" id="{00000000-0008-0000-1300-000042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046" name="Line 323">
            <a:extLst>
              <a:ext uri="{FF2B5EF4-FFF2-40B4-BE49-F238E27FC236}">
                <a16:creationId xmlns:a16="http://schemas.microsoft.com/office/drawing/2014/main" id="{00000000-0008-0000-1300-00008E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7992" name="Group 324">
          <a:extLst>
            <a:ext uri="{FF2B5EF4-FFF2-40B4-BE49-F238E27FC236}">
              <a16:creationId xmlns:a16="http://schemas.microsoft.com/office/drawing/2014/main" id="{00000000-0008-0000-1300-000058DE0200}"/>
            </a:ext>
          </a:extLst>
        </xdr:cNvPr>
        <xdr:cNvGrpSpPr>
          <a:grpSpLocks/>
        </xdr:cNvGrpSpPr>
      </xdr:nvGrpSpPr>
      <xdr:grpSpPr bwMode="auto">
        <a:xfrm>
          <a:off x="0" y="9553575"/>
          <a:ext cx="6848475" cy="0"/>
          <a:chOff x="1" y="1011"/>
          <a:chExt cx="664" cy="60"/>
        </a:xfrm>
      </xdr:grpSpPr>
      <xdr:sp macro="" textlink="">
        <xdr:nvSpPr>
          <xdr:cNvPr id="188021" name="Text Box 325">
            <a:extLst>
              <a:ext uri="{FF2B5EF4-FFF2-40B4-BE49-F238E27FC236}">
                <a16:creationId xmlns:a16="http://schemas.microsoft.com/office/drawing/2014/main" id="{00000000-0008-0000-1300-000075D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8022" name="Text Box 326">
            <a:extLst>
              <a:ext uri="{FF2B5EF4-FFF2-40B4-BE49-F238E27FC236}">
                <a16:creationId xmlns:a16="http://schemas.microsoft.com/office/drawing/2014/main" id="{00000000-0008-0000-1300-000076D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8023" name="Text Box 327">
            <a:extLst>
              <a:ext uri="{FF2B5EF4-FFF2-40B4-BE49-F238E27FC236}">
                <a16:creationId xmlns:a16="http://schemas.microsoft.com/office/drawing/2014/main" id="{00000000-0008-0000-1300-000077D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024" name="Text Box 328">
            <a:extLst>
              <a:ext uri="{FF2B5EF4-FFF2-40B4-BE49-F238E27FC236}">
                <a16:creationId xmlns:a16="http://schemas.microsoft.com/office/drawing/2014/main" id="{00000000-0008-0000-1300-000078D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8025" name="Text Box 329">
            <a:extLst>
              <a:ext uri="{FF2B5EF4-FFF2-40B4-BE49-F238E27FC236}">
                <a16:creationId xmlns:a16="http://schemas.microsoft.com/office/drawing/2014/main" id="{00000000-0008-0000-1300-000079D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8026" name="Text Box 330">
            <a:extLst>
              <a:ext uri="{FF2B5EF4-FFF2-40B4-BE49-F238E27FC236}">
                <a16:creationId xmlns:a16="http://schemas.microsoft.com/office/drawing/2014/main" id="{00000000-0008-0000-1300-00007AD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507" name="Text Box 331">
            <a:extLst>
              <a:ext uri="{FF2B5EF4-FFF2-40B4-BE49-F238E27FC236}">
                <a16:creationId xmlns:a16="http://schemas.microsoft.com/office/drawing/2014/main" id="{00000000-0008-0000-1300-00004B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508" name="Text Box 332">
            <a:extLst>
              <a:ext uri="{FF2B5EF4-FFF2-40B4-BE49-F238E27FC236}">
                <a16:creationId xmlns:a16="http://schemas.microsoft.com/office/drawing/2014/main" id="{00000000-0008-0000-1300-00004CC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509" name="Text Box 333">
            <a:extLst>
              <a:ext uri="{FF2B5EF4-FFF2-40B4-BE49-F238E27FC236}">
                <a16:creationId xmlns:a16="http://schemas.microsoft.com/office/drawing/2014/main" id="{00000000-0008-0000-1300-00004DC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10" name="Text Box 334">
            <a:extLst>
              <a:ext uri="{FF2B5EF4-FFF2-40B4-BE49-F238E27FC236}">
                <a16:creationId xmlns:a16="http://schemas.microsoft.com/office/drawing/2014/main" id="{00000000-0008-0000-1300-00004E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511" name="Text Box 335">
            <a:extLst>
              <a:ext uri="{FF2B5EF4-FFF2-40B4-BE49-F238E27FC236}">
                <a16:creationId xmlns:a16="http://schemas.microsoft.com/office/drawing/2014/main" id="{00000000-0008-0000-1300-00004FC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12" name="Text Box 336">
            <a:extLst>
              <a:ext uri="{FF2B5EF4-FFF2-40B4-BE49-F238E27FC236}">
                <a16:creationId xmlns:a16="http://schemas.microsoft.com/office/drawing/2014/main" id="{00000000-0008-0000-1300-000050C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8033" name="Line 337">
            <a:extLst>
              <a:ext uri="{FF2B5EF4-FFF2-40B4-BE49-F238E27FC236}">
                <a16:creationId xmlns:a16="http://schemas.microsoft.com/office/drawing/2014/main" id="{00000000-0008-0000-1300-000081D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333375</xdr:colOff>
      <xdr:row>0</xdr:row>
      <xdr:rowOff>65328</xdr:rowOff>
    </xdr:from>
    <xdr:to>
      <xdr:col>5</xdr:col>
      <xdr:colOff>627591</xdr:colOff>
      <xdr:row>4</xdr:row>
      <xdr:rowOff>15873</xdr:rowOff>
    </xdr:to>
    <xdr:pic>
      <xdr:nvPicPr>
        <xdr:cNvPr id="380" name="Picture 379">
          <a:extLst>
            <a:ext uri="{FF2B5EF4-FFF2-40B4-BE49-F238E27FC236}">
              <a16:creationId xmlns:a16="http://schemas.microsoft.com/office/drawing/2014/main" id="{00000000-0008-0000-13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2600" y="65328"/>
          <a:ext cx="1046691" cy="598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88995" name="Group 1">
          <a:extLst>
            <a:ext uri="{FF2B5EF4-FFF2-40B4-BE49-F238E27FC236}">
              <a16:creationId xmlns:a16="http://schemas.microsoft.com/office/drawing/2014/main" id="{00000000-0008-0000-1400-000043E20200}"/>
            </a:ext>
          </a:extLst>
        </xdr:cNvPr>
        <xdr:cNvGrpSpPr>
          <a:grpSpLocks/>
        </xdr:cNvGrpSpPr>
      </xdr:nvGrpSpPr>
      <xdr:grpSpPr bwMode="auto">
        <a:xfrm>
          <a:off x="0" y="26698575"/>
          <a:ext cx="6629400" cy="0"/>
          <a:chOff x="1" y="1011"/>
          <a:chExt cx="664" cy="60"/>
        </a:xfrm>
      </xdr:grpSpPr>
      <xdr:sp macro="" textlink="">
        <xdr:nvSpPr>
          <xdr:cNvPr id="189347" name="Text Box 2">
            <a:extLst>
              <a:ext uri="{FF2B5EF4-FFF2-40B4-BE49-F238E27FC236}">
                <a16:creationId xmlns:a16="http://schemas.microsoft.com/office/drawing/2014/main" id="{00000000-0008-0000-1400-0000A3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348" name="Text Box 3">
            <a:extLst>
              <a:ext uri="{FF2B5EF4-FFF2-40B4-BE49-F238E27FC236}">
                <a16:creationId xmlns:a16="http://schemas.microsoft.com/office/drawing/2014/main" id="{00000000-0008-0000-1400-0000A4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349" name="Text Box 4">
            <a:extLst>
              <a:ext uri="{FF2B5EF4-FFF2-40B4-BE49-F238E27FC236}">
                <a16:creationId xmlns:a16="http://schemas.microsoft.com/office/drawing/2014/main" id="{00000000-0008-0000-1400-0000A5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350" name="Text Box 5">
            <a:extLst>
              <a:ext uri="{FF2B5EF4-FFF2-40B4-BE49-F238E27FC236}">
                <a16:creationId xmlns:a16="http://schemas.microsoft.com/office/drawing/2014/main" id="{00000000-0008-0000-1400-0000A6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351" name="Text Box 6">
            <a:extLst>
              <a:ext uri="{FF2B5EF4-FFF2-40B4-BE49-F238E27FC236}">
                <a16:creationId xmlns:a16="http://schemas.microsoft.com/office/drawing/2014/main" id="{00000000-0008-0000-1400-0000A7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352" name="Text Box 7">
            <a:extLst>
              <a:ext uri="{FF2B5EF4-FFF2-40B4-BE49-F238E27FC236}">
                <a16:creationId xmlns:a16="http://schemas.microsoft.com/office/drawing/2014/main" id="{00000000-0008-0000-1400-0000A8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08" name="Text Box 8">
            <a:extLst>
              <a:ext uri="{FF2B5EF4-FFF2-40B4-BE49-F238E27FC236}">
                <a16:creationId xmlns:a16="http://schemas.microsoft.com/office/drawing/2014/main" id="{00000000-0008-0000-1400-000008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09" name="Text Box 9">
            <a:extLst>
              <a:ext uri="{FF2B5EF4-FFF2-40B4-BE49-F238E27FC236}">
                <a16:creationId xmlns:a16="http://schemas.microsoft.com/office/drawing/2014/main" id="{00000000-0008-0000-1400-000009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10" name="Text Box 10">
            <a:extLst>
              <a:ext uri="{FF2B5EF4-FFF2-40B4-BE49-F238E27FC236}">
                <a16:creationId xmlns:a16="http://schemas.microsoft.com/office/drawing/2014/main" id="{00000000-0008-0000-1400-00000A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11" name="Text Box 11">
            <a:extLst>
              <a:ext uri="{FF2B5EF4-FFF2-40B4-BE49-F238E27FC236}">
                <a16:creationId xmlns:a16="http://schemas.microsoft.com/office/drawing/2014/main" id="{00000000-0008-0000-1400-00000B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12" name="Text Box 12">
            <a:extLst>
              <a:ext uri="{FF2B5EF4-FFF2-40B4-BE49-F238E27FC236}">
                <a16:creationId xmlns:a16="http://schemas.microsoft.com/office/drawing/2014/main" id="{00000000-0008-0000-1400-00000C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13" name="Text Box 13">
            <a:extLst>
              <a:ext uri="{FF2B5EF4-FFF2-40B4-BE49-F238E27FC236}">
                <a16:creationId xmlns:a16="http://schemas.microsoft.com/office/drawing/2014/main" id="{00000000-0008-0000-1400-00000D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359" name="Line 14">
            <a:extLst>
              <a:ext uri="{FF2B5EF4-FFF2-40B4-BE49-F238E27FC236}">
                <a16:creationId xmlns:a16="http://schemas.microsoft.com/office/drawing/2014/main" id="{00000000-0008-0000-1400-0000AF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8996" name="Group 15">
          <a:extLst>
            <a:ext uri="{FF2B5EF4-FFF2-40B4-BE49-F238E27FC236}">
              <a16:creationId xmlns:a16="http://schemas.microsoft.com/office/drawing/2014/main" id="{00000000-0008-0000-1400-000044E20200}"/>
            </a:ext>
          </a:extLst>
        </xdr:cNvPr>
        <xdr:cNvGrpSpPr>
          <a:grpSpLocks/>
        </xdr:cNvGrpSpPr>
      </xdr:nvGrpSpPr>
      <xdr:grpSpPr bwMode="auto">
        <a:xfrm>
          <a:off x="0" y="26698575"/>
          <a:ext cx="6629400" cy="0"/>
          <a:chOff x="1" y="1011"/>
          <a:chExt cx="664" cy="60"/>
        </a:xfrm>
      </xdr:grpSpPr>
      <xdr:sp macro="" textlink="">
        <xdr:nvSpPr>
          <xdr:cNvPr id="189334" name="Text Box 16">
            <a:extLst>
              <a:ext uri="{FF2B5EF4-FFF2-40B4-BE49-F238E27FC236}">
                <a16:creationId xmlns:a16="http://schemas.microsoft.com/office/drawing/2014/main" id="{00000000-0008-0000-1400-000096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335" name="Text Box 17">
            <a:extLst>
              <a:ext uri="{FF2B5EF4-FFF2-40B4-BE49-F238E27FC236}">
                <a16:creationId xmlns:a16="http://schemas.microsoft.com/office/drawing/2014/main" id="{00000000-0008-0000-1400-000097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336" name="Text Box 18">
            <a:extLst>
              <a:ext uri="{FF2B5EF4-FFF2-40B4-BE49-F238E27FC236}">
                <a16:creationId xmlns:a16="http://schemas.microsoft.com/office/drawing/2014/main" id="{00000000-0008-0000-1400-000098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337" name="Text Box 19">
            <a:extLst>
              <a:ext uri="{FF2B5EF4-FFF2-40B4-BE49-F238E27FC236}">
                <a16:creationId xmlns:a16="http://schemas.microsoft.com/office/drawing/2014/main" id="{00000000-0008-0000-1400-000099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338" name="Text Box 20">
            <a:extLst>
              <a:ext uri="{FF2B5EF4-FFF2-40B4-BE49-F238E27FC236}">
                <a16:creationId xmlns:a16="http://schemas.microsoft.com/office/drawing/2014/main" id="{00000000-0008-0000-1400-00009A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339" name="Text Box 21">
            <a:extLst>
              <a:ext uri="{FF2B5EF4-FFF2-40B4-BE49-F238E27FC236}">
                <a16:creationId xmlns:a16="http://schemas.microsoft.com/office/drawing/2014/main" id="{00000000-0008-0000-1400-00009B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22" name="Text Box 22">
            <a:extLst>
              <a:ext uri="{FF2B5EF4-FFF2-40B4-BE49-F238E27FC236}">
                <a16:creationId xmlns:a16="http://schemas.microsoft.com/office/drawing/2014/main" id="{00000000-0008-0000-1400-000016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23" name="Text Box 23">
            <a:extLst>
              <a:ext uri="{FF2B5EF4-FFF2-40B4-BE49-F238E27FC236}">
                <a16:creationId xmlns:a16="http://schemas.microsoft.com/office/drawing/2014/main" id="{00000000-0008-0000-1400-000017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24" name="Text Box 24">
            <a:extLst>
              <a:ext uri="{FF2B5EF4-FFF2-40B4-BE49-F238E27FC236}">
                <a16:creationId xmlns:a16="http://schemas.microsoft.com/office/drawing/2014/main" id="{00000000-0008-0000-1400-000018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25" name="Text Box 25">
            <a:extLst>
              <a:ext uri="{FF2B5EF4-FFF2-40B4-BE49-F238E27FC236}">
                <a16:creationId xmlns:a16="http://schemas.microsoft.com/office/drawing/2014/main" id="{00000000-0008-0000-1400-000019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26" name="Text Box 26">
            <a:extLst>
              <a:ext uri="{FF2B5EF4-FFF2-40B4-BE49-F238E27FC236}">
                <a16:creationId xmlns:a16="http://schemas.microsoft.com/office/drawing/2014/main" id="{00000000-0008-0000-1400-00001A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27" name="Text Box 27">
            <a:extLst>
              <a:ext uri="{FF2B5EF4-FFF2-40B4-BE49-F238E27FC236}">
                <a16:creationId xmlns:a16="http://schemas.microsoft.com/office/drawing/2014/main" id="{00000000-0008-0000-1400-00001B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346" name="Line 28">
            <a:extLst>
              <a:ext uri="{FF2B5EF4-FFF2-40B4-BE49-F238E27FC236}">
                <a16:creationId xmlns:a16="http://schemas.microsoft.com/office/drawing/2014/main" id="{00000000-0008-0000-1400-0000A2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8997" name="Group 29">
          <a:extLst>
            <a:ext uri="{FF2B5EF4-FFF2-40B4-BE49-F238E27FC236}">
              <a16:creationId xmlns:a16="http://schemas.microsoft.com/office/drawing/2014/main" id="{00000000-0008-0000-1400-000045E20200}"/>
            </a:ext>
          </a:extLst>
        </xdr:cNvPr>
        <xdr:cNvGrpSpPr>
          <a:grpSpLocks/>
        </xdr:cNvGrpSpPr>
      </xdr:nvGrpSpPr>
      <xdr:grpSpPr bwMode="auto">
        <a:xfrm>
          <a:off x="0" y="26698575"/>
          <a:ext cx="6629400" cy="0"/>
          <a:chOff x="1" y="1011"/>
          <a:chExt cx="664" cy="60"/>
        </a:xfrm>
      </xdr:grpSpPr>
      <xdr:sp macro="" textlink="">
        <xdr:nvSpPr>
          <xdr:cNvPr id="189321" name="Text Box 30">
            <a:extLst>
              <a:ext uri="{FF2B5EF4-FFF2-40B4-BE49-F238E27FC236}">
                <a16:creationId xmlns:a16="http://schemas.microsoft.com/office/drawing/2014/main" id="{00000000-0008-0000-1400-000089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322" name="Text Box 31">
            <a:extLst>
              <a:ext uri="{FF2B5EF4-FFF2-40B4-BE49-F238E27FC236}">
                <a16:creationId xmlns:a16="http://schemas.microsoft.com/office/drawing/2014/main" id="{00000000-0008-0000-1400-00008A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323" name="Text Box 32">
            <a:extLst>
              <a:ext uri="{FF2B5EF4-FFF2-40B4-BE49-F238E27FC236}">
                <a16:creationId xmlns:a16="http://schemas.microsoft.com/office/drawing/2014/main" id="{00000000-0008-0000-1400-00008B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324" name="Text Box 33">
            <a:extLst>
              <a:ext uri="{FF2B5EF4-FFF2-40B4-BE49-F238E27FC236}">
                <a16:creationId xmlns:a16="http://schemas.microsoft.com/office/drawing/2014/main" id="{00000000-0008-0000-1400-00008C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325" name="Text Box 34">
            <a:extLst>
              <a:ext uri="{FF2B5EF4-FFF2-40B4-BE49-F238E27FC236}">
                <a16:creationId xmlns:a16="http://schemas.microsoft.com/office/drawing/2014/main" id="{00000000-0008-0000-1400-00008D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326" name="Text Box 35">
            <a:extLst>
              <a:ext uri="{FF2B5EF4-FFF2-40B4-BE49-F238E27FC236}">
                <a16:creationId xmlns:a16="http://schemas.microsoft.com/office/drawing/2014/main" id="{00000000-0008-0000-1400-00008E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36" name="Text Box 36">
            <a:extLst>
              <a:ext uri="{FF2B5EF4-FFF2-40B4-BE49-F238E27FC236}">
                <a16:creationId xmlns:a16="http://schemas.microsoft.com/office/drawing/2014/main" id="{00000000-0008-0000-1400-000024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37" name="Text Box 37">
            <a:extLst>
              <a:ext uri="{FF2B5EF4-FFF2-40B4-BE49-F238E27FC236}">
                <a16:creationId xmlns:a16="http://schemas.microsoft.com/office/drawing/2014/main" id="{00000000-0008-0000-1400-000025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38" name="Text Box 38">
            <a:extLst>
              <a:ext uri="{FF2B5EF4-FFF2-40B4-BE49-F238E27FC236}">
                <a16:creationId xmlns:a16="http://schemas.microsoft.com/office/drawing/2014/main" id="{00000000-0008-0000-1400-000026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39" name="Text Box 39">
            <a:extLst>
              <a:ext uri="{FF2B5EF4-FFF2-40B4-BE49-F238E27FC236}">
                <a16:creationId xmlns:a16="http://schemas.microsoft.com/office/drawing/2014/main" id="{00000000-0008-0000-1400-000027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40" name="Text Box 40">
            <a:extLst>
              <a:ext uri="{FF2B5EF4-FFF2-40B4-BE49-F238E27FC236}">
                <a16:creationId xmlns:a16="http://schemas.microsoft.com/office/drawing/2014/main" id="{00000000-0008-0000-1400-000028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41" name="Text Box 41">
            <a:extLst>
              <a:ext uri="{FF2B5EF4-FFF2-40B4-BE49-F238E27FC236}">
                <a16:creationId xmlns:a16="http://schemas.microsoft.com/office/drawing/2014/main" id="{00000000-0008-0000-1400-000029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333" name="Line 42">
            <a:extLst>
              <a:ext uri="{FF2B5EF4-FFF2-40B4-BE49-F238E27FC236}">
                <a16:creationId xmlns:a16="http://schemas.microsoft.com/office/drawing/2014/main" id="{00000000-0008-0000-1400-000095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8998" name="Group 43">
          <a:extLst>
            <a:ext uri="{FF2B5EF4-FFF2-40B4-BE49-F238E27FC236}">
              <a16:creationId xmlns:a16="http://schemas.microsoft.com/office/drawing/2014/main" id="{00000000-0008-0000-1400-000046E20200}"/>
            </a:ext>
          </a:extLst>
        </xdr:cNvPr>
        <xdr:cNvGrpSpPr>
          <a:grpSpLocks/>
        </xdr:cNvGrpSpPr>
      </xdr:nvGrpSpPr>
      <xdr:grpSpPr bwMode="auto">
        <a:xfrm>
          <a:off x="0" y="26698575"/>
          <a:ext cx="6629400" cy="0"/>
          <a:chOff x="1" y="1011"/>
          <a:chExt cx="664" cy="60"/>
        </a:xfrm>
      </xdr:grpSpPr>
      <xdr:sp macro="" textlink="">
        <xdr:nvSpPr>
          <xdr:cNvPr id="189308" name="Text Box 44">
            <a:extLst>
              <a:ext uri="{FF2B5EF4-FFF2-40B4-BE49-F238E27FC236}">
                <a16:creationId xmlns:a16="http://schemas.microsoft.com/office/drawing/2014/main" id="{00000000-0008-0000-1400-00007C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309" name="Text Box 45">
            <a:extLst>
              <a:ext uri="{FF2B5EF4-FFF2-40B4-BE49-F238E27FC236}">
                <a16:creationId xmlns:a16="http://schemas.microsoft.com/office/drawing/2014/main" id="{00000000-0008-0000-1400-00007D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310" name="Text Box 46">
            <a:extLst>
              <a:ext uri="{FF2B5EF4-FFF2-40B4-BE49-F238E27FC236}">
                <a16:creationId xmlns:a16="http://schemas.microsoft.com/office/drawing/2014/main" id="{00000000-0008-0000-1400-00007E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311" name="Text Box 47">
            <a:extLst>
              <a:ext uri="{FF2B5EF4-FFF2-40B4-BE49-F238E27FC236}">
                <a16:creationId xmlns:a16="http://schemas.microsoft.com/office/drawing/2014/main" id="{00000000-0008-0000-1400-00007F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312" name="Text Box 48">
            <a:extLst>
              <a:ext uri="{FF2B5EF4-FFF2-40B4-BE49-F238E27FC236}">
                <a16:creationId xmlns:a16="http://schemas.microsoft.com/office/drawing/2014/main" id="{00000000-0008-0000-1400-000080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313" name="Text Box 49">
            <a:extLst>
              <a:ext uri="{FF2B5EF4-FFF2-40B4-BE49-F238E27FC236}">
                <a16:creationId xmlns:a16="http://schemas.microsoft.com/office/drawing/2014/main" id="{00000000-0008-0000-1400-000081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50" name="Text Box 50">
            <a:extLst>
              <a:ext uri="{FF2B5EF4-FFF2-40B4-BE49-F238E27FC236}">
                <a16:creationId xmlns:a16="http://schemas.microsoft.com/office/drawing/2014/main" id="{00000000-0008-0000-1400-000032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51" name="Text Box 51">
            <a:extLst>
              <a:ext uri="{FF2B5EF4-FFF2-40B4-BE49-F238E27FC236}">
                <a16:creationId xmlns:a16="http://schemas.microsoft.com/office/drawing/2014/main" id="{00000000-0008-0000-1400-000033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52" name="Text Box 52">
            <a:extLst>
              <a:ext uri="{FF2B5EF4-FFF2-40B4-BE49-F238E27FC236}">
                <a16:creationId xmlns:a16="http://schemas.microsoft.com/office/drawing/2014/main" id="{00000000-0008-0000-1400-000034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53" name="Text Box 53">
            <a:extLst>
              <a:ext uri="{FF2B5EF4-FFF2-40B4-BE49-F238E27FC236}">
                <a16:creationId xmlns:a16="http://schemas.microsoft.com/office/drawing/2014/main" id="{00000000-0008-0000-1400-000035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54" name="Text Box 54">
            <a:extLst>
              <a:ext uri="{FF2B5EF4-FFF2-40B4-BE49-F238E27FC236}">
                <a16:creationId xmlns:a16="http://schemas.microsoft.com/office/drawing/2014/main" id="{00000000-0008-0000-1400-000036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55" name="Text Box 55">
            <a:extLst>
              <a:ext uri="{FF2B5EF4-FFF2-40B4-BE49-F238E27FC236}">
                <a16:creationId xmlns:a16="http://schemas.microsoft.com/office/drawing/2014/main" id="{00000000-0008-0000-1400-000037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320" name="Line 56">
            <a:extLst>
              <a:ext uri="{FF2B5EF4-FFF2-40B4-BE49-F238E27FC236}">
                <a16:creationId xmlns:a16="http://schemas.microsoft.com/office/drawing/2014/main" id="{00000000-0008-0000-1400-000088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8999" name="Group 57">
          <a:extLst>
            <a:ext uri="{FF2B5EF4-FFF2-40B4-BE49-F238E27FC236}">
              <a16:creationId xmlns:a16="http://schemas.microsoft.com/office/drawing/2014/main" id="{00000000-0008-0000-1400-000047E20200}"/>
            </a:ext>
          </a:extLst>
        </xdr:cNvPr>
        <xdr:cNvGrpSpPr>
          <a:grpSpLocks/>
        </xdr:cNvGrpSpPr>
      </xdr:nvGrpSpPr>
      <xdr:grpSpPr bwMode="auto">
        <a:xfrm>
          <a:off x="0" y="26698575"/>
          <a:ext cx="6629400" cy="0"/>
          <a:chOff x="1" y="1011"/>
          <a:chExt cx="664" cy="60"/>
        </a:xfrm>
      </xdr:grpSpPr>
      <xdr:sp macro="" textlink="">
        <xdr:nvSpPr>
          <xdr:cNvPr id="189295" name="Text Box 58">
            <a:extLst>
              <a:ext uri="{FF2B5EF4-FFF2-40B4-BE49-F238E27FC236}">
                <a16:creationId xmlns:a16="http://schemas.microsoft.com/office/drawing/2014/main" id="{00000000-0008-0000-1400-00006F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96" name="Text Box 59">
            <a:extLst>
              <a:ext uri="{FF2B5EF4-FFF2-40B4-BE49-F238E27FC236}">
                <a16:creationId xmlns:a16="http://schemas.microsoft.com/office/drawing/2014/main" id="{00000000-0008-0000-1400-000070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97" name="Text Box 60">
            <a:extLst>
              <a:ext uri="{FF2B5EF4-FFF2-40B4-BE49-F238E27FC236}">
                <a16:creationId xmlns:a16="http://schemas.microsoft.com/office/drawing/2014/main" id="{00000000-0008-0000-1400-000071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98" name="Text Box 61">
            <a:extLst>
              <a:ext uri="{FF2B5EF4-FFF2-40B4-BE49-F238E27FC236}">
                <a16:creationId xmlns:a16="http://schemas.microsoft.com/office/drawing/2014/main" id="{00000000-0008-0000-1400-000072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99" name="Text Box 62">
            <a:extLst>
              <a:ext uri="{FF2B5EF4-FFF2-40B4-BE49-F238E27FC236}">
                <a16:creationId xmlns:a16="http://schemas.microsoft.com/office/drawing/2014/main" id="{00000000-0008-0000-1400-000073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300" name="Text Box 63">
            <a:extLst>
              <a:ext uri="{FF2B5EF4-FFF2-40B4-BE49-F238E27FC236}">
                <a16:creationId xmlns:a16="http://schemas.microsoft.com/office/drawing/2014/main" id="{00000000-0008-0000-1400-000074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64" name="Text Box 64">
            <a:extLst>
              <a:ext uri="{FF2B5EF4-FFF2-40B4-BE49-F238E27FC236}">
                <a16:creationId xmlns:a16="http://schemas.microsoft.com/office/drawing/2014/main" id="{00000000-0008-0000-1400-000040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65" name="Text Box 65">
            <a:extLst>
              <a:ext uri="{FF2B5EF4-FFF2-40B4-BE49-F238E27FC236}">
                <a16:creationId xmlns:a16="http://schemas.microsoft.com/office/drawing/2014/main" id="{00000000-0008-0000-1400-000041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66" name="Text Box 66">
            <a:extLst>
              <a:ext uri="{FF2B5EF4-FFF2-40B4-BE49-F238E27FC236}">
                <a16:creationId xmlns:a16="http://schemas.microsoft.com/office/drawing/2014/main" id="{00000000-0008-0000-1400-000042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67" name="Text Box 67">
            <a:extLst>
              <a:ext uri="{FF2B5EF4-FFF2-40B4-BE49-F238E27FC236}">
                <a16:creationId xmlns:a16="http://schemas.microsoft.com/office/drawing/2014/main" id="{00000000-0008-0000-1400-000043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68" name="Text Box 68">
            <a:extLst>
              <a:ext uri="{FF2B5EF4-FFF2-40B4-BE49-F238E27FC236}">
                <a16:creationId xmlns:a16="http://schemas.microsoft.com/office/drawing/2014/main" id="{00000000-0008-0000-1400-000044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69" name="Text Box 69">
            <a:extLst>
              <a:ext uri="{FF2B5EF4-FFF2-40B4-BE49-F238E27FC236}">
                <a16:creationId xmlns:a16="http://schemas.microsoft.com/office/drawing/2014/main" id="{00000000-0008-0000-1400-000045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307" name="Line 70">
            <a:extLst>
              <a:ext uri="{FF2B5EF4-FFF2-40B4-BE49-F238E27FC236}">
                <a16:creationId xmlns:a16="http://schemas.microsoft.com/office/drawing/2014/main" id="{00000000-0008-0000-1400-00007B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0" name="Group 71">
          <a:extLst>
            <a:ext uri="{FF2B5EF4-FFF2-40B4-BE49-F238E27FC236}">
              <a16:creationId xmlns:a16="http://schemas.microsoft.com/office/drawing/2014/main" id="{00000000-0008-0000-1400-000048E20200}"/>
            </a:ext>
          </a:extLst>
        </xdr:cNvPr>
        <xdr:cNvGrpSpPr>
          <a:grpSpLocks/>
        </xdr:cNvGrpSpPr>
      </xdr:nvGrpSpPr>
      <xdr:grpSpPr bwMode="auto">
        <a:xfrm>
          <a:off x="0" y="26698575"/>
          <a:ext cx="6629400" cy="0"/>
          <a:chOff x="1" y="1011"/>
          <a:chExt cx="664" cy="60"/>
        </a:xfrm>
      </xdr:grpSpPr>
      <xdr:sp macro="" textlink="">
        <xdr:nvSpPr>
          <xdr:cNvPr id="189282" name="Text Box 72">
            <a:extLst>
              <a:ext uri="{FF2B5EF4-FFF2-40B4-BE49-F238E27FC236}">
                <a16:creationId xmlns:a16="http://schemas.microsoft.com/office/drawing/2014/main" id="{00000000-0008-0000-1400-000062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83" name="Text Box 73">
            <a:extLst>
              <a:ext uri="{FF2B5EF4-FFF2-40B4-BE49-F238E27FC236}">
                <a16:creationId xmlns:a16="http://schemas.microsoft.com/office/drawing/2014/main" id="{00000000-0008-0000-1400-000063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84" name="Text Box 74">
            <a:extLst>
              <a:ext uri="{FF2B5EF4-FFF2-40B4-BE49-F238E27FC236}">
                <a16:creationId xmlns:a16="http://schemas.microsoft.com/office/drawing/2014/main" id="{00000000-0008-0000-1400-000064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85" name="Text Box 75">
            <a:extLst>
              <a:ext uri="{FF2B5EF4-FFF2-40B4-BE49-F238E27FC236}">
                <a16:creationId xmlns:a16="http://schemas.microsoft.com/office/drawing/2014/main" id="{00000000-0008-0000-1400-000065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86" name="Text Box 76">
            <a:extLst>
              <a:ext uri="{FF2B5EF4-FFF2-40B4-BE49-F238E27FC236}">
                <a16:creationId xmlns:a16="http://schemas.microsoft.com/office/drawing/2014/main" id="{00000000-0008-0000-1400-000066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87" name="Text Box 77">
            <a:extLst>
              <a:ext uri="{FF2B5EF4-FFF2-40B4-BE49-F238E27FC236}">
                <a16:creationId xmlns:a16="http://schemas.microsoft.com/office/drawing/2014/main" id="{00000000-0008-0000-1400-000067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78" name="Text Box 78">
            <a:extLst>
              <a:ext uri="{FF2B5EF4-FFF2-40B4-BE49-F238E27FC236}">
                <a16:creationId xmlns:a16="http://schemas.microsoft.com/office/drawing/2014/main" id="{00000000-0008-0000-1400-00004E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79" name="Text Box 79">
            <a:extLst>
              <a:ext uri="{FF2B5EF4-FFF2-40B4-BE49-F238E27FC236}">
                <a16:creationId xmlns:a16="http://schemas.microsoft.com/office/drawing/2014/main" id="{00000000-0008-0000-1400-00004F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80" name="Text Box 80">
            <a:extLst>
              <a:ext uri="{FF2B5EF4-FFF2-40B4-BE49-F238E27FC236}">
                <a16:creationId xmlns:a16="http://schemas.microsoft.com/office/drawing/2014/main" id="{00000000-0008-0000-1400-000050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81" name="Text Box 81">
            <a:extLst>
              <a:ext uri="{FF2B5EF4-FFF2-40B4-BE49-F238E27FC236}">
                <a16:creationId xmlns:a16="http://schemas.microsoft.com/office/drawing/2014/main" id="{00000000-0008-0000-1400-000051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82" name="Text Box 82">
            <a:extLst>
              <a:ext uri="{FF2B5EF4-FFF2-40B4-BE49-F238E27FC236}">
                <a16:creationId xmlns:a16="http://schemas.microsoft.com/office/drawing/2014/main" id="{00000000-0008-0000-1400-000052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83" name="Text Box 83">
            <a:extLst>
              <a:ext uri="{FF2B5EF4-FFF2-40B4-BE49-F238E27FC236}">
                <a16:creationId xmlns:a16="http://schemas.microsoft.com/office/drawing/2014/main" id="{00000000-0008-0000-1400-000053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94" name="Line 84">
            <a:extLst>
              <a:ext uri="{FF2B5EF4-FFF2-40B4-BE49-F238E27FC236}">
                <a16:creationId xmlns:a16="http://schemas.microsoft.com/office/drawing/2014/main" id="{00000000-0008-0000-1400-00006E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1" name="Group 85">
          <a:extLst>
            <a:ext uri="{FF2B5EF4-FFF2-40B4-BE49-F238E27FC236}">
              <a16:creationId xmlns:a16="http://schemas.microsoft.com/office/drawing/2014/main" id="{00000000-0008-0000-1400-000049E20200}"/>
            </a:ext>
          </a:extLst>
        </xdr:cNvPr>
        <xdr:cNvGrpSpPr>
          <a:grpSpLocks/>
        </xdr:cNvGrpSpPr>
      </xdr:nvGrpSpPr>
      <xdr:grpSpPr bwMode="auto">
        <a:xfrm>
          <a:off x="0" y="26698575"/>
          <a:ext cx="6629400" cy="0"/>
          <a:chOff x="1" y="1011"/>
          <a:chExt cx="664" cy="60"/>
        </a:xfrm>
      </xdr:grpSpPr>
      <xdr:sp macro="" textlink="">
        <xdr:nvSpPr>
          <xdr:cNvPr id="189269" name="Text Box 86">
            <a:extLst>
              <a:ext uri="{FF2B5EF4-FFF2-40B4-BE49-F238E27FC236}">
                <a16:creationId xmlns:a16="http://schemas.microsoft.com/office/drawing/2014/main" id="{00000000-0008-0000-1400-000055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70" name="Text Box 87">
            <a:extLst>
              <a:ext uri="{FF2B5EF4-FFF2-40B4-BE49-F238E27FC236}">
                <a16:creationId xmlns:a16="http://schemas.microsoft.com/office/drawing/2014/main" id="{00000000-0008-0000-1400-000056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71" name="Text Box 88">
            <a:extLst>
              <a:ext uri="{FF2B5EF4-FFF2-40B4-BE49-F238E27FC236}">
                <a16:creationId xmlns:a16="http://schemas.microsoft.com/office/drawing/2014/main" id="{00000000-0008-0000-1400-000057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72" name="Text Box 89">
            <a:extLst>
              <a:ext uri="{FF2B5EF4-FFF2-40B4-BE49-F238E27FC236}">
                <a16:creationId xmlns:a16="http://schemas.microsoft.com/office/drawing/2014/main" id="{00000000-0008-0000-1400-000058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73" name="Text Box 90">
            <a:extLst>
              <a:ext uri="{FF2B5EF4-FFF2-40B4-BE49-F238E27FC236}">
                <a16:creationId xmlns:a16="http://schemas.microsoft.com/office/drawing/2014/main" id="{00000000-0008-0000-1400-000059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74" name="Text Box 91">
            <a:extLst>
              <a:ext uri="{FF2B5EF4-FFF2-40B4-BE49-F238E27FC236}">
                <a16:creationId xmlns:a16="http://schemas.microsoft.com/office/drawing/2014/main" id="{00000000-0008-0000-1400-00005A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292" name="Text Box 92">
            <a:extLst>
              <a:ext uri="{FF2B5EF4-FFF2-40B4-BE49-F238E27FC236}">
                <a16:creationId xmlns:a16="http://schemas.microsoft.com/office/drawing/2014/main" id="{00000000-0008-0000-1400-00005C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293" name="Text Box 93">
            <a:extLst>
              <a:ext uri="{FF2B5EF4-FFF2-40B4-BE49-F238E27FC236}">
                <a16:creationId xmlns:a16="http://schemas.microsoft.com/office/drawing/2014/main" id="{00000000-0008-0000-1400-00005D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294" name="Text Box 94">
            <a:extLst>
              <a:ext uri="{FF2B5EF4-FFF2-40B4-BE49-F238E27FC236}">
                <a16:creationId xmlns:a16="http://schemas.microsoft.com/office/drawing/2014/main" id="{00000000-0008-0000-1400-00005E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95" name="Text Box 95">
            <a:extLst>
              <a:ext uri="{FF2B5EF4-FFF2-40B4-BE49-F238E27FC236}">
                <a16:creationId xmlns:a16="http://schemas.microsoft.com/office/drawing/2014/main" id="{00000000-0008-0000-1400-00005F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296" name="Text Box 96">
            <a:extLst>
              <a:ext uri="{FF2B5EF4-FFF2-40B4-BE49-F238E27FC236}">
                <a16:creationId xmlns:a16="http://schemas.microsoft.com/office/drawing/2014/main" id="{00000000-0008-0000-1400-000060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297" name="Text Box 97">
            <a:extLst>
              <a:ext uri="{FF2B5EF4-FFF2-40B4-BE49-F238E27FC236}">
                <a16:creationId xmlns:a16="http://schemas.microsoft.com/office/drawing/2014/main" id="{00000000-0008-0000-1400-000061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81" name="Line 98">
            <a:extLst>
              <a:ext uri="{FF2B5EF4-FFF2-40B4-BE49-F238E27FC236}">
                <a16:creationId xmlns:a16="http://schemas.microsoft.com/office/drawing/2014/main" id="{00000000-0008-0000-1400-000061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2" name="Group 99">
          <a:extLst>
            <a:ext uri="{FF2B5EF4-FFF2-40B4-BE49-F238E27FC236}">
              <a16:creationId xmlns:a16="http://schemas.microsoft.com/office/drawing/2014/main" id="{00000000-0008-0000-1400-00004AE20200}"/>
            </a:ext>
          </a:extLst>
        </xdr:cNvPr>
        <xdr:cNvGrpSpPr>
          <a:grpSpLocks/>
        </xdr:cNvGrpSpPr>
      </xdr:nvGrpSpPr>
      <xdr:grpSpPr bwMode="auto">
        <a:xfrm>
          <a:off x="0" y="26698575"/>
          <a:ext cx="6629400" cy="0"/>
          <a:chOff x="1" y="1011"/>
          <a:chExt cx="664" cy="60"/>
        </a:xfrm>
      </xdr:grpSpPr>
      <xdr:sp macro="" textlink="">
        <xdr:nvSpPr>
          <xdr:cNvPr id="189256" name="Text Box 100">
            <a:extLst>
              <a:ext uri="{FF2B5EF4-FFF2-40B4-BE49-F238E27FC236}">
                <a16:creationId xmlns:a16="http://schemas.microsoft.com/office/drawing/2014/main" id="{00000000-0008-0000-1400-000048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57" name="Text Box 101">
            <a:extLst>
              <a:ext uri="{FF2B5EF4-FFF2-40B4-BE49-F238E27FC236}">
                <a16:creationId xmlns:a16="http://schemas.microsoft.com/office/drawing/2014/main" id="{00000000-0008-0000-1400-000049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58" name="Text Box 102">
            <a:extLst>
              <a:ext uri="{FF2B5EF4-FFF2-40B4-BE49-F238E27FC236}">
                <a16:creationId xmlns:a16="http://schemas.microsoft.com/office/drawing/2014/main" id="{00000000-0008-0000-1400-00004A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59" name="Text Box 103">
            <a:extLst>
              <a:ext uri="{FF2B5EF4-FFF2-40B4-BE49-F238E27FC236}">
                <a16:creationId xmlns:a16="http://schemas.microsoft.com/office/drawing/2014/main" id="{00000000-0008-0000-1400-00004B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60" name="Text Box 104">
            <a:extLst>
              <a:ext uri="{FF2B5EF4-FFF2-40B4-BE49-F238E27FC236}">
                <a16:creationId xmlns:a16="http://schemas.microsoft.com/office/drawing/2014/main" id="{00000000-0008-0000-1400-00004C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61" name="Text Box 105">
            <a:extLst>
              <a:ext uri="{FF2B5EF4-FFF2-40B4-BE49-F238E27FC236}">
                <a16:creationId xmlns:a16="http://schemas.microsoft.com/office/drawing/2014/main" id="{00000000-0008-0000-1400-00004D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06" name="Text Box 106">
            <a:extLst>
              <a:ext uri="{FF2B5EF4-FFF2-40B4-BE49-F238E27FC236}">
                <a16:creationId xmlns:a16="http://schemas.microsoft.com/office/drawing/2014/main" id="{00000000-0008-0000-1400-00006A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07" name="Text Box 107">
            <a:extLst>
              <a:ext uri="{FF2B5EF4-FFF2-40B4-BE49-F238E27FC236}">
                <a16:creationId xmlns:a16="http://schemas.microsoft.com/office/drawing/2014/main" id="{00000000-0008-0000-1400-00006B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08" name="Text Box 108">
            <a:extLst>
              <a:ext uri="{FF2B5EF4-FFF2-40B4-BE49-F238E27FC236}">
                <a16:creationId xmlns:a16="http://schemas.microsoft.com/office/drawing/2014/main" id="{00000000-0008-0000-1400-00006C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09" name="Text Box 109">
            <a:extLst>
              <a:ext uri="{FF2B5EF4-FFF2-40B4-BE49-F238E27FC236}">
                <a16:creationId xmlns:a16="http://schemas.microsoft.com/office/drawing/2014/main" id="{00000000-0008-0000-1400-00006D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10" name="Text Box 110">
            <a:extLst>
              <a:ext uri="{FF2B5EF4-FFF2-40B4-BE49-F238E27FC236}">
                <a16:creationId xmlns:a16="http://schemas.microsoft.com/office/drawing/2014/main" id="{00000000-0008-0000-1400-00006E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11" name="Text Box 111">
            <a:extLst>
              <a:ext uri="{FF2B5EF4-FFF2-40B4-BE49-F238E27FC236}">
                <a16:creationId xmlns:a16="http://schemas.microsoft.com/office/drawing/2014/main" id="{00000000-0008-0000-1400-00006F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68" name="Line 112">
            <a:extLst>
              <a:ext uri="{FF2B5EF4-FFF2-40B4-BE49-F238E27FC236}">
                <a16:creationId xmlns:a16="http://schemas.microsoft.com/office/drawing/2014/main" id="{00000000-0008-0000-1400-000054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3" name="Group 113">
          <a:extLst>
            <a:ext uri="{FF2B5EF4-FFF2-40B4-BE49-F238E27FC236}">
              <a16:creationId xmlns:a16="http://schemas.microsoft.com/office/drawing/2014/main" id="{00000000-0008-0000-1400-00004BE20200}"/>
            </a:ext>
          </a:extLst>
        </xdr:cNvPr>
        <xdr:cNvGrpSpPr>
          <a:grpSpLocks/>
        </xdr:cNvGrpSpPr>
      </xdr:nvGrpSpPr>
      <xdr:grpSpPr bwMode="auto">
        <a:xfrm>
          <a:off x="0" y="26698575"/>
          <a:ext cx="6629400" cy="0"/>
          <a:chOff x="1" y="1011"/>
          <a:chExt cx="664" cy="60"/>
        </a:xfrm>
      </xdr:grpSpPr>
      <xdr:sp macro="" textlink="">
        <xdr:nvSpPr>
          <xdr:cNvPr id="189243" name="Text Box 114">
            <a:extLst>
              <a:ext uri="{FF2B5EF4-FFF2-40B4-BE49-F238E27FC236}">
                <a16:creationId xmlns:a16="http://schemas.microsoft.com/office/drawing/2014/main" id="{00000000-0008-0000-1400-00003B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44" name="Text Box 115">
            <a:extLst>
              <a:ext uri="{FF2B5EF4-FFF2-40B4-BE49-F238E27FC236}">
                <a16:creationId xmlns:a16="http://schemas.microsoft.com/office/drawing/2014/main" id="{00000000-0008-0000-1400-00003C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45" name="Text Box 116">
            <a:extLst>
              <a:ext uri="{FF2B5EF4-FFF2-40B4-BE49-F238E27FC236}">
                <a16:creationId xmlns:a16="http://schemas.microsoft.com/office/drawing/2014/main" id="{00000000-0008-0000-1400-00003D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46" name="Text Box 117">
            <a:extLst>
              <a:ext uri="{FF2B5EF4-FFF2-40B4-BE49-F238E27FC236}">
                <a16:creationId xmlns:a16="http://schemas.microsoft.com/office/drawing/2014/main" id="{00000000-0008-0000-1400-00003E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47" name="Text Box 118">
            <a:extLst>
              <a:ext uri="{FF2B5EF4-FFF2-40B4-BE49-F238E27FC236}">
                <a16:creationId xmlns:a16="http://schemas.microsoft.com/office/drawing/2014/main" id="{00000000-0008-0000-1400-00003F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48" name="Text Box 119">
            <a:extLst>
              <a:ext uri="{FF2B5EF4-FFF2-40B4-BE49-F238E27FC236}">
                <a16:creationId xmlns:a16="http://schemas.microsoft.com/office/drawing/2014/main" id="{00000000-0008-0000-1400-000040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20" name="Text Box 120">
            <a:extLst>
              <a:ext uri="{FF2B5EF4-FFF2-40B4-BE49-F238E27FC236}">
                <a16:creationId xmlns:a16="http://schemas.microsoft.com/office/drawing/2014/main" id="{00000000-0008-0000-1400-000078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21" name="Text Box 121">
            <a:extLst>
              <a:ext uri="{FF2B5EF4-FFF2-40B4-BE49-F238E27FC236}">
                <a16:creationId xmlns:a16="http://schemas.microsoft.com/office/drawing/2014/main" id="{00000000-0008-0000-1400-000079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22" name="Text Box 122">
            <a:extLst>
              <a:ext uri="{FF2B5EF4-FFF2-40B4-BE49-F238E27FC236}">
                <a16:creationId xmlns:a16="http://schemas.microsoft.com/office/drawing/2014/main" id="{00000000-0008-0000-1400-00007A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23" name="Text Box 123">
            <a:extLst>
              <a:ext uri="{FF2B5EF4-FFF2-40B4-BE49-F238E27FC236}">
                <a16:creationId xmlns:a16="http://schemas.microsoft.com/office/drawing/2014/main" id="{00000000-0008-0000-1400-00007B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24" name="Text Box 124">
            <a:extLst>
              <a:ext uri="{FF2B5EF4-FFF2-40B4-BE49-F238E27FC236}">
                <a16:creationId xmlns:a16="http://schemas.microsoft.com/office/drawing/2014/main" id="{00000000-0008-0000-1400-00007C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25" name="Text Box 125">
            <a:extLst>
              <a:ext uri="{FF2B5EF4-FFF2-40B4-BE49-F238E27FC236}">
                <a16:creationId xmlns:a16="http://schemas.microsoft.com/office/drawing/2014/main" id="{00000000-0008-0000-1400-00007D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55" name="Line 126">
            <a:extLst>
              <a:ext uri="{FF2B5EF4-FFF2-40B4-BE49-F238E27FC236}">
                <a16:creationId xmlns:a16="http://schemas.microsoft.com/office/drawing/2014/main" id="{00000000-0008-0000-1400-000047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4" name="Group 127">
          <a:extLst>
            <a:ext uri="{FF2B5EF4-FFF2-40B4-BE49-F238E27FC236}">
              <a16:creationId xmlns:a16="http://schemas.microsoft.com/office/drawing/2014/main" id="{00000000-0008-0000-1400-00004CE20200}"/>
            </a:ext>
          </a:extLst>
        </xdr:cNvPr>
        <xdr:cNvGrpSpPr>
          <a:grpSpLocks/>
        </xdr:cNvGrpSpPr>
      </xdr:nvGrpSpPr>
      <xdr:grpSpPr bwMode="auto">
        <a:xfrm>
          <a:off x="0" y="26698575"/>
          <a:ext cx="6629400" cy="0"/>
          <a:chOff x="1" y="1011"/>
          <a:chExt cx="664" cy="60"/>
        </a:xfrm>
      </xdr:grpSpPr>
      <xdr:sp macro="" textlink="">
        <xdr:nvSpPr>
          <xdr:cNvPr id="189230" name="Text Box 128">
            <a:extLst>
              <a:ext uri="{FF2B5EF4-FFF2-40B4-BE49-F238E27FC236}">
                <a16:creationId xmlns:a16="http://schemas.microsoft.com/office/drawing/2014/main" id="{00000000-0008-0000-1400-00002E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31" name="Text Box 129">
            <a:extLst>
              <a:ext uri="{FF2B5EF4-FFF2-40B4-BE49-F238E27FC236}">
                <a16:creationId xmlns:a16="http://schemas.microsoft.com/office/drawing/2014/main" id="{00000000-0008-0000-1400-00002F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32" name="Text Box 130">
            <a:extLst>
              <a:ext uri="{FF2B5EF4-FFF2-40B4-BE49-F238E27FC236}">
                <a16:creationId xmlns:a16="http://schemas.microsoft.com/office/drawing/2014/main" id="{00000000-0008-0000-1400-000030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33" name="Text Box 131">
            <a:extLst>
              <a:ext uri="{FF2B5EF4-FFF2-40B4-BE49-F238E27FC236}">
                <a16:creationId xmlns:a16="http://schemas.microsoft.com/office/drawing/2014/main" id="{00000000-0008-0000-1400-000031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34" name="Text Box 132">
            <a:extLst>
              <a:ext uri="{FF2B5EF4-FFF2-40B4-BE49-F238E27FC236}">
                <a16:creationId xmlns:a16="http://schemas.microsoft.com/office/drawing/2014/main" id="{00000000-0008-0000-1400-000032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35" name="Text Box 133">
            <a:extLst>
              <a:ext uri="{FF2B5EF4-FFF2-40B4-BE49-F238E27FC236}">
                <a16:creationId xmlns:a16="http://schemas.microsoft.com/office/drawing/2014/main" id="{00000000-0008-0000-1400-000033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34" name="Text Box 134">
            <a:extLst>
              <a:ext uri="{FF2B5EF4-FFF2-40B4-BE49-F238E27FC236}">
                <a16:creationId xmlns:a16="http://schemas.microsoft.com/office/drawing/2014/main" id="{00000000-0008-0000-1400-000086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35" name="Text Box 135">
            <a:extLst>
              <a:ext uri="{FF2B5EF4-FFF2-40B4-BE49-F238E27FC236}">
                <a16:creationId xmlns:a16="http://schemas.microsoft.com/office/drawing/2014/main" id="{00000000-0008-0000-1400-000087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36" name="Text Box 136">
            <a:extLst>
              <a:ext uri="{FF2B5EF4-FFF2-40B4-BE49-F238E27FC236}">
                <a16:creationId xmlns:a16="http://schemas.microsoft.com/office/drawing/2014/main" id="{00000000-0008-0000-1400-000088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37" name="Text Box 137">
            <a:extLst>
              <a:ext uri="{FF2B5EF4-FFF2-40B4-BE49-F238E27FC236}">
                <a16:creationId xmlns:a16="http://schemas.microsoft.com/office/drawing/2014/main" id="{00000000-0008-0000-1400-000089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38" name="Text Box 138">
            <a:extLst>
              <a:ext uri="{FF2B5EF4-FFF2-40B4-BE49-F238E27FC236}">
                <a16:creationId xmlns:a16="http://schemas.microsoft.com/office/drawing/2014/main" id="{00000000-0008-0000-1400-00008A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39" name="Text Box 139">
            <a:extLst>
              <a:ext uri="{FF2B5EF4-FFF2-40B4-BE49-F238E27FC236}">
                <a16:creationId xmlns:a16="http://schemas.microsoft.com/office/drawing/2014/main" id="{00000000-0008-0000-1400-00008B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42" name="Line 140">
            <a:extLst>
              <a:ext uri="{FF2B5EF4-FFF2-40B4-BE49-F238E27FC236}">
                <a16:creationId xmlns:a16="http://schemas.microsoft.com/office/drawing/2014/main" id="{00000000-0008-0000-1400-00003A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5" name="Group 141">
          <a:extLst>
            <a:ext uri="{FF2B5EF4-FFF2-40B4-BE49-F238E27FC236}">
              <a16:creationId xmlns:a16="http://schemas.microsoft.com/office/drawing/2014/main" id="{00000000-0008-0000-1400-00004DE20200}"/>
            </a:ext>
          </a:extLst>
        </xdr:cNvPr>
        <xdr:cNvGrpSpPr>
          <a:grpSpLocks/>
        </xdr:cNvGrpSpPr>
      </xdr:nvGrpSpPr>
      <xdr:grpSpPr bwMode="auto">
        <a:xfrm>
          <a:off x="0" y="26698575"/>
          <a:ext cx="6629400" cy="0"/>
          <a:chOff x="1" y="1011"/>
          <a:chExt cx="664" cy="60"/>
        </a:xfrm>
      </xdr:grpSpPr>
      <xdr:sp macro="" textlink="">
        <xdr:nvSpPr>
          <xdr:cNvPr id="189217" name="Text Box 142">
            <a:extLst>
              <a:ext uri="{FF2B5EF4-FFF2-40B4-BE49-F238E27FC236}">
                <a16:creationId xmlns:a16="http://schemas.microsoft.com/office/drawing/2014/main" id="{00000000-0008-0000-1400-000021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18" name="Text Box 143">
            <a:extLst>
              <a:ext uri="{FF2B5EF4-FFF2-40B4-BE49-F238E27FC236}">
                <a16:creationId xmlns:a16="http://schemas.microsoft.com/office/drawing/2014/main" id="{00000000-0008-0000-1400-000022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19" name="Text Box 144">
            <a:extLst>
              <a:ext uri="{FF2B5EF4-FFF2-40B4-BE49-F238E27FC236}">
                <a16:creationId xmlns:a16="http://schemas.microsoft.com/office/drawing/2014/main" id="{00000000-0008-0000-1400-000023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20" name="Text Box 145">
            <a:extLst>
              <a:ext uri="{FF2B5EF4-FFF2-40B4-BE49-F238E27FC236}">
                <a16:creationId xmlns:a16="http://schemas.microsoft.com/office/drawing/2014/main" id="{00000000-0008-0000-1400-000024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21" name="Text Box 146">
            <a:extLst>
              <a:ext uri="{FF2B5EF4-FFF2-40B4-BE49-F238E27FC236}">
                <a16:creationId xmlns:a16="http://schemas.microsoft.com/office/drawing/2014/main" id="{00000000-0008-0000-1400-000025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22" name="Text Box 147">
            <a:extLst>
              <a:ext uri="{FF2B5EF4-FFF2-40B4-BE49-F238E27FC236}">
                <a16:creationId xmlns:a16="http://schemas.microsoft.com/office/drawing/2014/main" id="{00000000-0008-0000-1400-000026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48" name="Text Box 148">
            <a:extLst>
              <a:ext uri="{FF2B5EF4-FFF2-40B4-BE49-F238E27FC236}">
                <a16:creationId xmlns:a16="http://schemas.microsoft.com/office/drawing/2014/main" id="{00000000-0008-0000-1400-000094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49" name="Text Box 149">
            <a:extLst>
              <a:ext uri="{FF2B5EF4-FFF2-40B4-BE49-F238E27FC236}">
                <a16:creationId xmlns:a16="http://schemas.microsoft.com/office/drawing/2014/main" id="{00000000-0008-0000-1400-000095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50" name="Text Box 150">
            <a:extLst>
              <a:ext uri="{FF2B5EF4-FFF2-40B4-BE49-F238E27FC236}">
                <a16:creationId xmlns:a16="http://schemas.microsoft.com/office/drawing/2014/main" id="{00000000-0008-0000-1400-000096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51" name="Text Box 151">
            <a:extLst>
              <a:ext uri="{FF2B5EF4-FFF2-40B4-BE49-F238E27FC236}">
                <a16:creationId xmlns:a16="http://schemas.microsoft.com/office/drawing/2014/main" id="{00000000-0008-0000-1400-000097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52" name="Text Box 152">
            <a:extLst>
              <a:ext uri="{FF2B5EF4-FFF2-40B4-BE49-F238E27FC236}">
                <a16:creationId xmlns:a16="http://schemas.microsoft.com/office/drawing/2014/main" id="{00000000-0008-0000-1400-000098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53" name="Text Box 153">
            <a:extLst>
              <a:ext uri="{FF2B5EF4-FFF2-40B4-BE49-F238E27FC236}">
                <a16:creationId xmlns:a16="http://schemas.microsoft.com/office/drawing/2014/main" id="{00000000-0008-0000-1400-000099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29" name="Line 154">
            <a:extLst>
              <a:ext uri="{FF2B5EF4-FFF2-40B4-BE49-F238E27FC236}">
                <a16:creationId xmlns:a16="http://schemas.microsoft.com/office/drawing/2014/main" id="{00000000-0008-0000-1400-00002D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6" name="Group 155">
          <a:extLst>
            <a:ext uri="{FF2B5EF4-FFF2-40B4-BE49-F238E27FC236}">
              <a16:creationId xmlns:a16="http://schemas.microsoft.com/office/drawing/2014/main" id="{00000000-0008-0000-1400-00004EE20200}"/>
            </a:ext>
          </a:extLst>
        </xdr:cNvPr>
        <xdr:cNvGrpSpPr>
          <a:grpSpLocks/>
        </xdr:cNvGrpSpPr>
      </xdr:nvGrpSpPr>
      <xdr:grpSpPr bwMode="auto">
        <a:xfrm>
          <a:off x="0" y="26698575"/>
          <a:ext cx="6629400" cy="0"/>
          <a:chOff x="1" y="1011"/>
          <a:chExt cx="664" cy="60"/>
        </a:xfrm>
      </xdr:grpSpPr>
      <xdr:sp macro="" textlink="">
        <xdr:nvSpPr>
          <xdr:cNvPr id="189204" name="Text Box 156">
            <a:extLst>
              <a:ext uri="{FF2B5EF4-FFF2-40B4-BE49-F238E27FC236}">
                <a16:creationId xmlns:a16="http://schemas.microsoft.com/office/drawing/2014/main" id="{00000000-0008-0000-1400-000014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205" name="Text Box 157">
            <a:extLst>
              <a:ext uri="{FF2B5EF4-FFF2-40B4-BE49-F238E27FC236}">
                <a16:creationId xmlns:a16="http://schemas.microsoft.com/office/drawing/2014/main" id="{00000000-0008-0000-1400-000015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206" name="Text Box 158">
            <a:extLst>
              <a:ext uri="{FF2B5EF4-FFF2-40B4-BE49-F238E27FC236}">
                <a16:creationId xmlns:a16="http://schemas.microsoft.com/office/drawing/2014/main" id="{00000000-0008-0000-1400-000016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207" name="Text Box 159">
            <a:extLst>
              <a:ext uri="{FF2B5EF4-FFF2-40B4-BE49-F238E27FC236}">
                <a16:creationId xmlns:a16="http://schemas.microsoft.com/office/drawing/2014/main" id="{00000000-0008-0000-1400-000017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208" name="Text Box 160">
            <a:extLst>
              <a:ext uri="{FF2B5EF4-FFF2-40B4-BE49-F238E27FC236}">
                <a16:creationId xmlns:a16="http://schemas.microsoft.com/office/drawing/2014/main" id="{00000000-0008-0000-1400-000018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209" name="Text Box 161">
            <a:extLst>
              <a:ext uri="{FF2B5EF4-FFF2-40B4-BE49-F238E27FC236}">
                <a16:creationId xmlns:a16="http://schemas.microsoft.com/office/drawing/2014/main" id="{00000000-0008-0000-1400-000019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62" name="Text Box 162">
            <a:extLst>
              <a:ext uri="{FF2B5EF4-FFF2-40B4-BE49-F238E27FC236}">
                <a16:creationId xmlns:a16="http://schemas.microsoft.com/office/drawing/2014/main" id="{00000000-0008-0000-1400-0000A2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63" name="Text Box 163">
            <a:extLst>
              <a:ext uri="{FF2B5EF4-FFF2-40B4-BE49-F238E27FC236}">
                <a16:creationId xmlns:a16="http://schemas.microsoft.com/office/drawing/2014/main" id="{00000000-0008-0000-1400-0000A3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64" name="Text Box 164">
            <a:extLst>
              <a:ext uri="{FF2B5EF4-FFF2-40B4-BE49-F238E27FC236}">
                <a16:creationId xmlns:a16="http://schemas.microsoft.com/office/drawing/2014/main" id="{00000000-0008-0000-1400-0000A4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65" name="Text Box 165">
            <a:extLst>
              <a:ext uri="{FF2B5EF4-FFF2-40B4-BE49-F238E27FC236}">
                <a16:creationId xmlns:a16="http://schemas.microsoft.com/office/drawing/2014/main" id="{00000000-0008-0000-1400-0000A5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66" name="Text Box 166">
            <a:extLst>
              <a:ext uri="{FF2B5EF4-FFF2-40B4-BE49-F238E27FC236}">
                <a16:creationId xmlns:a16="http://schemas.microsoft.com/office/drawing/2014/main" id="{00000000-0008-0000-1400-0000A6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67" name="Text Box 167">
            <a:extLst>
              <a:ext uri="{FF2B5EF4-FFF2-40B4-BE49-F238E27FC236}">
                <a16:creationId xmlns:a16="http://schemas.microsoft.com/office/drawing/2014/main" id="{00000000-0008-0000-1400-0000A7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16" name="Line 168">
            <a:extLst>
              <a:ext uri="{FF2B5EF4-FFF2-40B4-BE49-F238E27FC236}">
                <a16:creationId xmlns:a16="http://schemas.microsoft.com/office/drawing/2014/main" id="{00000000-0008-0000-1400-000020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89007" name="Group 169">
          <a:extLst>
            <a:ext uri="{FF2B5EF4-FFF2-40B4-BE49-F238E27FC236}">
              <a16:creationId xmlns:a16="http://schemas.microsoft.com/office/drawing/2014/main" id="{00000000-0008-0000-1400-00004FE20200}"/>
            </a:ext>
          </a:extLst>
        </xdr:cNvPr>
        <xdr:cNvGrpSpPr>
          <a:grpSpLocks/>
        </xdr:cNvGrpSpPr>
      </xdr:nvGrpSpPr>
      <xdr:grpSpPr bwMode="auto">
        <a:xfrm>
          <a:off x="0" y="26698575"/>
          <a:ext cx="6629400" cy="0"/>
          <a:chOff x="1" y="1011"/>
          <a:chExt cx="664" cy="60"/>
        </a:xfrm>
      </xdr:grpSpPr>
      <xdr:sp macro="" textlink="">
        <xdr:nvSpPr>
          <xdr:cNvPr id="189191" name="Text Box 170">
            <a:extLst>
              <a:ext uri="{FF2B5EF4-FFF2-40B4-BE49-F238E27FC236}">
                <a16:creationId xmlns:a16="http://schemas.microsoft.com/office/drawing/2014/main" id="{00000000-0008-0000-1400-000007E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92" name="Text Box 171">
            <a:extLst>
              <a:ext uri="{FF2B5EF4-FFF2-40B4-BE49-F238E27FC236}">
                <a16:creationId xmlns:a16="http://schemas.microsoft.com/office/drawing/2014/main" id="{00000000-0008-0000-1400-000008E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93" name="Text Box 172">
            <a:extLst>
              <a:ext uri="{FF2B5EF4-FFF2-40B4-BE49-F238E27FC236}">
                <a16:creationId xmlns:a16="http://schemas.microsoft.com/office/drawing/2014/main" id="{00000000-0008-0000-1400-000009E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94" name="Text Box 173">
            <a:extLst>
              <a:ext uri="{FF2B5EF4-FFF2-40B4-BE49-F238E27FC236}">
                <a16:creationId xmlns:a16="http://schemas.microsoft.com/office/drawing/2014/main" id="{00000000-0008-0000-1400-00000AE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95" name="Text Box 174">
            <a:extLst>
              <a:ext uri="{FF2B5EF4-FFF2-40B4-BE49-F238E27FC236}">
                <a16:creationId xmlns:a16="http://schemas.microsoft.com/office/drawing/2014/main" id="{00000000-0008-0000-1400-00000BE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96" name="Text Box 175">
            <a:extLst>
              <a:ext uri="{FF2B5EF4-FFF2-40B4-BE49-F238E27FC236}">
                <a16:creationId xmlns:a16="http://schemas.microsoft.com/office/drawing/2014/main" id="{00000000-0008-0000-1400-00000CE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76" name="Text Box 176">
            <a:extLst>
              <a:ext uri="{FF2B5EF4-FFF2-40B4-BE49-F238E27FC236}">
                <a16:creationId xmlns:a16="http://schemas.microsoft.com/office/drawing/2014/main" id="{00000000-0008-0000-1400-0000B0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77" name="Text Box 177">
            <a:extLst>
              <a:ext uri="{FF2B5EF4-FFF2-40B4-BE49-F238E27FC236}">
                <a16:creationId xmlns:a16="http://schemas.microsoft.com/office/drawing/2014/main" id="{00000000-0008-0000-1400-0000B1C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78" name="Text Box 178">
            <a:extLst>
              <a:ext uri="{FF2B5EF4-FFF2-40B4-BE49-F238E27FC236}">
                <a16:creationId xmlns:a16="http://schemas.microsoft.com/office/drawing/2014/main" id="{00000000-0008-0000-1400-0000B2C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79" name="Text Box 179">
            <a:extLst>
              <a:ext uri="{FF2B5EF4-FFF2-40B4-BE49-F238E27FC236}">
                <a16:creationId xmlns:a16="http://schemas.microsoft.com/office/drawing/2014/main" id="{00000000-0008-0000-1400-0000B3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80" name="Text Box 180">
            <a:extLst>
              <a:ext uri="{FF2B5EF4-FFF2-40B4-BE49-F238E27FC236}">
                <a16:creationId xmlns:a16="http://schemas.microsoft.com/office/drawing/2014/main" id="{00000000-0008-0000-1400-0000B4C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81" name="Text Box 181">
            <a:extLst>
              <a:ext uri="{FF2B5EF4-FFF2-40B4-BE49-F238E27FC236}">
                <a16:creationId xmlns:a16="http://schemas.microsoft.com/office/drawing/2014/main" id="{00000000-0008-0000-1400-0000B5C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203" name="Line 182">
            <a:extLst>
              <a:ext uri="{FF2B5EF4-FFF2-40B4-BE49-F238E27FC236}">
                <a16:creationId xmlns:a16="http://schemas.microsoft.com/office/drawing/2014/main" id="{00000000-0008-0000-1400-000013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9008" name="Group 184">
          <a:extLst>
            <a:ext uri="{FF2B5EF4-FFF2-40B4-BE49-F238E27FC236}">
              <a16:creationId xmlns:a16="http://schemas.microsoft.com/office/drawing/2014/main" id="{00000000-0008-0000-1400-000050E20200}"/>
            </a:ext>
          </a:extLst>
        </xdr:cNvPr>
        <xdr:cNvGrpSpPr>
          <a:grpSpLocks/>
        </xdr:cNvGrpSpPr>
      </xdr:nvGrpSpPr>
      <xdr:grpSpPr bwMode="auto">
        <a:xfrm>
          <a:off x="0" y="9391650"/>
          <a:ext cx="6629400" cy="0"/>
          <a:chOff x="1" y="1011"/>
          <a:chExt cx="664" cy="60"/>
        </a:xfrm>
      </xdr:grpSpPr>
      <xdr:sp macro="" textlink="">
        <xdr:nvSpPr>
          <xdr:cNvPr id="189178" name="Text Box 185">
            <a:extLst>
              <a:ext uri="{FF2B5EF4-FFF2-40B4-BE49-F238E27FC236}">
                <a16:creationId xmlns:a16="http://schemas.microsoft.com/office/drawing/2014/main" id="{00000000-0008-0000-1400-0000FA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79" name="Text Box 186">
            <a:extLst>
              <a:ext uri="{FF2B5EF4-FFF2-40B4-BE49-F238E27FC236}">
                <a16:creationId xmlns:a16="http://schemas.microsoft.com/office/drawing/2014/main" id="{00000000-0008-0000-1400-0000FB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80" name="Text Box 187">
            <a:extLst>
              <a:ext uri="{FF2B5EF4-FFF2-40B4-BE49-F238E27FC236}">
                <a16:creationId xmlns:a16="http://schemas.microsoft.com/office/drawing/2014/main" id="{00000000-0008-0000-1400-0000FC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81" name="Text Box 188">
            <a:extLst>
              <a:ext uri="{FF2B5EF4-FFF2-40B4-BE49-F238E27FC236}">
                <a16:creationId xmlns:a16="http://schemas.microsoft.com/office/drawing/2014/main" id="{00000000-0008-0000-1400-0000FD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82" name="Text Box 189">
            <a:extLst>
              <a:ext uri="{FF2B5EF4-FFF2-40B4-BE49-F238E27FC236}">
                <a16:creationId xmlns:a16="http://schemas.microsoft.com/office/drawing/2014/main" id="{00000000-0008-0000-1400-0000FE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83" name="Text Box 190">
            <a:extLst>
              <a:ext uri="{FF2B5EF4-FFF2-40B4-BE49-F238E27FC236}">
                <a16:creationId xmlns:a16="http://schemas.microsoft.com/office/drawing/2014/main" id="{00000000-0008-0000-1400-0000FF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391" name="Text Box 191">
            <a:extLst>
              <a:ext uri="{FF2B5EF4-FFF2-40B4-BE49-F238E27FC236}">
                <a16:creationId xmlns:a16="http://schemas.microsoft.com/office/drawing/2014/main" id="{00000000-0008-0000-1400-0000BF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392" name="Text Box 192">
            <a:extLst>
              <a:ext uri="{FF2B5EF4-FFF2-40B4-BE49-F238E27FC236}">
                <a16:creationId xmlns:a16="http://schemas.microsoft.com/office/drawing/2014/main" id="{00000000-0008-0000-1400-0000C0C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393" name="Text Box 193">
            <a:extLst>
              <a:ext uri="{FF2B5EF4-FFF2-40B4-BE49-F238E27FC236}">
                <a16:creationId xmlns:a16="http://schemas.microsoft.com/office/drawing/2014/main" id="{00000000-0008-0000-1400-0000C1C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94" name="Text Box 194">
            <a:extLst>
              <a:ext uri="{FF2B5EF4-FFF2-40B4-BE49-F238E27FC236}">
                <a16:creationId xmlns:a16="http://schemas.microsoft.com/office/drawing/2014/main" id="{00000000-0008-0000-1400-0000C2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395" name="Text Box 195">
            <a:extLst>
              <a:ext uri="{FF2B5EF4-FFF2-40B4-BE49-F238E27FC236}">
                <a16:creationId xmlns:a16="http://schemas.microsoft.com/office/drawing/2014/main" id="{00000000-0008-0000-1400-0000C3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396" name="Text Box 196">
            <a:extLst>
              <a:ext uri="{FF2B5EF4-FFF2-40B4-BE49-F238E27FC236}">
                <a16:creationId xmlns:a16="http://schemas.microsoft.com/office/drawing/2014/main" id="{00000000-0008-0000-1400-0000C4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190" name="Line 197">
            <a:extLst>
              <a:ext uri="{FF2B5EF4-FFF2-40B4-BE49-F238E27FC236}">
                <a16:creationId xmlns:a16="http://schemas.microsoft.com/office/drawing/2014/main" id="{00000000-0008-0000-1400-000006E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9009" name="Group 198">
          <a:extLst>
            <a:ext uri="{FF2B5EF4-FFF2-40B4-BE49-F238E27FC236}">
              <a16:creationId xmlns:a16="http://schemas.microsoft.com/office/drawing/2014/main" id="{00000000-0008-0000-1400-000051E20200}"/>
            </a:ext>
          </a:extLst>
        </xdr:cNvPr>
        <xdr:cNvGrpSpPr>
          <a:grpSpLocks/>
        </xdr:cNvGrpSpPr>
      </xdr:nvGrpSpPr>
      <xdr:grpSpPr bwMode="auto">
        <a:xfrm>
          <a:off x="0" y="9391650"/>
          <a:ext cx="6629400" cy="0"/>
          <a:chOff x="1" y="1011"/>
          <a:chExt cx="664" cy="60"/>
        </a:xfrm>
      </xdr:grpSpPr>
      <xdr:sp macro="" textlink="">
        <xdr:nvSpPr>
          <xdr:cNvPr id="189165" name="Text Box 199">
            <a:extLst>
              <a:ext uri="{FF2B5EF4-FFF2-40B4-BE49-F238E27FC236}">
                <a16:creationId xmlns:a16="http://schemas.microsoft.com/office/drawing/2014/main" id="{00000000-0008-0000-1400-0000ED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66" name="Text Box 200">
            <a:extLst>
              <a:ext uri="{FF2B5EF4-FFF2-40B4-BE49-F238E27FC236}">
                <a16:creationId xmlns:a16="http://schemas.microsoft.com/office/drawing/2014/main" id="{00000000-0008-0000-1400-0000EE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67" name="Text Box 201">
            <a:extLst>
              <a:ext uri="{FF2B5EF4-FFF2-40B4-BE49-F238E27FC236}">
                <a16:creationId xmlns:a16="http://schemas.microsoft.com/office/drawing/2014/main" id="{00000000-0008-0000-1400-0000EF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68" name="Text Box 202">
            <a:extLst>
              <a:ext uri="{FF2B5EF4-FFF2-40B4-BE49-F238E27FC236}">
                <a16:creationId xmlns:a16="http://schemas.microsoft.com/office/drawing/2014/main" id="{00000000-0008-0000-1400-0000F0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69" name="Text Box 203">
            <a:extLst>
              <a:ext uri="{FF2B5EF4-FFF2-40B4-BE49-F238E27FC236}">
                <a16:creationId xmlns:a16="http://schemas.microsoft.com/office/drawing/2014/main" id="{00000000-0008-0000-1400-0000F1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70" name="Text Box 204">
            <a:extLst>
              <a:ext uri="{FF2B5EF4-FFF2-40B4-BE49-F238E27FC236}">
                <a16:creationId xmlns:a16="http://schemas.microsoft.com/office/drawing/2014/main" id="{00000000-0008-0000-1400-0000F2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05" name="Text Box 205">
            <a:extLst>
              <a:ext uri="{FF2B5EF4-FFF2-40B4-BE49-F238E27FC236}">
                <a16:creationId xmlns:a16="http://schemas.microsoft.com/office/drawing/2014/main" id="{00000000-0008-0000-1400-0000CD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406" name="Text Box 206">
            <a:extLst>
              <a:ext uri="{FF2B5EF4-FFF2-40B4-BE49-F238E27FC236}">
                <a16:creationId xmlns:a16="http://schemas.microsoft.com/office/drawing/2014/main" id="{00000000-0008-0000-1400-0000CEC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407" name="Text Box 207">
            <a:extLst>
              <a:ext uri="{FF2B5EF4-FFF2-40B4-BE49-F238E27FC236}">
                <a16:creationId xmlns:a16="http://schemas.microsoft.com/office/drawing/2014/main" id="{00000000-0008-0000-1400-0000CFC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08" name="Text Box 208">
            <a:extLst>
              <a:ext uri="{FF2B5EF4-FFF2-40B4-BE49-F238E27FC236}">
                <a16:creationId xmlns:a16="http://schemas.microsoft.com/office/drawing/2014/main" id="{00000000-0008-0000-1400-0000D0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409" name="Text Box 209">
            <a:extLst>
              <a:ext uri="{FF2B5EF4-FFF2-40B4-BE49-F238E27FC236}">
                <a16:creationId xmlns:a16="http://schemas.microsoft.com/office/drawing/2014/main" id="{00000000-0008-0000-1400-0000D1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10" name="Text Box 210">
            <a:extLst>
              <a:ext uri="{FF2B5EF4-FFF2-40B4-BE49-F238E27FC236}">
                <a16:creationId xmlns:a16="http://schemas.microsoft.com/office/drawing/2014/main" id="{00000000-0008-0000-1400-0000D2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177" name="Line 211">
            <a:extLst>
              <a:ext uri="{FF2B5EF4-FFF2-40B4-BE49-F238E27FC236}">
                <a16:creationId xmlns:a16="http://schemas.microsoft.com/office/drawing/2014/main" id="{00000000-0008-0000-1400-0000F9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9010" name="Group 212">
          <a:extLst>
            <a:ext uri="{FF2B5EF4-FFF2-40B4-BE49-F238E27FC236}">
              <a16:creationId xmlns:a16="http://schemas.microsoft.com/office/drawing/2014/main" id="{00000000-0008-0000-1400-000052E20200}"/>
            </a:ext>
          </a:extLst>
        </xdr:cNvPr>
        <xdr:cNvGrpSpPr>
          <a:grpSpLocks/>
        </xdr:cNvGrpSpPr>
      </xdr:nvGrpSpPr>
      <xdr:grpSpPr bwMode="auto">
        <a:xfrm>
          <a:off x="0" y="9391650"/>
          <a:ext cx="6629400" cy="0"/>
          <a:chOff x="1" y="1011"/>
          <a:chExt cx="664" cy="60"/>
        </a:xfrm>
      </xdr:grpSpPr>
      <xdr:sp macro="" textlink="">
        <xdr:nvSpPr>
          <xdr:cNvPr id="189152" name="Text Box 213">
            <a:extLst>
              <a:ext uri="{FF2B5EF4-FFF2-40B4-BE49-F238E27FC236}">
                <a16:creationId xmlns:a16="http://schemas.microsoft.com/office/drawing/2014/main" id="{00000000-0008-0000-1400-0000E0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53" name="Text Box 214">
            <a:extLst>
              <a:ext uri="{FF2B5EF4-FFF2-40B4-BE49-F238E27FC236}">
                <a16:creationId xmlns:a16="http://schemas.microsoft.com/office/drawing/2014/main" id="{00000000-0008-0000-1400-0000E1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54" name="Text Box 215">
            <a:extLst>
              <a:ext uri="{FF2B5EF4-FFF2-40B4-BE49-F238E27FC236}">
                <a16:creationId xmlns:a16="http://schemas.microsoft.com/office/drawing/2014/main" id="{00000000-0008-0000-1400-0000E2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55" name="Text Box 216">
            <a:extLst>
              <a:ext uri="{FF2B5EF4-FFF2-40B4-BE49-F238E27FC236}">
                <a16:creationId xmlns:a16="http://schemas.microsoft.com/office/drawing/2014/main" id="{00000000-0008-0000-1400-0000E3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56" name="Text Box 217">
            <a:extLst>
              <a:ext uri="{FF2B5EF4-FFF2-40B4-BE49-F238E27FC236}">
                <a16:creationId xmlns:a16="http://schemas.microsoft.com/office/drawing/2014/main" id="{00000000-0008-0000-1400-0000E4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57" name="Text Box 218">
            <a:extLst>
              <a:ext uri="{FF2B5EF4-FFF2-40B4-BE49-F238E27FC236}">
                <a16:creationId xmlns:a16="http://schemas.microsoft.com/office/drawing/2014/main" id="{00000000-0008-0000-1400-0000E5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19" name="Text Box 219">
            <a:extLst>
              <a:ext uri="{FF2B5EF4-FFF2-40B4-BE49-F238E27FC236}">
                <a16:creationId xmlns:a16="http://schemas.microsoft.com/office/drawing/2014/main" id="{00000000-0008-0000-1400-0000DB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420" name="Text Box 220">
            <a:extLst>
              <a:ext uri="{FF2B5EF4-FFF2-40B4-BE49-F238E27FC236}">
                <a16:creationId xmlns:a16="http://schemas.microsoft.com/office/drawing/2014/main" id="{00000000-0008-0000-1400-0000DCC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421" name="Text Box 221">
            <a:extLst>
              <a:ext uri="{FF2B5EF4-FFF2-40B4-BE49-F238E27FC236}">
                <a16:creationId xmlns:a16="http://schemas.microsoft.com/office/drawing/2014/main" id="{00000000-0008-0000-1400-0000DDC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22" name="Text Box 222">
            <a:extLst>
              <a:ext uri="{FF2B5EF4-FFF2-40B4-BE49-F238E27FC236}">
                <a16:creationId xmlns:a16="http://schemas.microsoft.com/office/drawing/2014/main" id="{00000000-0008-0000-1400-0000DE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423" name="Text Box 223">
            <a:extLst>
              <a:ext uri="{FF2B5EF4-FFF2-40B4-BE49-F238E27FC236}">
                <a16:creationId xmlns:a16="http://schemas.microsoft.com/office/drawing/2014/main" id="{00000000-0008-0000-1400-0000DF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24" name="Text Box 224">
            <a:extLst>
              <a:ext uri="{FF2B5EF4-FFF2-40B4-BE49-F238E27FC236}">
                <a16:creationId xmlns:a16="http://schemas.microsoft.com/office/drawing/2014/main" id="{00000000-0008-0000-1400-0000E0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164" name="Line 225">
            <a:extLst>
              <a:ext uri="{FF2B5EF4-FFF2-40B4-BE49-F238E27FC236}">
                <a16:creationId xmlns:a16="http://schemas.microsoft.com/office/drawing/2014/main" id="{00000000-0008-0000-1400-0000EC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9011" name="Group 226">
          <a:extLst>
            <a:ext uri="{FF2B5EF4-FFF2-40B4-BE49-F238E27FC236}">
              <a16:creationId xmlns:a16="http://schemas.microsoft.com/office/drawing/2014/main" id="{00000000-0008-0000-1400-000053E20200}"/>
            </a:ext>
          </a:extLst>
        </xdr:cNvPr>
        <xdr:cNvGrpSpPr>
          <a:grpSpLocks/>
        </xdr:cNvGrpSpPr>
      </xdr:nvGrpSpPr>
      <xdr:grpSpPr bwMode="auto">
        <a:xfrm>
          <a:off x="0" y="9391650"/>
          <a:ext cx="6629400" cy="0"/>
          <a:chOff x="1" y="1011"/>
          <a:chExt cx="664" cy="60"/>
        </a:xfrm>
      </xdr:grpSpPr>
      <xdr:sp macro="" textlink="">
        <xdr:nvSpPr>
          <xdr:cNvPr id="189139" name="Text Box 227">
            <a:extLst>
              <a:ext uri="{FF2B5EF4-FFF2-40B4-BE49-F238E27FC236}">
                <a16:creationId xmlns:a16="http://schemas.microsoft.com/office/drawing/2014/main" id="{00000000-0008-0000-1400-0000D3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40" name="Text Box 228">
            <a:extLst>
              <a:ext uri="{FF2B5EF4-FFF2-40B4-BE49-F238E27FC236}">
                <a16:creationId xmlns:a16="http://schemas.microsoft.com/office/drawing/2014/main" id="{00000000-0008-0000-1400-0000D4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41" name="Text Box 229">
            <a:extLst>
              <a:ext uri="{FF2B5EF4-FFF2-40B4-BE49-F238E27FC236}">
                <a16:creationId xmlns:a16="http://schemas.microsoft.com/office/drawing/2014/main" id="{00000000-0008-0000-1400-0000D5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42" name="Text Box 230">
            <a:extLst>
              <a:ext uri="{FF2B5EF4-FFF2-40B4-BE49-F238E27FC236}">
                <a16:creationId xmlns:a16="http://schemas.microsoft.com/office/drawing/2014/main" id="{00000000-0008-0000-1400-0000D6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43" name="Text Box 231">
            <a:extLst>
              <a:ext uri="{FF2B5EF4-FFF2-40B4-BE49-F238E27FC236}">
                <a16:creationId xmlns:a16="http://schemas.microsoft.com/office/drawing/2014/main" id="{00000000-0008-0000-1400-0000D7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44" name="Text Box 232">
            <a:extLst>
              <a:ext uri="{FF2B5EF4-FFF2-40B4-BE49-F238E27FC236}">
                <a16:creationId xmlns:a16="http://schemas.microsoft.com/office/drawing/2014/main" id="{00000000-0008-0000-1400-0000D8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33" name="Text Box 233">
            <a:extLst>
              <a:ext uri="{FF2B5EF4-FFF2-40B4-BE49-F238E27FC236}">
                <a16:creationId xmlns:a16="http://schemas.microsoft.com/office/drawing/2014/main" id="{00000000-0008-0000-1400-0000E9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434" name="Text Box 234">
            <a:extLst>
              <a:ext uri="{FF2B5EF4-FFF2-40B4-BE49-F238E27FC236}">
                <a16:creationId xmlns:a16="http://schemas.microsoft.com/office/drawing/2014/main" id="{00000000-0008-0000-1400-0000EAC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435" name="Text Box 235">
            <a:extLst>
              <a:ext uri="{FF2B5EF4-FFF2-40B4-BE49-F238E27FC236}">
                <a16:creationId xmlns:a16="http://schemas.microsoft.com/office/drawing/2014/main" id="{00000000-0008-0000-1400-0000EBC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36" name="Text Box 236">
            <a:extLst>
              <a:ext uri="{FF2B5EF4-FFF2-40B4-BE49-F238E27FC236}">
                <a16:creationId xmlns:a16="http://schemas.microsoft.com/office/drawing/2014/main" id="{00000000-0008-0000-1400-0000EC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437" name="Text Box 237">
            <a:extLst>
              <a:ext uri="{FF2B5EF4-FFF2-40B4-BE49-F238E27FC236}">
                <a16:creationId xmlns:a16="http://schemas.microsoft.com/office/drawing/2014/main" id="{00000000-0008-0000-1400-0000ED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38" name="Text Box 238">
            <a:extLst>
              <a:ext uri="{FF2B5EF4-FFF2-40B4-BE49-F238E27FC236}">
                <a16:creationId xmlns:a16="http://schemas.microsoft.com/office/drawing/2014/main" id="{00000000-0008-0000-1400-0000EE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151" name="Line 239">
            <a:extLst>
              <a:ext uri="{FF2B5EF4-FFF2-40B4-BE49-F238E27FC236}">
                <a16:creationId xmlns:a16="http://schemas.microsoft.com/office/drawing/2014/main" id="{00000000-0008-0000-1400-0000DF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9012" name="Group 240">
          <a:extLst>
            <a:ext uri="{FF2B5EF4-FFF2-40B4-BE49-F238E27FC236}">
              <a16:creationId xmlns:a16="http://schemas.microsoft.com/office/drawing/2014/main" id="{00000000-0008-0000-1400-000054E20200}"/>
            </a:ext>
          </a:extLst>
        </xdr:cNvPr>
        <xdr:cNvGrpSpPr>
          <a:grpSpLocks/>
        </xdr:cNvGrpSpPr>
      </xdr:nvGrpSpPr>
      <xdr:grpSpPr bwMode="auto">
        <a:xfrm>
          <a:off x="0" y="9391650"/>
          <a:ext cx="6629400" cy="0"/>
          <a:chOff x="1" y="1011"/>
          <a:chExt cx="664" cy="60"/>
        </a:xfrm>
      </xdr:grpSpPr>
      <xdr:sp macro="" textlink="">
        <xdr:nvSpPr>
          <xdr:cNvPr id="189126" name="Text Box 241">
            <a:extLst>
              <a:ext uri="{FF2B5EF4-FFF2-40B4-BE49-F238E27FC236}">
                <a16:creationId xmlns:a16="http://schemas.microsoft.com/office/drawing/2014/main" id="{00000000-0008-0000-1400-0000C6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127" name="Text Box 242">
            <a:extLst>
              <a:ext uri="{FF2B5EF4-FFF2-40B4-BE49-F238E27FC236}">
                <a16:creationId xmlns:a16="http://schemas.microsoft.com/office/drawing/2014/main" id="{00000000-0008-0000-1400-0000C7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128" name="Text Box 243">
            <a:extLst>
              <a:ext uri="{FF2B5EF4-FFF2-40B4-BE49-F238E27FC236}">
                <a16:creationId xmlns:a16="http://schemas.microsoft.com/office/drawing/2014/main" id="{00000000-0008-0000-1400-0000C8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129" name="Text Box 244">
            <a:extLst>
              <a:ext uri="{FF2B5EF4-FFF2-40B4-BE49-F238E27FC236}">
                <a16:creationId xmlns:a16="http://schemas.microsoft.com/office/drawing/2014/main" id="{00000000-0008-0000-1400-0000C9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130" name="Text Box 245">
            <a:extLst>
              <a:ext uri="{FF2B5EF4-FFF2-40B4-BE49-F238E27FC236}">
                <a16:creationId xmlns:a16="http://schemas.microsoft.com/office/drawing/2014/main" id="{00000000-0008-0000-1400-0000CA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131" name="Text Box 246">
            <a:extLst>
              <a:ext uri="{FF2B5EF4-FFF2-40B4-BE49-F238E27FC236}">
                <a16:creationId xmlns:a16="http://schemas.microsoft.com/office/drawing/2014/main" id="{00000000-0008-0000-1400-0000CB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47" name="Text Box 247">
            <a:extLst>
              <a:ext uri="{FF2B5EF4-FFF2-40B4-BE49-F238E27FC236}">
                <a16:creationId xmlns:a16="http://schemas.microsoft.com/office/drawing/2014/main" id="{00000000-0008-0000-1400-0000F7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448" name="Text Box 248">
            <a:extLst>
              <a:ext uri="{FF2B5EF4-FFF2-40B4-BE49-F238E27FC236}">
                <a16:creationId xmlns:a16="http://schemas.microsoft.com/office/drawing/2014/main" id="{00000000-0008-0000-1400-0000F8C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449" name="Text Box 249">
            <a:extLst>
              <a:ext uri="{FF2B5EF4-FFF2-40B4-BE49-F238E27FC236}">
                <a16:creationId xmlns:a16="http://schemas.microsoft.com/office/drawing/2014/main" id="{00000000-0008-0000-1400-0000F9C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50" name="Text Box 250">
            <a:extLst>
              <a:ext uri="{FF2B5EF4-FFF2-40B4-BE49-F238E27FC236}">
                <a16:creationId xmlns:a16="http://schemas.microsoft.com/office/drawing/2014/main" id="{00000000-0008-0000-1400-0000FA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451" name="Text Box 251">
            <a:extLst>
              <a:ext uri="{FF2B5EF4-FFF2-40B4-BE49-F238E27FC236}">
                <a16:creationId xmlns:a16="http://schemas.microsoft.com/office/drawing/2014/main" id="{00000000-0008-0000-1400-0000FBC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52" name="Text Box 252">
            <a:extLst>
              <a:ext uri="{FF2B5EF4-FFF2-40B4-BE49-F238E27FC236}">
                <a16:creationId xmlns:a16="http://schemas.microsoft.com/office/drawing/2014/main" id="{00000000-0008-0000-1400-0000FCC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138" name="Line 253">
            <a:extLst>
              <a:ext uri="{FF2B5EF4-FFF2-40B4-BE49-F238E27FC236}">
                <a16:creationId xmlns:a16="http://schemas.microsoft.com/office/drawing/2014/main" id="{00000000-0008-0000-1400-0000D2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9015" name="Group 282">
          <a:extLst>
            <a:ext uri="{FF2B5EF4-FFF2-40B4-BE49-F238E27FC236}">
              <a16:creationId xmlns:a16="http://schemas.microsoft.com/office/drawing/2014/main" id="{00000000-0008-0000-1400-000057E20200}"/>
            </a:ext>
          </a:extLst>
        </xdr:cNvPr>
        <xdr:cNvGrpSpPr>
          <a:grpSpLocks/>
        </xdr:cNvGrpSpPr>
      </xdr:nvGrpSpPr>
      <xdr:grpSpPr bwMode="auto">
        <a:xfrm>
          <a:off x="0" y="9553575"/>
          <a:ext cx="6629400" cy="0"/>
          <a:chOff x="1" y="1011"/>
          <a:chExt cx="664" cy="60"/>
        </a:xfrm>
      </xdr:grpSpPr>
      <xdr:sp macro="" textlink="">
        <xdr:nvSpPr>
          <xdr:cNvPr id="189087" name="Text Box 283">
            <a:extLst>
              <a:ext uri="{FF2B5EF4-FFF2-40B4-BE49-F238E27FC236}">
                <a16:creationId xmlns:a16="http://schemas.microsoft.com/office/drawing/2014/main" id="{00000000-0008-0000-1400-00009F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088" name="Text Box 284">
            <a:extLst>
              <a:ext uri="{FF2B5EF4-FFF2-40B4-BE49-F238E27FC236}">
                <a16:creationId xmlns:a16="http://schemas.microsoft.com/office/drawing/2014/main" id="{00000000-0008-0000-1400-0000A0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089" name="Text Box 285">
            <a:extLst>
              <a:ext uri="{FF2B5EF4-FFF2-40B4-BE49-F238E27FC236}">
                <a16:creationId xmlns:a16="http://schemas.microsoft.com/office/drawing/2014/main" id="{00000000-0008-0000-1400-0000A1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090" name="Text Box 286">
            <a:extLst>
              <a:ext uri="{FF2B5EF4-FFF2-40B4-BE49-F238E27FC236}">
                <a16:creationId xmlns:a16="http://schemas.microsoft.com/office/drawing/2014/main" id="{00000000-0008-0000-1400-0000A2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091" name="Text Box 287">
            <a:extLst>
              <a:ext uri="{FF2B5EF4-FFF2-40B4-BE49-F238E27FC236}">
                <a16:creationId xmlns:a16="http://schemas.microsoft.com/office/drawing/2014/main" id="{00000000-0008-0000-1400-0000A3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092" name="Text Box 288">
            <a:extLst>
              <a:ext uri="{FF2B5EF4-FFF2-40B4-BE49-F238E27FC236}">
                <a16:creationId xmlns:a16="http://schemas.microsoft.com/office/drawing/2014/main" id="{00000000-0008-0000-1400-0000A4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89" name="Text Box 289">
            <a:extLst>
              <a:ext uri="{FF2B5EF4-FFF2-40B4-BE49-F238E27FC236}">
                <a16:creationId xmlns:a16="http://schemas.microsoft.com/office/drawing/2014/main" id="{00000000-0008-0000-1400-000021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490" name="Text Box 290">
            <a:extLst>
              <a:ext uri="{FF2B5EF4-FFF2-40B4-BE49-F238E27FC236}">
                <a16:creationId xmlns:a16="http://schemas.microsoft.com/office/drawing/2014/main" id="{00000000-0008-0000-1400-000022C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491" name="Text Box 291">
            <a:extLst>
              <a:ext uri="{FF2B5EF4-FFF2-40B4-BE49-F238E27FC236}">
                <a16:creationId xmlns:a16="http://schemas.microsoft.com/office/drawing/2014/main" id="{00000000-0008-0000-1400-000023C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92" name="Text Box 292">
            <a:extLst>
              <a:ext uri="{FF2B5EF4-FFF2-40B4-BE49-F238E27FC236}">
                <a16:creationId xmlns:a16="http://schemas.microsoft.com/office/drawing/2014/main" id="{00000000-0008-0000-1400-000024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493" name="Text Box 293">
            <a:extLst>
              <a:ext uri="{FF2B5EF4-FFF2-40B4-BE49-F238E27FC236}">
                <a16:creationId xmlns:a16="http://schemas.microsoft.com/office/drawing/2014/main" id="{00000000-0008-0000-1400-000025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494" name="Text Box 294">
            <a:extLst>
              <a:ext uri="{FF2B5EF4-FFF2-40B4-BE49-F238E27FC236}">
                <a16:creationId xmlns:a16="http://schemas.microsoft.com/office/drawing/2014/main" id="{00000000-0008-0000-1400-000026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099" name="Line 295">
            <a:extLst>
              <a:ext uri="{FF2B5EF4-FFF2-40B4-BE49-F238E27FC236}">
                <a16:creationId xmlns:a16="http://schemas.microsoft.com/office/drawing/2014/main" id="{00000000-0008-0000-1400-0000AB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9016" name="Group 296">
          <a:extLst>
            <a:ext uri="{FF2B5EF4-FFF2-40B4-BE49-F238E27FC236}">
              <a16:creationId xmlns:a16="http://schemas.microsoft.com/office/drawing/2014/main" id="{00000000-0008-0000-1400-000058E20200}"/>
            </a:ext>
          </a:extLst>
        </xdr:cNvPr>
        <xdr:cNvGrpSpPr>
          <a:grpSpLocks/>
        </xdr:cNvGrpSpPr>
      </xdr:nvGrpSpPr>
      <xdr:grpSpPr bwMode="auto">
        <a:xfrm>
          <a:off x="0" y="9553575"/>
          <a:ext cx="6629400" cy="0"/>
          <a:chOff x="1" y="1011"/>
          <a:chExt cx="664" cy="60"/>
        </a:xfrm>
      </xdr:grpSpPr>
      <xdr:sp macro="" textlink="">
        <xdr:nvSpPr>
          <xdr:cNvPr id="189074" name="Text Box 297">
            <a:extLst>
              <a:ext uri="{FF2B5EF4-FFF2-40B4-BE49-F238E27FC236}">
                <a16:creationId xmlns:a16="http://schemas.microsoft.com/office/drawing/2014/main" id="{00000000-0008-0000-1400-000092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075" name="Text Box 298">
            <a:extLst>
              <a:ext uri="{FF2B5EF4-FFF2-40B4-BE49-F238E27FC236}">
                <a16:creationId xmlns:a16="http://schemas.microsoft.com/office/drawing/2014/main" id="{00000000-0008-0000-1400-000093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076" name="Text Box 299">
            <a:extLst>
              <a:ext uri="{FF2B5EF4-FFF2-40B4-BE49-F238E27FC236}">
                <a16:creationId xmlns:a16="http://schemas.microsoft.com/office/drawing/2014/main" id="{00000000-0008-0000-1400-000094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077" name="Text Box 300">
            <a:extLst>
              <a:ext uri="{FF2B5EF4-FFF2-40B4-BE49-F238E27FC236}">
                <a16:creationId xmlns:a16="http://schemas.microsoft.com/office/drawing/2014/main" id="{00000000-0008-0000-1400-000095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078" name="Text Box 301">
            <a:extLst>
              <a:ext uri="{FF2B5EF4-FFF2-40B4-BE49-F238E27FC236}">
                <a16:creationId xmlns:a16="http://schemas.microsoft.com/office/drawing/2014/main" id="{00000000-0008-0000-1400-000096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079" name="Text Box 302">
            <a:extLst>
              <a:ext uri="{FF2B5EF4-FFF2-40B4-BE49-F238E27FC236}">
                <a16:creationId xmlns:a16="http://schemas.microsoft.com/office/drawing/2014/main" id="{00000000-0008-0000-1400-000097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503" name="Text Box 303">
            <a:extLst>
              <a:ext uri="{FF2B5EF4-FFF2-40B4-BE49-F238E27FC236}">
                <a16:creationId xmlns:a16="http://schemas.microsoft.com/office/drawing/2014/main" id="{00000000-0008-0000-1400-00002F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04" name="Text Box 304">
            <a:extLst>
              <a:ext uri="{FF2B5EF4-FFF2-40B4-BE49-F238E27FC236}">
                <a16:creationId xmlns:a16="http://schemas.microsoft.com/office/drawing/2014/main" id="{00000000-0008-0000-1400-000030C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505" name="Text Box 305">
            <a:extLst>
              <a:ext uri="{FF2B5EF4-FFF2-40B4-BE49-F238E27FC236}">
                <a16:creationId xmlns:a16="http://schemas.microsoft.com/office/drawing/2014/main" id="{00000000-0008-0000-1400-000031C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06" name="Text Box 306">
            <a:extLst>
              <a:ext uri="{FF2B5EF4-FFF2-40B4-BE49-F238E27FC236}">
                <a16:creationId xmlns:a16="http://schemas.microsoft.com/office/drawing/2014/main" id="{00000000-0008-0000-1400-000032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507" name="Text Box 307">
            <a:extLst>
              <a:ext uri="{FF2B5EF4-FFF2-40B4-BE49-F238E27FC236}">
                <a16:creationId xmlns:a16="http://schemas.microsoft.com/office/drawing/2014/main" id="{00000000-0008-0000-1400-000033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08" name="Text Box 308">
            <a:extLst>
              <a:ext uri="{FF2B5EF4-FFF2-40B4-BE49-F238E27FC236}">
                <a16:creationId xmlns:a16="http://schemas.microsoft.com/office/drawing/2014/main" id="{00000000-0008-0000-1400-000034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086" name="Line 309">
            <a:extLst>
              <a:ext uri="{FF2B5EF4-FFF2-40B4-BE49-F238E27FC236}">
                <a16:creationId xmlns:a16="http://schemas.microsoft.com/office/drawing/2014/main" id="{00000000-0008-0000-1400-00009E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9017" name="Group 310">
          <a:extLst>
            <a:ext uri="{FF2B5EF4-FFF2-40B4-BE49-F238E27FC236}">
              <a16:creationId xmlns:a16="http://schemas.microsoft.com/office/drawing/2014/main" id="{00000000-0008-0000-1400-000059E20200}"/>
            </a:ext>
          </a:extLst>
        </xdr:cNvPr>
        <xdr:cNvGrpSpPr>
          <a:grpSpLocks/>
        </xdr:cNvGrpSpPr>
      </xdr:nvGrpSpPr>
      <xdr:grpSpPr bwMode="auto">
        <a:xfrm>
          <a:off x="0" y="9553575"/>
          <a:ext cx="6629400" cy="0"/>
          <a:chOff x="1" y="1011"/>
          <a:chExt cx="664" cy="60"/>
        </a:xfrm>
      </xdr:grpSpPr>
      <xdr:sp macro="" textlink="">
        <xdr:nvSpPr>
          <xdr:cNvPr id="189061" name="Text Box 311">
            <a:extLst>
              <a:ext uri="{FF2B5EF4-FFF2-40B4-BE49-F238E27FC236}">
                <a16:creationId xmlns:a16="http://schemas.microsoft.com/office/drawing/2014/main" id="{00000000-0008-0000-1400-000085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062" name="Text Box 312">
            <a:extLst>
              <a:ext uri="{FF2B5EF4-FFF2-40B4-BE49-F238E27FC236}">
                <a16:creationId xmlns:a16="http://schemas.microsoft.com/office/drawing/2014/main" id="{00000000-0008-0000-1400-000086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063" name="Text Box 313">
            <a:extLst>
              <a:ext uri="{FF2B5EF4-FFF2-40B4-BE49-F238E27FC236}">
                <a16:creationId xmlns:a16="http://schemas.microsoft.com/office/drawing/2014/main" id="{00000000-0008-0000-1400-000087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064" name="Text Box 314">
            <a:extLst>
              <a:ext uri="{FF2B5EF4-FFF2-40B4-BE49-F238E27FC236}">
                <a16:creationId xmlns:a16="http://schemas.microsoft.com/office/drawing/2014/main" id="{00000000-0008-0000-1400-000088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065" name="Text Box 315">
            <a:extLst>
              <a:ext uri="{FF2B5EF4-FFF2-40B4-BE49-F238E27FC236}">
                <a16:creationId xmlns:a16="http://schemas.microsoft.com/office/drawing/2014/main" id="{00000000-0008-0000-1400-000089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066" name="Text Box 316">
            <a:extLst>
              <a:ext uri="{FF2B5EF4-FFF2-40B4-BE49-F238E27FC236}">
                <a16:creationId xmlns:a16="http://schemas.microsoft.com/office/drawing/2014/main" id="{00000000-0008-0000-1400-00008A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517" name="Text Box 317">
            <a:extLst>
              <a:ext uri="{FF2B5EF4-FFF2-40B4-BE49-F238E27FC236}">
                <a16:creationId xmlns:a16="http://schemas.microsoft.com/office/drawing/2014/main" id="{00000000-0008-0000-1400-00003D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18" name="Text Box 318">
            <a:extLst>
              <a:ext uri="{FF2B5EF4-FFF2-40B4-BE49-F238E27FC236}">
                <a16:creationId xmlns:a16="http://schemas.microsoft.com/office/drawing/2014/main" id="{00000000-0008-0000-1400-00003EC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519" name="Text Box 319">
            <a:extLst>
              <a:ext uri="{FF2B5EF4-FFF2-40B4-BE49-F238E27FC236}">
                <a16:creationId xmlns:a16="http://schemas.microsoft.com/office/drawing/2014/main" id="{00000000-0008-0000-1400-00003FC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20" name="Text Box 320">
            <a:extLst>
              <a:ext uri="{FF2B5EF4-FFF2-40B4-BE49-F238E27FC236}">
                <a16:creationId xmlns:a16="http://schemas.microsoft.com/office/drawing/2014/main" id="{00000000-0008-0000-1400-000040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521" name="Text Box 321">
            <a:extLst>
              <a:ext uri="{FF2B5EF4-FFF2-40B4-BE49-F238E27FC236}">
                <a16:creationId xmlns:a16="http://schemas.microsoft.com/office/drawing/2014/main" id="{00000000-0008-0000-1400-000041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22" name="Text Box 322">
            <a:extLst>
              <a:ext uri="{FF2B5EF4-FFF2-40B4-BE49-F238E27FC236}">
                <a16:creationId xmlns:a16="http://schemas.microsoft.com/office/drawing/2014/main" id="{00000000-0008-0000-1400-000042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073" name="Line 323">
            <a:extLst>
              <a:ext uri="{FF2B5EF4-FFF2-40B4-BE49-F238E27FC236}">
                <a16:creationId xmlns:a16="http://schemas.microsoft.com/office/drawing/2014/main" id="{00000000-0008-0000-1400-000091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89018" name="Group 324">
          <a:extLst>
            <a:ext uri="{FF2B5EF4-FFF2-40B4-BE49-F238E27FC236}">
              <a16:creationId xmlns:a16="http://schemas.microsoft.com/office/drawing/2014/main" id="{00000000-0008-0000-1400-00005AE20200}"/>
            </a:ext>
          </a:extLst>
        </xdr:cNvPr>
        <xdr:cNvGrpSpPr>
          <a:grpSpLocks/>
        </xdr:cNvGrpSpPr>
      </xdr:nvGrpSpPr>
      <xdr:grpSpPr bwMode="auto">
        <a:xfrm>
          <a:off x="0" y="9553575"/>
          <a:ext cx="6629400" cy="0"/>
          <a:chOff x="1" y="1011"/>
          <a:chExt cx="664" cy="60"/>
        </a:xfrm>
      </xdr:grpSpPr>
      <xdr:sp macro="" textlink="">
        <xdr:nvSpPr>
          <xdr:cNvPr id="189048" name="Text Box 325">
            <a:extLst>
              <a:ext uri="{FF2B5EF4-FFF2-40B4-BE49-F238E27FC236}">
                <a16:creationId xmlns:a16="http://schemas.microsoft.com/office/drawing/2014/main" id="{00000000-0008-0000-1400-000078E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9049" name="Text Box 326">
            <a:extLst>
              <a:ext uri="{FF2B5EF4-FFF2-40B4-BE49-F238E27FC236}">
                <a16:creationId xmlns:a16="http://schemas.microsoft.com/office/drawing/2014/main" id="{00000000-0008-0000-1400-000079E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9050" name="Text Box 327">
            <a:extLst>
              <a:ext uri="{FF2B5EF4-FFF2-40B4-BE49-F238E27FC236}">
                <a16:creationId xmlns:a16="http://schemas.microsoft.com/office/drawing/2014/main" id="{00000000-0008-0000-1400-00007AE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9051" name="Text Box 328">
            <a:extLst>
              <a:ext uri="{FF2B5EF4-FFF2-40B4-BE49-F238E27FC236}">
                <a16:creationId xmlns:a16="http://schemas.microsoft.com/office/drawing/2014/main" id="{00000000-0008-0000-1400-00007BE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052" name="Text Box 329">
            <a:extLst>
              <a:ext uri="{FF2B5EF4-FFF2-40B4-BE49-F238E27FC236}">
                <a16:creationId xmlns:a16="http://schemas.microsoft.com/office/drawing/2014/main" id="{00000000-0008-0000-1400-00007CE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89053" name="Text Box 330">
            <a:extLst>
              <a:ext uri="{FF2B5EF4-FFF2-40B4-BE49-F238E27FC236}">
                <a16:creationId xmlns:a16="http://schemas.microsoft.com/office/drawing/2014/main" id="{00000000-0008-0000-1400-00007DE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531" name="Text Box 331">
            <a:extLst>
              <a:ext uri="{FF2B5EF4-FFF2-40B4-BE49-F238E27FC236}">
                <a16:creationId xmlns:a16="http://schemas.microsoft.com/office/drawing/2014/main" id="{00000000-0008-0000-1400-00004B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32" name="Text Box 332">
            <a:extLst>
              <a:ext uri="{FF2B5EF4-FFF2-40B4-BE49-F238E27FC236}">
                <a16:creationId xmlns:a16="http://schemas.microsoft.com/office/drawing/2014/main" id="{00000000-0008-0000-1400-00004CC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533" name="Text Box 333">
            <a:extLst>
              <a:ext uri="{FF2B5EF4-FFF2-40B4-BE49-F238E27FC236}">
                <a16:creationId xmlns:a16="http://schemas.microsoft.com/office/drawing/2014/main" id="{00000000-0008-0000-1400-00004DC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34" name="Text Box 334">
            <a:extLst>
              <a:ext uri="{FF2B5EF4-FFF2-40B4-BE49-F238E27FC236}">
                <a16:creationId xmlns:a16="http://schemas.microsoft.com/office/drawing/2014/main" id="{00000000-0008-0000-1400-00004E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535" name="Text Box 335">
            <a:extLst>
              <a:ext uri="{FF2B5EF4-FFF2-40B4-BE49-F238E27FC236}">
                <a16:creationId xmlns:a16="http://schemas.microsoft.com/office/drawing/2014/main" id="{00000000-0008-0000-1400-00004FC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536" name="Text Box 336">
            <a:extLst>
              <a:ext uri="{FF2B5EF4-FFF2-40B4-BE49-F238E27FC236}">
                <a16:creationId xmlns:a16="http://schemas.microsoft.com/office/drawing/2014/main" id="{00000000-0008-0000-1400-000050C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9060" name="Line 337">
            <a:extLst>
              <a:ext uri="{FF2B5EF4-FFF2-40B4-BE49-F238E27FC236}">
                <a16:creationId xmlns:a16="http://schemas.microsoft.com/office/drawing/2014/main" id="{00000000-0008-0000-1400-000084E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485775</xdr:colOff>
      <xdr:row>0</xdr:row>
      <xdr:rowOff>54440</xdr:rowOff>
    </xdr:from>
    <xdr:to>
      <xdr:col>5</xdr:col>
      <xdr:colOff>799041</xdr:colOff>
      <xdr:row>4</xdr:row>
      <xdr:rowOff>15873</xdr:rowOff>
    </xdr:to>
    <xdr:pic>
      <xdr:nvPicPr>
        <xdr:cNvPr id="366" name="Picture 365">
          <a:extLst>
            <a:ext uri="{FF2B5EF4-FFF2-40B4-BE49-F238E27FC236}">
              <a16:creationId xmlns:a16="http://schemas.microsoft.com/office/drawing/2014/main" id="{00000000-0008-0000-14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54440"/>
          <a:ext cx="1065741" cy="609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90017" name="Group 1">
          <a:extLst>
            <a:ext uri="{FF2B5EF4-FFF2-40B4-BE49-F238E27FC236}">
              <a16:creationId xmlns:a16="http://schemas.microsoft.com/office/drawing/2014/main" id="{00000000-0008-0000-1500-000041E60200}"/>
            </a:ext>
          </a:extLst>
        </xdr:cNvPr>
        <xdr:cNvGrpSpPr>
          <a:grpSpLocks/>
        </xdr:cNvGrpSpPr>
      </xdr:nvGrpSpPr>
      <xdr:grpSpPr bwMode="auto">
        <a:xfrm>
          <a:off x="0" y="26698575"/>
          <a:ext cx="6686550" cy="0"/>
          <a:chOff x="1" y="1011"/>
          <a:chExt cx="664" cy="60"/>
        </a:xfrm>
      </xdr:grpSpPr>
      <xdr:sp macro="" textlink="">
        <xdr:nvSpPr>
          <xdr:cNvPr id="190368" name="Text Box 2">
            <a:extLst>
              <a:ext uri="{FF2B5EF4-FFF2-40B4-BE49-F238E27FC236}">
                <a16:creationId xmlns:a16="http://schemas.microsoft.com/office/drawing/2014/main" id="{00000000-0008-0000-1500-0000A0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69" name="Text Box 3">
            <a:extLst>
              <a:ext uri="{FF2B5EF4-FFF2-40B4-BE49-F238E27FC236}">
                <a16:creationId xmlns:a16="http://schemas.microsoft.com/office/drawing/2014/main" id="{00000000-0008-0000-1500-0000A1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70" name="Text Box 4">
            <a:extLst>
              <a:ext uri="{FF2B5EF4-FFF2-40B4-BE49-F238E27FC236}">
                <a16:creationId xmlns:a16="http://schemas.microsoft.com/office/drawing/2014/main" id="{00000000-0008-0000-1500-0000A2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71" name="Text Box 5">
            <a:extLst>
              <a:ext uri="{FF2B5EF4-FFF2-40B4-BE49-F238E27FC236}">
                <a16:creationId xmlns:a16="http://schemas.microsoft.com/office/drawing/2014/main" id="{00000000-0008-0000-1500-0000A3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72" name="Text Box 6">
            <a:extLst>
              <a:ext uri="{FF2B5EF4-FFF2-40B4-BE49-F238E27FC236}">
                <a16:creationId xmlns:a16="http://schemas.microsoft.com/office/drawing/2014/main" id="{00000000-0008-0000-1500-0000A4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73" name="Text Box 7">
            <a:extLst>
              <a:ext uri="{FF2B5EF4-FFF2-40B4-BE49-F238E27FC236}">
                <a16:creationId xmlns:a16="http://schemas.microsoft.com/office/drawing/2014/main" id="{00000000-0008-0000-1500-0000A5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232" name="Text Box 8">
            <a:extLst>
              <a:ext uri="{FF2B5EF4-FFF2-40B4-BE49-F238E27FC236}">
                <a16:creationId xmlns:a16="http://schemas.microsoft.com/office/drawing/2014/main" id="{00000000-0008-0000-1500-000008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233" name="Text Box 9">
            <a:extLst>
              <a:ext uri="{FF2B5EF4-FFF2-40B4-BE49-F238E27FC236}">
                <a16:creationId xmlns:a16="http://schemas.microsoft.com/office/drawing/2014/main" id="{00000000-0008-0000-1500-000009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234" name="Text Box 10">
            <a:extLst>
              <a:ext uri="{FF2B5EF4-FFF2-40B4-BE49-F238E27FC236}">
                <a16:creationId xmlns:a16="http://schemas.microsoft.com/office/drawing/2014/main" id="{00000000-0008-0000-1500-00000A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35" name="Text Box 11">
            <a:extLst>
              <a:ext uri="{FF2B5EF4-FFF2-40B4-BE49-F238E27FC236}">
                <a16:creationId xmlns:a16="http://schemas.microsoft.com/office/drawing/2014/main" id="{00000000-0008-0000-1500-00000B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236" name="Text Box 12">
            <a:extLst>
              <a:ext uri="{FF2B5EF4-FFF2-40B4-BE49-F238E27FC236}">
                <a16:creationId xmlns:a16="http://schemas.microsoft.com/office/drawing/2014/main" id="{00000000-0008-0000-1500-00000C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37" name="Text Box 13">
            <a:extLst>
              <a:ext uri="{FF2B5EF4-FFF2-40B4-BE49-F238E27FC236}">
                <a16:creationId xmlns:a16="http://schemas.microsoft.com/office/drawing/2014/main" id="{00000000-0008-0000-1500-00000D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80" name="Line 14">
            <a:extLst>
              <a:ext uri="{FF2B5EF4-FFF2-40B4-BE49-F238E27FC236}">
                <a16:creationId xmlns:a16="http://schemas.microsoft.com/office/drawing/2014/main" id="{00000000-0008-0000-1500-0000AC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18" name="Group 15">
          <a:extLst>
            <a:ext uri="{FF2B5EF4-FFF2-40B4-BE49-F238E27FC236}">
              <a16:creationId xmlns:a16="http://schemas.microsoft.com/office/drawing/2014/main" id="{00000000-0008-0000-1500-000042E60200}"/>
            </a:ext>
          </a:extLst>
        </xdr:cNvPr>
        <xdr:cNvGrpSpPr>
          <a:grpSpLocks/>
        </xdr:cNvGrpSpPr>
      </xdr:nvGrpSpPr>
      <xdr:grpSpPr bwMode="auto">
        <a:xfrm>
          <a:off x="0" y="26698575"/>
          <a:ext cx="6686550" cy="0"/>
          <a:chOff x="1" y="1011"/>
          <a:chExt cx="664" cy="60"/>
        </a:xfrm>
      </xdr:grpSpPr>
      <xdr:sp macro="" textlink="">
        <xdr:nvSpPr>
          <xdr:cNvPr id="190355" name="Text Box 16">
            <a:extLst>
              <a:ext uri="{FF2B5EF4-FFF2-40B4-BE49-F238E27FC236}">
                <a16:creationId xmlns:a16="http://schemas.microsoft.com/office/drawing/2014/main" id="{00000000-0008-0000-1500-000093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56" name="Text Box 17">
            <a:extLst>
              <a:ext uri="{FF2B5EF4-FFF2-40B4-BE49-F238E27FC236}">
                <a16:creationId xmlns:a16="http://schemas.microsoft.com/office/drawing/2014/main" id="{00000000-0008-0000-1500-000094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57" name="Text Box 18">
            <a:extLst>
              <a:ext uri="{FF2B5EF4-FFF2-40B4-BE49-F238E27FC236}">
                <a16:creationId xmlns:a16="http://schemas.microsoft.com/office/drawing/2014/main" id="{00000000-0008-0000-1500-000095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58" name="Text Box 19">
            <a:extLst>
              <a:ext uri="{FF2B5EF4-FFF2-40B4-BE49-F238E27FC236}">
                <a16:creationId xmlns:a16="http://schemas.microsoft.com/office/drawing/2014/main" id="{00000000-0008-0000-1500-000096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59" name="Text Box 20">
            <a:extLst>
              <a:ext uri="{FF2B5EF4-FFF2-40B4-BE49-F238E27FC236}">
                <a16:creationId xmlns:a16="http://schemas.microsoft.com/office/drawing/2014/main" id="{00000000-0008-0000-1500-000097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60" name="Text Box 21">
            <a:extLst>
              <a:ext uri="{FF2B5EF4-FFF2-40B4-BE49-F238E27FC236}">
                <a16:creationId xmlns:a16="http://schemas.microsoft.com/office/drawing/2014/main" id="{00000000-0008-0000-1500-000098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246" name="Text Box 22">
            <a:extLst>
              <a:ext uri="{FF2B5EF4-FFF2-40B4-BE49-F238E27FC236}">
                <a16:creationId xmlns:a16="http://schemas.microsoft.com/office/drawing/2014/main" id="{00000000-0008-0000-1500-000016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247" name="Text Box 23">
            <a:extLst>
              <a:ext uri="{FF2B5EF4-FFF2-40B4-BE49-F238E27FC236}">
                <a16:creationId xmlns:a16="http://schemas.microsoft.com/office/drawing/2014/main" id="{00000000-0008-0000-1500-000017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248" name="Text Box 24">
            <a:extLst>
              <a:ext uri="{FF2B5EF4-FFF2-40B4-BE49-F238E27FC236}">
                <a16:creationId xmlns:a16="http://schemas.microsoft.com/office/drawing/2014/main" id="{00000000-0008-0000-1500-000018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49" name="Text Box 25">
            <a:extLst>
              <a:ext uri="{FF2B5EF4-FFF2-40B4-BE49-F238E27FC236}">
                <a16:creationId xmlns:a16="http://schemas.microsoft.com/office/drawing/2014/main" id="{00000000-0008-0000-1500-000019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250" name="Text Box 26">
            <a:extLst>
              <a:ext uri="{FF2B5EF4-FFF2-40B4-BE49-F238E27FC236}">
                <a16:creationId xmlns:a16="http://schemas.microsoft.com/office/drawing/2014/main" id="{00000000-0008-0000-1500-00001A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51" name="Text Box 27">
            <a:extLst>
              <a:ext uri="{FF2B5EF4-FFF2-40B4-BE49-F238E27FC236}">
                <a16:creationId xmlns:a16="http://schemas.microsoft.com/office/drawing/2014/main" id="{00000000-0008-0000-1500-00001B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67" name="Line 28">
            <a:extLst>
              <a:ext uri="{FF2B5EF4-FFF2-40B4-BE49-F238E27FC236}">
                <a16:creationId xmlns:a16="http://schemas.microsoft.com/office/drawing/2014/main" id="{00000000-0008-0000-1500-00009F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19" name="Group 29">
          <a:extLst>
            <a:ext uri="{FF2B5EF4-FFF2-40B4-BE49-F238E27FC236}">
              <a16:creationId xmlns:a16="http://schemas.microsoft.com/office/drawing/2014/main" id="{00000000-0008-0000-1500-000043E60200}"/>
            </a:ext>
          </a:extLst>
        </xdr:cNvPr>
        <xdr:cNvGrpSpPr>
          <a:grpSpLocks/>
        </xdr:cNvGrpSpPr>
      </xdr:nvGrpSpPr>
      <xdr:grpSpPr bwMode="auto">
        <a:xfrm>
          <a:off x="0" y="26698575"/>
          <a:ext cx="6686550" cy="0"/>
          <a:chOff x="1" y="1011"/>
          <a:chExt cx="664" cy="60"/>
        </a:xfrm>
      </xdr:grpSpPr>
      <xdr:sp macro="" textlink="">
        <xdr:nvSpPr>
          <xdr:cNvPr id="190342" name="Text Box 30">
            <a:extLst>
              <a:ext uri="{FF2B5EF4-FFF2-40B4-BE49-F238E27FC236}">
                <a16:creationId xmlns:a16="http://schemas.microsoft.com/office/drawing/2014/main" id="{00000000-0008-0000-1500-000086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43" name="Text Box 31">
            <a:extLst>
              <a:ext uri="{FF2B5EF4-FFF2-40B4-BE49-F238E27FC236}">
                <a16:creationId xmlns:a16="http://schemas.microsoft.com/office/drawing/2014/main" id="{00000000-0008-0000-1500-000087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44" name="Text Box 32">
            <a:extLst>
              <a:ext uri="{FF2B5EF4-FFF2-40B4-BE49-F238E27FC236}">
                <a16:creationId xmlns:a16="http://schemas.microsoft.com/office/drawing/2014/main" id="{00000000-0008-0000-1500-000088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45" name="Text Box 33">
            <a:extLst>
              <a:ext uri="{FF2B5EF4-FFF2-40B4-BE49-F238E27FC236}">
                <a16:creationId xmlns:a16="http://schemas.microsoft.com/office/drawing/2014/main" id="{00000000-0008-0000-1500-000089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46" name="Text Box 34">
            <a:extLst>
              <a:ext uri="{FF2B5EF4-FFF2-40B4-BE49-F238E27FC236}">
                <a16:creationId xmlns:a16="http://schemas.microsoft.com/office/drawing/2014/main" id="{00000000-0008-0000-1500-00008A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47" name="Text Box 35">
            <a:extLst>
              <a:ext uri="{FF2B5EF4-FFF2-40B4-BE49-F238E27FC236}">
                <a16:creationId xmlns:a16="http://schemas.microsoft.com/office/drawing/2014/main" id="{00000000-0008-0000-1500-00008B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260" name="Text Box 36">
            <a:extLst>
              <a:ext uri="{FF2B5EF4-FFF2-40B4-BE49-F238E27FC236}">
                <a16:creationId xmlns:a16="http://schemas.microsoft.com/office/drawing/2014/main" id="{00000000-0008-0000-1500-000024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261" name="Text Box 37">
            <a:extLst>
              <a:ext uri="{FF2B5EF4-FFF2-40B4-BE49-F238E27FC236}">
                <a16:creationId xmlns:a16="http://schemas.microsoft.com/office/drawing/2014/main" id="{00000000-0008-0000-1500-000025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262" name="Text Box 38">
            <a:extLst>
              <a:ext uri="{FF2B5EF4-FFF2-40B4-BE49-F238E27FC236}">
                <a16:creationId xmlns:a16="http://schemas.microsoft.com/office/drawing/2014/main" id="{00000000-0008-0000-1500-000026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63" name="Text Box 39">
            <a:extLst>
              <a:ext uri="{FF2B5EF4-FFF2-40B4-BE49-F238E27FC236}">
                <a16:creationId xmlns:a16="http://schemas.microsoft.com/office/drawing/2014/main" id="{00000000-0008-0000-1500-000027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264" name="Text Box 40">
            <a:extLst>
              <a:ext uri="{FF2B5EF4-FFF2-40B4-BE49-F238E27FC236}">
                <a16:creationId xmlns:a16="http://schemas.microsoft.com/office/drawing/2014/main" id="{00000000-0008-0000-1500-000028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65" name="Text Box 41">
            <a:extLst>
              <a:ext uri="{FF2B5EF4-FFF2-40B4-BE49-F238E27FC236}">
                <a16:creationId xmlns:a16="http://schemas.microsoft.com/office/drawing/2014/main" id="{00000000-0008-0000-1500-000029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54" name="Line 42">
            <a:extLst>
              <a:ext uri="{FF2B5EF4-FFF2-40B4-BE49-F238E27FC236}">
                <a16:creationId xmlns:a16="http://schemas.microsoft.com/office/drawing/2014/main" id="{00000000-0008-0000-1500-000092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0" name="Group 43">
          <a:extLst>
            <a:ext uri="{FF2B5EF4-FFF2-40B4-BE49-F238E27FC236}">
              <a16:creationId xmlns:a16="http://schemas.microsoft.com/office/drawing/2014/main" id="{00000000-0008-0000-1500-000044E60200}"/>
            </a:ext>
          </a:extLst>
        </xdr:cNvPr>
        <xdr:cNvGrpSpPr>
          <a:grpSpLocks/>
        </xdr:cNvGrpSpPr>
      </xdr:nvGrpSpPr>
      <xdr:grpSpPr bwMode="auto">
        <a:xfrm>
          <a:off x="0" y="26698575"/>
          <a:ext cx="6686550" cy="0"/>
          <a:chOff x="1" y="1011"/>
          <a:chExt cx="664" cy="60"/>
        </a:xfrm>
      </xdr:grpSpPr>
      <xdr:sp macro="" textlink="">
        <xdr:nvSpPr>
          <xdr:cNvPr id="190329" name="Text Box 44">
            <a:extLst>
              <a:ext uri="{FF2B5EF4-FFF2-40B4-BE49-F238E27FC236}">
                <a16:creationId xmlns:a16="http://schemas.microsoft.com/office/drawing/2014/main" id="{00000000-0008-0000-1500-000079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30" name="Text Box 45">
            <a:extLst>
              <a:ext uri="{FF2B5EF4-FFF2-40B4-BE49-F238E27FC236}">
                <a16:creationId xmlns:a16="http://schemas.microsoft.com/office/drawing/2014/main" id="{00000000-0008-0000-1500-00007A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31" name="Text Box 46">
            <a:extLst>
              <a:ext uri="{FF2B5EF4-FFF2-40B4-BE49-F238E27FC236}">
                <a16:creationId xmlns:a16="http://schemas.microsoft.com/office/drawing/2014/main" id="{00000000-0008-0000-1500-00007B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32" name="Text Box 47">
            <a:extLst>
              <a:ext uri="{FF2B5EF4-FFF2-40B4-BE49-F238E27FC236}">
                <a16:creationId xmlns:a16="http://schemas.microsoft.com/office/drawing/2014/main" id="{00000000-0008-0000-1500-00007C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33" name="Text Box 48">
            <a:extLst>
              <a:ext uri="{FF2B5EF4-FFF2-40B4-BE49-F238E27FC236}">
                <a16:creationId xmlns:a16="http://schemas.microsoft.com/office/drawing/2014/main" id="{00000000-0008-0000-1500-00007D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34" name="Text Box 49">
            <a:extLst>
              <a:ext uri="{FF2B5EF4-FFF2-40B4-BE49-F238E27FC236}">
                <a16:creationId xmlns:a16="http://schemas.microsoft.com/office/drawing/2014/main" id="{00000000-0008-0000-1500-00007E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274" name="Text Box 50">
            <a:extLst>
              <a:ext uri="{FF2B5EF4-FFF2-40B4-BE49-F238E27FC236}">
                <a16:creationId xmlns:a16="http://schemas.microsoft.com/office/drawing/2014/main" id="{00000000-0008-0000-1500-000032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275" name="Text Box 51">
            <a:extLst>
              <a:ext uri="{FF2B5EF4-FFF2-40B4-BE49-F238E27FC236}">
                <a16:creationId xmlns:a16="http://schemas.microsoft.com/office/drawing/2014/main" id="{00000000-0008-0000-1500-000033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276" name="Text Box 52">
            <a:extLst>
              <a:ext uri="{FF2B5EF4-FFF2-40B4-BE49-F238E27FC236}">
                <a16:creationId xmlns:a16="http://schemas.microsoft.com/office/drawing/2014/main" id="{00000000-0008-0000-1500-000034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77" name="Text Box 53">
            <a:extLst>
              <a:ext uri="{FF2B5EF4-FFF2-40B4-BE49-F238E27FC236}">
                <a16:creationId xmlns:a16="http://schemas.microsoft.com/office/drawing/2014/main" id="{00000000-0008-0000-1500-000035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278" name="Text Box 54">
            <a:extLst>
              <a:ext uri="{FF2B5EF4-FFF2-40B4-BE49-F238E27FC236}">
                <a16:creationId xmlns:a16="http://schemas.microsoft.com/office/drawing/2014/main" id="{00000000-0008-0000-1500-000036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79" name="Text Box 55">
            <a:extLst>
              <a:ext uri="{FF2B5EF4-FFF2-40B4-BE49-F238E27FC236}">
                <a16:creationId xmlns:a16="http://schemas.microsoft.com/office/drawing/2014/main" id="{00000000-0008-0000-1500-000037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41" name="Line 56">
            <a:extLst>
              <a:ext uri="{FF2B5EF4-FFF2-40B4-BE49-F238E27FC236}">
                <a16:creationId xmlns:a16="http://schemas.microsoft.com/office/drawing/2014/main" id="{00000000-0008-0000-1500-000085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1" name="Group 57">
          <a:extLst>
            <a:ext uri="{FF2B5EF4-FFF2-40B4-BE49-F238E27FC236}">
              <a16:creationId xmlns:a16="http://schemas.microsoft.com/office/drawing/2014/main" id="{00000000-0008-0000-1500-000045E60200}"/>
            </a:ext>
          </a:extLst>
        </xdr:cNvPr>
        <xdr:cNvGrpSpPr>
          <a:grpSpLocks/>
        </xdr:cNvGrpSpPr>
      </xdr:nvGrpSpPr>
      <xdr:grpSpPr bwMode="auto">
        <a:xfrm>
          <a:off x="0" y="26698575"/>
          <a:ext cx="6686550" cy="0"/>
          <a:chOff x="1" y="1011"/>
          <a:chExt cx="664" cy="60"/>
        </a:xfrm>
      </xdr:grpSpPr>
      <xdr:sp macro="" textlink="">
        <xdr:nvSpPr>
          <xdr:cNvPr id="190316" name="Text Box 58">
            <a:extLst>
              <a:ext uri="{FF2B5EF4-FFF2-40B4-BE49-F238E27FC236}">
                <a16:creationId xmlns:a16="http://schemas.microsoft.com/office/drawing/2014/main" id="{00000000-0008-0000-1500-00006C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17" name="Text Box 59">
            <a:extLst>
              <a:ext uri="{FF2B5EF4-FFF2-40B4-BE49-F238E27FC236}">
                <a16:creationId xmlns:a16="http://schemas.microsoft.com/office/drawing/2014/main" id="{00000000-0008-0000-1500-00006D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18" name="Text Box 60">
            <a:extLst>
              <a:ext uri="{FF2B5EF4-FFF2-40B4-BE49-F238E27FC236}">
                <a16:creationId xmlns:a16="http://schemas.microsoft.com/office/drawing/2014/main" id="{00000000-0008-0000-1500-00006E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19" name="Text Box 61">
            <a:extLst>
              <a:ext uri="{FF2B5EF4-FFF2-40B4-BE49-F238E27FC236}">
                <a16:creationId xmlns:a16="http://schemas.microsoft.com/office/drawing/2014/main" id="{00000000-0008-0000-1500-00006F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20" name="Text Box 62">
            <a:extLst>
              <a:ext uri="{FF2B5EF4-FFF2-40B4-BE49-F238E27FC236}">
                <a16:creationId xmlns:a16="http://schemas.microsoft.com/office/drawing/2014/main" id="{00000000-0008-0000-1500-000070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21" name="Text Box 63">
            <a:extLst>
              <a:ext uri="{FF2B5EF4-FFF2-40B4-BE49-F238E27FC236}">
                <a16:creationId xmlns:a16="http://schemas.microsoft.com/office/drawing/2014/main" id="{00000000-0008-0000-1500-000071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288" name="Text Box 64">
            <a:extLst>
              <a:ext uri="{FF2B5EF4-FFF2-40B4-BE49-F238E27FC236}">
                <a16:creationId xmlns:a16="http://schemas.microsoft.com/office/drawing/2014/main" id="{00000000-0008-0000-1500-000040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289" name="Text Box 65">
            <a:extLst>
              <a:ext uri="{FF2B5EF4-FFF2-40B4-BE49-F238E27FC236}">
                <a16:creationId xmlns:a16="http://schemas.microsoft.com/office/drawing/2014/main" id="{00000000-0008-0000-1500-000041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290" name="Text Box 66">
            <a:extLst>
              <a:ext uri="{FF2B5EF4-FFF2-40B4-BE49-F238E27FC236}">
                <a16:creationId xmlns:a16="http://schemas.microsoft.com/office/drawing/2014/main" id="{00000000-0008-0000-1500-000042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91" name="Text Box 67">
            <a:extLst>
              <a:ext uri="{FF2B5EF4-FFF2-40B4-BE49-F238E27FC236}">
                <a16:creationId xmlns:a16="http://schemas.microsoft.com/office/drawing/2014/main" id="{00000000-0008-0000-1500-000043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292" name="Text Box 68">
            <a:extLst>
              <a:ext uri="{FF2B5EF4-FFF2-40B4-BE49-F238E27FC236}">
                <a16:creationId xmlns:a16="http://schemas.microsoft.com/office/drawing/2014/main" id="{00000000-0008-0000-1500-000044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293" name="Text Box 69">
            <a:extLst>
              <a:ext uri="{FF2B5EF4-FFF2-40B4-BE49-F238E27FC236}">
                <a16:creationId xmlns:a16="http://schemas.microsoft.com/office/drawing/2014/main" id="{00000000-0008-0000-1500-000045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28" name="Line 70">
            <a:extLst>
              <a:ext uri="{FF2B5EF4-FFF2-40B4-BE49-F238E27FC236}">
                <a16:creationId xmlns:a16="http://schemas.microsoft.com/office/drawing/2014/main" id="{00000000-0008-0000-1500-000078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2" name="Group 71">
          <a:extLst>
            <a:ext uri="{FF2B5EF4-FFF2-40B4-BE49-F238E27FC236}">
              <a16:creationId xmlns:a16="http://schemas.microsoft.com/office/drawing/2014/main" id="{00000000-0008-0000-1500-000046E60200}"/>
            </a:ext>
          </a:extLst>
        </xdr:cNvPr>
        <xdr:cNvGrpSpPr>
          <a:grpSpLocks/>
        </xdr:cNvGrpSpPr>
      </xdr:nvGrpSpPr>
      <xdr:grpSpPr bwMode="auto">
        <a:xfrm>
          <a:off x="0" y="26698575"/>
          <a:ext cx="6686550" cy="0"/>
          <a:chOff x="1" y="1011"/>
          <a:chExt cx="664" cy="60"/>
        </a:xfrm>
      </xdr:grpSpPr>
      <xdr:sp macro="" textlink="">
        <xdr:nvSpPr>
          <xdr:cNvPr id="190303" name="Text Box 72">
            <a:extLst>
              <a:ext uri="{FF2B5EF4-FFF2-40B4-BE49-F238E27FC236}">
                <a16:creationId xmlns:a16="http://schemas.microsoft.com/office/drawing/2014/main" id="{00000000-0008-0000-1500-00005F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304" name="Text Box 73">
            <a:extLst>
              <a:ext uri="{FF2B5EF4-FFF2-40B4-BE49-F238E27FC236}">
                <a16:creationId xmlns:a16="http://schemas.microsoft.com/office/drawing/2014/main" id="{00000000-0008-0000-1500-000060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305" name="Text Box 74">
            <a:extLst>
              <a:ext uri="{FF2B5EF4-FFF2-40B4-BE49-F238E27FC236}">
                <a16:creationId xmlns:a16="http://schemas.microsoft.com/office/drawing/2014/main" id="{00000000-0008-0000-1500-000061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306" name="Text Box 75">
            <a:extLst>
              <a:ext uri="{FF2B5EF4-FFF2-40B4-BE49-F238E27FC236}">
                <a16:creationId xmlns:a16="http://schemas.microsoft.com/office/drawing/2014/main" id="{00000000-0008-0000-1500-000062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307" name="Text Box 76">
            <a:extLst>
              <a:ext uri="{FF2B5EF4-FFF2-40B4-BE49-F238E27FC236}">
                <a16:creationId xmlns:a16="http://schemas.microsoft.com/office/drawing/2014/main" id="{00000000-0008-0000-1500-000063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308" name="Text Box 77">
            <a:extLst>
              <a:ext uri="{FF2B5EF4-FFF2-40B4-BE49-F238E27FC236}">
                <a16:creationId xmlns:a16="http://schemas.microsoft.com/office/drawing/2014/main" id="{00000000-0008-0000-1500-000064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02" name="Text Box 78">
            <a:extLst>
              <a:ext uri="{FF2B5EF4-FFF2-40B4-BE49-F238E27FC236}">
                <a16:creationId xmlns:a16="http://schemas.microsoft.com/office/drawing/2014/main" id="{00000000-0008-0000-1500-00004E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03" name="Text Box 79">
            <a:extLst>
              <a:ext uri="{FF2B5EF4-FFF2-40B4-BE49-F238E27FC236}">
                <a16:creationId xmlns:a16="http://schemas.microsoft.com/office/drawing/2014/main" id="{00000000-0008-0000-1500-00004F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04" name="Text Box 80">
            <a:extLst>
              <a:ext uri="{FF2B5EF4-FFF2-40B4-BE49-F238E27FC236}">
                <a16:creationId xmlns:a16="http://schemas.microsoft.com/office/drawing/2014/main" id="{00000000-0008-0000-1500-000050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05" name="Text Box 81">
            <a:extLst>
              <a:ext uri="{FF2B5EF4-FFF2-40B4-BE49-F238E27FC236}">
                <a16:creationId xmlns:a16="http://schemas.microsoft.com/office/drawing/2014/main" id="{00000000-0008-0000-1500-000051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06" name="Text Box 82">
            <a:extLst>
              <a:ext uri="{FF2B5EF4-FFF2-40B4-BE49-F238E27FC236}">
                <a16:creationId xmlns:a16="http://schemas.microsoft.com/office/drawing/2014/main" id="{00000000-0008-0000-1500-000052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07" name="Text Box 83">
            <a:extLst>
              <a:ext uri="{FF2B5EF4-FFF2-40B4-BE49-F238E27FC236}">
                <a16:creationId xmlns:a16="http://schemas.microsoft.com/office/drawing/2014/main" id="{00000000-0008-0000-1500-000053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15" name="Line 84">
            <a:extLst>
              <a:ext uri="{FF2B5EF4-FFF2-40B4-BE49-F238E27FC236}">
                <a16:creationId xmlns:a16="http://schemas.microsoft.com/office/drawing/2014/main" id="{00000000-0008-0000-1500-00006B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3" name="Group 85">
          <a:extLst>
            <a:ext uri="{FF2B5EF4-FFF2-40B4-BE49-F238E27FC236}">
              <a16:creationId xmlns:a16="http://schemas.microsoft.com/office/drawing/2014/main" id="{00000000-0008-0000-1500-000047E60200}"/>
            </a:ext>
          </a:extLst>
        </xdr:cNvPr>
        <xdr:cNvGrpSpPr>
          <a:grpSpLocks/>
        </xdr:cNvGrpSpPr>
      </xdr:nvGrpSpPr>
      <xdr:grpSpPr bwMode="auto">
        <a:xfrm>
          <a:off x="0" y="26698575"/>
          <a:ext cx="6686550" cy="0"/>
          <a:chOff x="1" y="1011"/>
          <a:chExt cx="664" cy="60"/>
        </a:xfrm>
      </xdr:grpSpPr>
      <xdr:sp macro="" textlink="">
        <xdr:nvSpPr>
          <xdr:cNvPr id="190290" name="Text Box 86">
            <a:extLst>
              <a:ext uri="{FF2B5EF4-FFF2-40B4-BE49-F238E27FC236}">
                <a16:creationId xmlns:a16="http://schemas.microsoft.com/office/drawing/2014/main" id="{00000000-0008-0000-1500-000052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91" name="Text Box 87">
            <a:extLst>
              <a:ext uri="{FF2B5EF4-FFF2-40B4-BE49-F238E27FC236}">
                <a16:creationId xmlns:a16="http://schemas.microsoft.com/office/drawing/2014/main" id="{00000000-0008-0000-1500-000053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92" name="Text Box 88">
            <a:extLst>
              <a:ext uri="{FF2B5EF4-FFF2-40B4-BE49-F238E27FC236}">
                <a16:creationId xmlns:a16="http://schemas.microsoft.com/office/drawing/2014/main" id="{00000000-0008-0000-1500-000054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93" name="Text Box 89">
            <a:extLst>
              <a:ext uri="{FF2B5EF4-FFF2-40B4-BE49-F238E27FC236}">
                <a16:creationId xmlns:a16="http://schemas.microsoft.com/office/drawing/2014/main" id="{00000000-0008-0000-1500-000055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94" name="Text Box 90">
            <a:extLst>
              <a:ext uri="{FF2B5EF4-FFF2-40B4-BE49-F238E27FC236}">
                <a16:creationId xmlns:a16="http://schemas.microsoft.com/office/drawing/2014/main" id="{00000000-0008-0000-1500-000056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95" name="Text Box 91">
            <a:extLst>
              <a:ext uri="{FF2B5EF4-FFF2-40B4-BE49-F238E27FC236}">
                <a16:creationId xmlns:a16="http://schemas.microsoft.com/office/drawing/2014/main" id="{00000000-0008-0000-1500-000057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16" name="Text Box 92">
            <a:extLst>
              <a:ext uri="{FF2B5EF4-FFF2-40B4-BE49-F238E27FC236}">
                <a16:creationId xmlns:a16="http://schemas.microsoft.com/office/drawing/2014/main" id="{00000000-0008-0000-1500-00005C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17" name="Text Box 93">
            <a:extLst>
              <a:ext uri="{FF2B5EF4-FFF2-40B4-BE49-F238E27FC236}">
                <a16:creationId xmlns:a16="http://schemas.microsoft.com/office/drawing/2014/main" id="{00000000-0008-0000-1500-00005D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18" name="Text Box 94">
            <a:extLst>
              <a:ext uri="{FF2B5EF4-FFF2-40B4-BE49-F238E27FC236}">
                <a16:creationId xmlns:a16="http://schemas.microsoft.com/office/drawing/2014/main" id="{00000000-0008-0000-1500-00005E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19" name="Text Box 95">
            <a:extLst>
              <a:ext uri="{FF2B5EF4-FFF2-40B4-BE49-F238E27FC236}">
                <a16:creationId xmlns:a16="http://schemas.microsoft.com/office/drawing/2014/main" id="{00000000-0008-0000-1500-00005F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20" name="Text Box 96">
            <a:extLst>
              <a:ext uri="{FF2B5EF4-FFF2-40B4-BE49-F238E27FC236}">
                <a16:creationId xmlns:a16="http://schemas.microsoft.com/office/drawing/2014/main" id="{00000000-0008-0000-1500-000060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21" name="Text Box 97">
            <a:extLst>
              <a:ext uri="{FF2B5EF4-FFF2-40B4-BE49-F238E27FC236}">
                <a16:creationId xmlns:a16="http://schemas.microsoft.com/office/drawing/2014/main" id="{00000000-0008-0000-1500-000061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302" name="Line 98">
            <a:extLst>
              <a:ext uri="{FF2B5EF4-FFF2-40B4-BE49-F238E27FC236}">
                <a16:creationId xmlns:a16="http://schemas.microsoft.com/office/drawing/2014/main" id="{00000000-0008-0000-1500-00005E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4" name="Group 99">
          <a:extLst>
            <a:ext uri="{FF2B5EF4-FFF2-40B4-BE49-F238E27FC236}">
              <a16:creationId xmlns:a16="http://schemas.microsoft.com/office/drawing/2014/main" id="{00000000-0008-0000-1500-000048E60200}"/>
            </a:ext>
          </a:extLst>
        </xdr:cNvPr>
        <xdr:cNvGrpSpPr>
          <a:grpSpLocks/>
        </xdr:cNvGrpSpPr>
      </xdr:nvGrpSpPr>
      <xdr:grpSpPr bwMode="auto">
        <a:xfrm>
          <a:off x="0" y="26698575"/>
          <a:ext cx="6686550" cy="0"/>
          <a:chOff x="1" y="1011"/>
          <a:chExt cx="664" cy="60"/>
        </a:xfrm>
      </xdr:grpSpPr>
      <xdr:sp macro="" textlink="">
        <xdr:nvSpPr>
          <xdr:cNvPr id="190277" name="Text Box 100">
            <a:extLst>
              <a:ext uri="{FF2B5EF4-FFF2-40B4-BE49-F238E27FC236}">
                <a16:creationId xmlns:a16="http://schemas.microsoft.com/office/drawing/2014/main" id="{00000000-0008-0000-1500-000045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78" name="Text Box 101">
            <a:extLst>
              <a:ext uri="{FF2B5EF4-FFF2-40B4-BE49-F238E27FC236}">
                <a16:creationId xmlns:a16="http://schemas.microsoft.com/office/drawing/2014/main" id="{00000000-0008-0000-1500-000046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79" name="Text Box 102">
            <a:extLst>
              <a:ext uri="{FF2B5EF4-FFF2-40B4-BE49-F238E27FC236}">
                <a16:creationId xmlns:a16="http://schemas.microsoft.com/office/drawing/2014/main" id="{00000000-0008-0000-1500-000047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80" name="Text Box 103">
            <a:extLst>
              <a:ext uri="{FF2B5EF4-FFF2-40B4-BE49-F238E27FC236}">
                <a16:creationId xmlns:a16="http://schemas.microsoft.com/office/drawing/2014/main" id="{00000000-0008-0000-1500-000048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81" name="Text Box 104">
            <a:extLst>
              <a:ext uri="{FF2B5EF4-FFF2-40B4-BE49-F238E27FC236}">
                <a16:creationId xmlns:a16="http://schemas.microsoft.com/office/drawing/2014/main" id="{00000000-0008-0000-1500-000049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82" name="Text Box 105">
            <a:extLst>
              <a:ext uri="{FF2B5EF4-FFF2-40B4-BE49-F238E27FC236}">
                <a16:creationId xmlns:a16="http://schemas.microsoft.com/office/drawing/2014/main" id="{00000000-0008-0000-1500-00004A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30" name="Text Box 106">
            <a:extLst>
              <a:ext uri="{FF2B5EF4-FFF2-40B4-BE49-F238E27FC236}">
                <a16:creationId xmlns:a16="http://schemas.microsoft.com/office/drawing/2014/main" id="{00000000-0008-0000-1500-00006A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31" name="Text Box 107">
            <a:extLst>
              <a:ext uri="{FF2B5EF4-FFF2-40B4-BE49-F238E27FC236}">
                <a16:creationId xmlns:a16="http://schemas.microsoft.com/office/drawing/2014/main" id="{00000000-0008-0000-1500-00006B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32" name="Text Box 108">
            <a:extLst>
              <a:ext uri="{FF2B5EF4-FFF2-40B4-BE49-F238E27FC236}">
                <a16:creationId xmlns:a16="http://schemas.microsoft.com/office/drawing/2014/main" id="{00000000-0008-0000-1500-00006C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33" name="Text Box 109">
            <a:extLst>
              <a:ext uri="{FF2B5EF4-FFF2-40B4-BE49-F238E27FC236}">
                <a16:creationId xmlns:a16="http://schemas.microsoft.com/office/drawing/2014/main" id="{00000000-0008-0000-1500-00006D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34" name="Text Box 110">
            <a:extLst>
              <a:ext uri="{FF2B5EF4-FFF2-40B4-BE49-F238E27FC236}">
                <a16:creationId xmlns:a16="http://schemas.microsoft.com/office/drawing/2014/main" id="{00000000-0008-0000-1500-00006E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35" name="Text Box 111">
            <a:extLst>
              <a:ext uri="{FF2B5EF4-FFF2-40B4-BE49-F238E27FC236}">
                <a16:creationId xmlns:a16="http://schemas.microsoft.com/office/drawing/2014/main" id="{00000000-0008-0000-1500-00006F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89" name="Line 112">
            <a:extLst>
              <a:ext uri="{FF2B5EF4-FFF2-40B4-BE49-F238E27FC236}">
                <a16:creationId xmlns:a16="http://schemas.microsoft.com/office/drawing/2014/main" id="{00000000-0008-0000-1500-000051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5" name="Group 113">
          <a:extLst>
            <a:ext uri="{FF2B5EF4-FFF2-40B4-BE49-F238E27FC236}">
              <a16:creationId xmlns:a16="http://schemas.microsoft.com/office/drawing/2014/main" id="{00000000-0008-0000-1500-000049E60200}"/>
            </a:ext>
          </a:extLst>
        </xdr:cNvPr>
        <xdr:cNvGrpSpPr>
          <a:grpSpLocks/>
        </xdr:cNvGrpSpPr>
      </xdr:nvGrpSpPr>
      <xdr:grpSpPr bwMode="auto">
        <a:xfrm>
          <a:off x="0" y="26698575"/>
          <a:ext cx="6686550" cy="0"/>
          <a:chOff x="1" y="1011"/>
          <a:chExt cx="664" cy="60"/>
        </a:xfrm>
      </xdr:grpSpPr>
      <xdr:sp macro="" textlink="">
        <xdr:nvSpPr>
          <xdr:cNvPr id="190264" name="Text Box 114">
            <a:extLst>
              <a:ext uri="{FF2B5EF4-FFF2-40B4-BE49-F238E27FC236}">
                <a16:creationId xmlns:a16="http://schemas.microsoft.com/office/drawing/2014/main" id="{00000000-0008-0000-1500-000038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65" name="Text Box 115">
            <a:extLst>
              <a:ext uri="{FF2B5EF4-FFF2-40B4-BE49-F238E27FC236}">
                <a16:creationId xmlns:a16="http://schemas.microsoft.com/office/drawing/2014/main" id="{00000000-0008-0000-1500-000039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66" name="Text Box 116">
            <a:extLst>
              <a:ext uri="{FF2B5EF4-FFF2-40B4-BE49-F238E27FC236}">
                <a16:creationId xmlns:a16="http://schemas.microsoft.com/office/drawing/2014/main" id="{00000000-0008-0000-1500-00003A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67" name="Text Box 117">
            <a:extLst>
              <a:ext uri="{FF2B5EF4-FFF2-40B4-BE49-F238E27FC236}">
                <a16:creationId xmlns:a16="http://schemas.microsoft.com/office/drawing/2014/main" id="{00000000-0008-0000-1500-00003B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68" name="Text Box 118">
            <a:extLst>
              <a:ext uri="{FF2B5EF4-FFF2-40B4-BE49-F238E27FC236}">
                <a16:creationId xmlns:a16="http://schemas.microsoft.com/office/drawing/2014/main" id="{00000000-0008-0000-1500-00003C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69" name="Text Box 119">
            <a:extLst>
              <a:ext uri="{FF2B5EF4-FFF2-40B4-BE49-F238E27FC236}">
                <a16:creationId xmlns:a16="http://schemas.microsoft.com/office/drawing/2014/main" id="{00000000-0008-0000-1500-00003D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44" name="Text Box 120">
            <a:extLst>
              <a:ext uri="{FF2B5EF4-FFF2-40B4-BE49-F238E27FC236}">
                <a16:creationId xmlns:a16="http://schemas.microsoft.com/office/drawing/2014/main" id="{00000000-0008-0000-1500-000078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45" name="Text Box 121">
            <a:extLst>
              <a:ext uri="{FF2B5EF4-FFF2-40B4-BE49-F238E27FC236}">
                <a16:creationId xmlns:a16="http://schemas.microsoft.com/office/drawing/2014/main" id="{00000000-0008-0000-1500-000079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46" name="Text Box 122">
            <a:extLst>
              <a:ext uri="{FF2B5EF4-FFF2-40B4-BE49-F238E27FC236}">
                <a16:creationId xmlns:a16="http://schemas.microsoft.com/office/drawing/2014/main" id="{00000000-0008-0000-1500-00007A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47" name="Text Box 123">
            <a:extLst>
              <a:ext uri="{FF2B5EF4-FFF2-40B4-BE49-F238E27FC236}">
                <a16:creationId xmlns:a16="http://schemas.microsoft.com/office/drawing/2014/main" id="{00000000-0008-0000-1500-00007B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48" name="Text Box 124">
            <a:extLst>
              <a:ext uri="{FF2B5EF4-FFF2-40B4-BE49-F238E27FC236}">
                <a16:creationId xmlns:a16="http://schemas.microsoft.com/office/drawing/2014/main" id="{00000000-0008-0000-1500-00007C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49" name="Text Box 125">
            <a:extLst>
              <a:ext uri="{FF2B5EF4-FFF2-40B4-BE49-F238E27FC236}">
                <a16:creationId xmlns:a16="http://schemas.microsoft.com/office/drawing/2014/main" id="{00000000-0008-0000-1500-00007D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76" name="Line 126">
            <a:extLst>
              <a:ext uri="{FF2B5EF4-FFF2-40B4-BE49-F238E27FC236}">
                <a16:creationId xmlns:a16="http://schemas.microsoft.com/office/drawing/2014/main" id="{00000000-0008-0000-1500-000044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6" name="Group 127">
          <a:extLst>
            <a:ext uri="{FF2B5EF4-FFF2-40B4-BE49-F238E27FC236}">
              <a16:creationId xmlns:a16="http://schemas.microsoft.com/office/drawing/2014/main" id="{00000000-0008-0000-1500-00004AE60200}"/>
            </a:ext>
          </a:extLst>
        </xdr:cNvPr>
        <xdr:cNvGrpSpPr>
          <a:grpSpLocks/>
        </xdr:cNvGrpSpPr>
      </xdr:nvGrpSpPr>
      <xdr:grpSpPr bwMode="auto">
        <a:xfrm>
          <a:off x="0" y="26698575"/>
          <a:ext cx="6686550" cy="0"/>
          <a:chOff x="1" y="1011"/>
          <a:chExt cx="664" cy="60"/>
        </a:xfrm>
      </xdr:grpSpPr>
      <xdr:sp macro="" textlink="">
        <xdr:nvSpPr>
          <xdr:cNvPr id="190251" name="Text Box 128">
            <a:extLst>
              <a:ext uri="{FF2B5EF4-FFF2-40B4-BE49-F238E27FC236}">
                <a16:creationId xmlns:a16="http://schemas.microsoft.com/office/drawing/2014/main" id="{00000000-0008-0000-1500-00002B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52" name="Text Box 129">
            <a:extLst>
              <a:ext uri="{FF2B5EF4-FFF2-40B4-BE49-F238E27FC236}">
                <a16:creationId xmlns:a16="http://schemas.microsoft.com/office/drawing/2014/main" id="{00000000-0008-0000-1500-00002C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53" name="Text Box 130">
            <a:extLst>
              <a:ext uri="{FF2B5EF4-FFF2-40B4-BE49-F238E27FC236}">
                <a16:creationId xmlns:a16="http://schemas.microsoft.com/office/drawing/2014/main" id="{00000000-0008-0000-1500-00002D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54" name="Text Box 131">
            <a:extLst>
              <a:ext uri="{FF2B5EF4-FFF2-40B4-BE49-F238E27FC236}">
                <a16:creationId xmlns:a16="http://schemas.microsoft.com/office/drawing/2014/main" id="{00000000-0008-0000-1500-00002E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55" name="Text Box 132">
            <a:extLst>
              <a:ext uri="{FF2B5EF4-FFF2-40B4-BE49-F238E27FC236}">
                <a16:creationId xmlns:a16="http://schemas.microsoft.com/office/drawing/2014/main" id="{00000000-0008-0000-1500-00002F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56" name="Text Box 133">
            <a:extLst>
              <a:ext uri="{FF2B5EF4-FFF2-40B4-BE49-F238E27FC236}">
                <a16:creationId xmlns:a16="http://schemas.microsoft.com/office/drawing/2014/main" id="{00000000-0008-0000-1500-000030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58" name="Text Box 134">
            <a:extLst>
              <a:ext uri="{FF2B5EF4-FFF2-40B4-BE49-F238E27FC236}">
                <a16:creationId xmlns:a16="http://schemas.microsoft.com/office/drawing/2014/main" id="{00000000-0008-0000-1500-000086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59" name="Text Box 135">
            <a:extLst>
              <a:ext uri="{FF2B5EF4-FFF2-40B4-BE49-F238E27FC236}">
                <a16:creationId xmlns:a16="http://schemas.microsoft.com/office/drawing/2014/main" id="{00000000-0008-0000-1500-000087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60" name="Text Box 136">
            <a:extLst>
              <a:ext uri="{FF2B5EF4-FFF2-40B4-BE49-F238E27FC236}">
                <a16:creationId xmlns:a16="http://schemas.microsoft.com/office/drawing/2014/main" id="{00000000-0008-0000-1500-000088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61" name="Text Box 137">
            <a:extLst>
              <a:ext uri="{FF2B5EF4-FFF2-40B4-BE49-F238E27FC236}">
                <a16:creationId xmlns:a16="http://schemas.microsoft.com/office/drawing/2014/main" id="{00000000-0008-0000-1500-000089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62" name="Text Box 138">
            <a:extLst>
              <a:ext uri="{FF2B5EF4-FFF2-40B4-BE49-F238E27FC236}">
                <a16:creationId xmlns:a16="http://schemas.microsoft.com/office/drawing/2014/main" id="{00000000-0008-0000-1500-00008A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63" name="Text Box 139">
            <a:extLst>
              <a:ext uri="{FF2B5EF4-FFF2-40B4-BE49-F238E27FC236}">
                <a16:creationId xmlns:a16="http://schemas.microsoft.com/office/drawing/2014/main" id="{00000000-0008-0000-1500-00008B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63" name="Line 140">
            <a:extLst>
              <a:ext uri="{FF2B5EF4-FFF2-40B4-BE49-F238E27FC236}">
                <a16:creationId xmlns:a16="http://schemas.microsoft.com/office/drawing/2014/main" id="{00000000-0008-0000-1500-000037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7" name="Group 141">
          <a:extLst>
            <a:ext uri="{FF2B5EF4-FFF2-40B4-BE49-F238E27FC236}">
              <a16:creationId xmlns:a16="http://schemas.microsoft.com/office/drawing/2014/main" id="{00000000-0008-0000-1500-00004BE60200}"/>
            </a:ext>
          </a:extLst>
        </xdr:cNvPr>
        <xdr:cNvGrpSpPr>
          <a:grpSpLocks/>
        </xdr:cNvGrpSpPr>
      </xdr:nvGrpSpPr>
      <xdr:grpSpPr bwMode="auto">
        <a:xfrm>
          <a:off x="0" y="26698575"/>
          <a:ext cx="6686550" cy="0"/>
          <a:chOff x="1" y="1011"/>
          <a:chExt cx="664" cy="60"/>
        </a:xfrm>
      </xdr:grpSpPr>
      <xdr:sp macro="" textlink="">
        <xdr:nvSpPr>
          <xdr:cNvPr id="190238" name="Text Box 142">
            <a:extLst>
              <a:ext uri="{FF2B5EF4-FFF2-40B4-BE49-F238E27FC236}">
                <a16:creationId xmlns:a16="http://schemas.microsoft.com/office/drawing/2014/main" id="{00000000-0008-0000-1500-00001E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39" name="Text Box 143">
            <a:extLst>
              <a:ext uri="{FF2B5EF4-FFF2-40B4-BE49-F238E27FC236}">
                <a16:creationId xmlns:a16="http://schemas.microsoft.com/office/drawing/2014/main" id="{00000000-0008-0000-1500-00001F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40" name="Text Box 144">
            <a:extLst>
              <a:ext uri="{FF2B5EF4-FFF2-40B4-BE49-F238E27FC236}">
                <a16:creationId xmlns:a16="http://schemas.microsoft.com/office/drawing/2014/main" id="{00000000-0008-0000-1500-000020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41" name="Text Box 145">
            <a:extLst>
              <a:ext uri="{FF2B5EF4-FFF2-40B4-BE49-F238E27FC236}">
                <a16:creationId xmlns:a16="http://schemas.microsoft.com/office/drawing/2014/main" id="{00000000-0008-0000-1500-000021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42" name="Text Box 146">
            <a:extLst>
              <a:ext uri="{FF2B5EF4-FFF2-40B4-BE49-F238E27FC236}">
                <a16:creationId xmlns:a16="http://schemas.microsoft.com/office/drawing/2014/main" id="{00000000-0008-0000-1500-000022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43" name="Text Box 147">
            <a:extLst>
              <a:ext uri="{FF2B5EF4-FFF2-40B4-BE49-F238E27FC236}">
                <a16:creationId xmlns:a16="http://schemas.microsoft.com/office/drawing/2014/main" id="{00000000-0008-0000-1500-000023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72" name="Text Box 148">
            <a:extLst>
              <a:ext uri="{FF2B5EF4-FFF2-40B4-BE49-F238E27FC236}">
                <a16:creationId xmlns:a16="http://schemas.microsoft.com/office/drawing/2014/main" id="{00000000-0008-0000-1500-000094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73" name="Text Box 149">
            <a:extLst>
              <a:ext uri="{FF2B5EF4-FFF2-40B4-BE49-F238E27FC236}">
                <a16:creationId xmlns:a16="http://schemas.microsoft.com/office/drawing/2014/main" id="{00000000-0008-0000-1500-000095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74" name="Text Box 150">
            <a:extLst>
              <a:ext uri="{FF2B5EF4-FFF2-40B4-BE49-F238E27FC236}">
                <a16:creationId xmlns:a16="http://schemas.microsoft.com/office/drawing/2014/main" id="{00000000-0008-0000-1500-000096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75" name="Text Box 151">
            <a:extLst>
              <a:ext uri="{FF2B5EF4-FFF2-40B4-BE49-F238E27FC236}">
                <a16:creationId xmlns:a16="http://schemas.microsoft.com/office/drawing/2014/main" id="{00000000-0008-0000-1500-000097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76" name="Text Box 152">
            <a:extLst>
              <a:ext uri="{FF2B5EF4-FFF2-40B4-BE49-F238E27FC236}">
                <a16:creationId xmlns:a16="http://schemas.microsoft.com/office/drawing/2014/main" id="{00000000-0008-0000-1500-000098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77" name="Text Box 153">
            <a:extLst>
              <a:ext uri="{FF2B5EF4-FFF2-40B4-BE49-F238E27FC236}">
                <a16:creationId xmlns:a16="http://schemas.microsoft.com/office/drawing/2014/main" id="{00000000-0008-0000-1500-000099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50" name="Line 154">
            <a:extLst>
              <a:ext uri="{FF2B5EF4-FFF2-40B4-BE49-F238E27FC236}">
                <a16:creationId xmlns:a16="http://schemas.microsoft.com/office/drawing/2014/main" id="{00000000-0008-0000-1500-00002A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8" name="Group 155">
          <a:extLst>
            <a:ext uri="{FF2B5EF4-FFF2-40B4-BE49-F238E27FC236}">
              <a16:creationId xmlns:a16="http://schemas.microsoft.com/office/drawing/2014/main" id="{00000000-0008-0000-1500-00004CE60200}"/>
            </a:ext>
          </a:extLst>
        </xdr:cNvPr>
        <xdr:cNvGrpSpPr>
          <a:grpSpLocks/>
        </xdr:cNvGrpSpPr>
      </xdr:nvGrpSpPr>
      <xdr:grpSpPr bwMode="auto">
        <a:xfrm>
          <a:off x="0" y="26698575"/>
          <a:ext cx="6686550" cy="0"/>
          <a:chOff x="1" y="1011"/>
          <a:chExt cx="664" cy="60"/>
        </a:xfrm>
      </xdr:grpSpPr>
      <xdr:sp macro="" textlink="">
        <xdr:nvSpPr>
          <xdr:cNvPr id="190225" name="Text Box 156">
            <a:extLst>
              <a:ext uri="{FF2B5EF4-FFF2-40B4-BE49-F238E27FC236}">
                <a16:creationId xmlns:a16="http://schemas.microsoft.com/office/drawing/2014/main" id="{00000000-0008-0000-1500-000011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26" name="Text Box 157">
            <a:extLst>
              <a:ext uri="{FF2B5EF4-FFF2-40B4-BE49-F238E27FC236}">
                <a16:creationId xmlns:a16="http://schemas.microsoft.com/office/drawing/2014/main" id="{00000000-0008-0000-1500-000012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27" name="Text Box 158">
            <a:extLst>
              <a:ext uri="{FF2B5EF4-FFF2-40B4-BE49-F238E27FC236}">
                <a16:creationId xmlns:a16="http://schemas.microsoft.com/office/drawing/2014/main" id="{00000000-0008-0000-1500-000013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28" name="Text Box 159">
            <a:extLst>
              <a:ext uri="{FF2B5EF4-FFF2-40B4-BE49-F238E27FC236}">
                <a16:creationId xmlns:a16="http://schemas.microsoft.com/office/drawing/2014/main" id="{00000000-0008-0000-1500-000014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29" name="Text Box 160">
            <a:extLst>
              <a:ext uri="{FF2B5EF4-FFF2-40B4-BE49-F238E27FC236}">
                <a16:creationId xmlns:a16="http://schemas.microsoft.com/office/drawing/2014/main" id="{00000000-0008-0000-1500-000015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30" name="Text Box 161">
            <a:extLst>
              <a:ext uri="{FF2B5EF4-FFF2-40B4-BE49-F238E27FC236}">
                <a16:creationId xmlns:a16="http://schemas.microsoft.com/office/drawing/2014/main" id="{00000000-0008-0000-1500-000016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386" name="Text Box 162">
            <a:extLst>
              <a:ext uri="{FF2B5EF4-FFF2-40B4-BE49-F238E27FC236}">
                <a16:creationId xmlns:a16="http://schemas.microsoft.com/office/drawing/2014/main" id="{00000000-0008-0000-1500-0000A2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387" name="Text Box 163">
            <a:extLst>
              <a:ext uri="{FF2B5EF4-FFF2-40B4-BE49-F238E27FC236}">
                <a16:creationId xmlns:a16="http://schemas.microsoft.com/office/drawing/2014/main" id="{00000000-0008-0000-1500-0000A3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388" name="Text Box 164">
            <a:extLst>
              <a:ext uri="{FF2B5EF4-FFF2-40B4-BE49-F238E27FC236}">
                <a16:creationId xmlns:a16="http://schemas.microsoft.com/office/drawing/2014/main" id="{00000000-0008-0000-1500-0000A4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89" name="Text Box 165">
            <a:extLst>
              <a:ext uri="{FF2B5EF4-FFF2-40B4-BE49-F238E27FC236}">
                <a16:creationId xmlns:a16="http://schemas.microsoft.com/office/drawing/2014/main" id="{00000000-0008-0000-1500-0000A5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390" name="Text Box 166">
            <a:extLst>
              <a:ext uri="{FF2B5EF4-FFF2-40B4-BE49-F238E27FC236}">
                <a16:creationId xmlns:a16="http://schemas.microsoft.com/office/drawing/2014/main" id="{00000000-0008-0000-1500-0000A6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391" name="Text Box 167">
            <a:extLst>
              <a:ext uri="{FF2B5EF4-FFF2-40B4-BE49-F238E27FC236}">
                <a16:creationId xmlns:a16="http://schemas.microsoft.com/office/drawing/2014/main" id="{00000000-0008-0000-1500-0000A7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37" name="Line 168">
            <a:extLst>
              <a:ext uri="{FF2B5EF4-FFF2-40B4-BE49-F238E27FC236}">
                <a16:creationId xmlns:a16="http://schemas.microsoft.com/office/drawing/2014/main" id="{00000000-0008-0000-1500-00001D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0029" name="Group 169">
          <a:extLst>
            <a:ext uri="{FF2B5EF4-FFF2-40B4-BE49-F238E27FC236}">
              <a16:creationId xmlns:a16="http://schemas.microsoft.com/office/drawing/2014/main" id="{00000000-0008-0000-1500-00004DE60200}"/>
            </a:ext>
          </a:extLst>
        </xdr:cNvPr>
        <xdr:cNvGrpSpPr>
          <a:grpSpLocks/>
        </xdr:cNvGrpSpPr>
      </xdr:nvGrpSpPr>
      <xdr:grpSpPr bwMode="auto">
        <a:xfrm>
          <a:off x="0" y="26698575"/>
          <a:ext cx="6686550" cy="0"/>
          <a:chOff x="1" y="1011"/>
          <a:chExt cx="664" cy="60"/>
        </a:xfrm>
      </xdr:grpSpPr>
      <xdr:sp macro="" textlink="">
        <xdr:nvSpPr>
          <xdr:cNvPr id="190212" name="Text Box 170">
            <a:extLst>
              <a:ext uri="{FF2B5EF4-FFF2-40B4-BE49-F238E27FC236}">
                <a16:creationId xmlns:a16="http://schemas.microsoft.com/office/drawing/2014/main" id="{00000000-0008-0000-1500-000004E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13" name="Text Box 171">
            <a:extLst>
              <a:ext uri="{FF2B5EF4-FFF2-40B4-BE49-F238E27FC236}">
                <a16:creationId xmlns:a16="http://schemas.microsoft.com/office/drawing/2014/main" id="{00000000-0008-0000-1500-000005E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14" name="Text Box 172">
            <a:extLst>
              <a:ext uri="{FF2B5EF4-FFF2-40B4-BE49-F238E27FC236}">
                <a16:creationId xmlns:a16="http://schemas.microsoft.com/office/drawing/2014/main" id="{00000000-0008-0000-1500-000006E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15" name="Text Box 173">
            <a:extLst>
              <a:ext uri="{FF2B5EF4-FFF2-40B4-BE49-F238E27FC236}">
                <a16:creationId xmlns:a16="http://schemas.microsoft.com/office/drawing/2014/main" id="{00000000-0008-0000-1500-000007E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16" name="Text Box 174">
            <a:extLst>
              <a:ext uri="{FF2B5EF4-FFF2-40B4-BE49-F238E27FC236}">
                <a16:creationId xmlns:a16="http://schemas.microsoft.com/office/drawing/2014/main" id="{00000000-0008-0000-1500-000008E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17" name="Text Box 175">
            <a:extLst>
              <a:ext uri="{FF2B5EF4-FFF2-40B4-BE49-F238E27FC236}">
                <a16:creationId xmlns:a16="http://schemas.microsoft.com/office/drawing/2014/main" id="{00000000-0008-0000-1500-000009E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00" name="Text Box 176">
            <a:extLst>
              <a:ext uri="{FF2B5EF4-FFF2-40B4-BE49-F238E27FC236}">
                <a16:creationId xmlns:a16="http://schemas.microsoft.com/office/drawing/2014/main" id="{00000000-0008-0000-1500-0000B0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01" name="Text Box 177">
            <a:extLst>
              <a:ext uri="{FF2B5EF4-FFF2-40B4-BE49-F238E27FC236}">
                <a16:creationId xmlns:a16="http://schemas.microsoft.com/office/drawing/2014/main" id="{00000000-0008-0000-1500-0000B1C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02" name="Text Box 178">
            <a:extLst>
              <a:ext uri="{FF2B5EF4-FFF2-40B4-BE49-F238E27FC236}">
                <a16:creationId xmlns:a16="http://schemas.microsoft.com/office/drawing/2014/main" id="{00000000-0008-0000-1500-0000B2C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03" name="Text Box 179">
            <a:extLst>
              <a:ext uri="{FF2B5EF4-FFF2-40B4-BE49-F238E27FC236}">
                <a16:creationId xmlns:a16="http://schemas.microsoft.com/office/drawing/2014/main" id="{00000000-0008-0000-1500-0000B3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04" name="Text Box 180">
            <a:extLst>
              <a:ext uri="{FF2B5EF4-FFF2-40B4-BE49-F238E27FC236}">
                <a16:creationId xmlns:a16="http://schemas.microsoft.com/office/drawing/2014/main" id="{00000000-0008-0000-1500-0000B4C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05" name="Text Box 181">
            <a:extLst>
              <a:ext uri="{FF2B5EF4-FFF2-40B4-BE49-F238E27FC236}">
                <a16:creationId xmlns:a16="http://schemas.microsoft.com/office/drawing/2014/main" id="{00000000-0008-0000-1500-0000B5C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24" name="Line 182">
            <a:extLst>
              <a:ext uri="{FF2B5EF4-FFF2-40B4-BE49-F238E27FC236}">
                <a16:creationId xmlns:a16="http://schemas.microsoft.com/office/drawing/2014/main" id="{00000000-0008-0000-1500-000010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0030" name="Group 184">
          <a:extLst>
            <a:ext uri="{FF2B5EF4-FFF2-40B4-BE49-F238E27FC236}">
              <a16:creationId xmlns:a16="http://schemas.microsoft.com/office/drawing/2014/main" id="{00000000-0008-0000-1500-00004EE60200}"/>
            </a:ext>
          </a:extLst>
        </xdr:cNvPr>
        <xdr:cNvGrpSpPr>
          <a:grpSpLocks/>
        </xdr:cNvGrpSpPr>
      </xdr:nvGrpSpPr>
      <xdr:grpSpPr bwMode="auto">
        <a:xfrm>
          <a:off x="0" y="9391650"/>
          <a:ext cx="6686550" cy="0"/>
          <a:chOff x="1" y="1011"/>
          <a:chExt cx="664" cy="60"/>
        </a:xfrm>
      </xdr:grpSpPr>
      <xdr:sp macro="" textlink="">
        <xdr:nvSpPr>
          <xdr:cNvPr id="190199" name="Text Box 185">
            <a:extLst>
              <a:ext uri="{FF2B5EF4-FFF2-40B4-BE49-F238E27FC236}">
                <a16:creationId xmlns:a16="http://schemas.microsoft.com/office/drawing/2014/main" id="{00000000-0008-0000-1500-0000F7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200" name="Text Box 186">
            <a:extLst>
              <a:ext uri="{FF2B5EF4-FFF2-40B4-BE49-F238E27FC236}">
                <a16:creationId xmlns:a16="http://schemas.microsoft.com/office/drawing/2014/main" id="{00000000-0008-0000-1500-0000F8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201" name="Text Box 187">
            <a:extLst>
              <a:ext uri="{FF2B5EF4-FFF2-40B4-BE49-F238E27FC236}">
                <a16:creationId xmlns:a16="http://schemas.microsoft.com/office/drawing/2014/main" id="{00000000-0008-0000-1500-0000F9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202" name="Text Box 188">
            <a:extLst>
              <a:ext uri="{FF2B5EF4-FFF2-40B4-BE49-F238E27FC236}">
                <a16:creationId xmlns:a16="http://schemas.microsoft.com/office/drawing/2014/main" id="{00000000-0008-0000-1500-0000FA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203" name="Text Box 189">
            <a:extLst>
              <a:ext uri="{FF2B5EF4-FFF2-40B4-BE49-F238E27FC236}">
                <a16:creationId xmlns:a16="http://schemas.microsoft.com/office/drawing/2014/main" id="{00000000-0008-0000-1500-0000FB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204" name="Text Box 190">
            <a:extLst>
              <a:ext uri="{FF2B5EF4-FFF2-40B4-BE49-F238E27FC236}">
                <a16:creationId xmlns:a16="http://schemas.microsoft.com/office/drawing/2014/main" id="{00000000-0008-0000-1500-0000FC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15" name="Text Box 191">
            <a:extLst>
              <a:ext uri="{FF2B5EF4-FFF2-40B4-BE49-F238E27FC236}">
                <a16:creationId xmlns:a16="http://schemas.microsoft.com/office/drawing/2014/main" id="{00000000-0008-0000-1500-0000BF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16" name="Text Box 192">
            <a:extLst>
              <a:ext uri="{FF2B5EF4-FFF2-40B4-BE49-F238E27FC236}">
                <a16:creationId xmlns:a16="http://schemas.microsoft.com/office/drawing/2014/main" id="{00000000-0008-0000-1500-0000C0C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17" name="Text Box 193">
            <a:extLst>
              <a:ext uri="{FF2B5EF4-FFF2-40B4-BE49-F238E27FC236}">
                <a16:creationId xmlns:a16="http://schemas.microsoft.com/office/drawing/2014/main" id="{00000000-0008-0000-1500-0000C1C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18" name="Text Box 194">
            <a:extLst>
              <a:ext uri="{FF2B5EF4-FFF2-40B4-BE49-F238E27FC236}">
                <a16:creationId xmlns:a16="http://schemas.microsoft.com/office/drawing/2014/main" id="{00000000-0008-0000-1500-0000C2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19" name="Text Box 195">
            <a:extLst>
              <a:ext uri="{FF2B5EF4-FFF2-40B4-BE49-F238E27FC236}">
                <a16:creationId xmlns:a16="http://schemas.microsoft.com/office/drawing/2014/main" id="{00000000-0008-0000-1500-0000C3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20" name="Text Box 196">
            <a:extLst>
              <a:ext uri="{FF2B5EF4-FFF2-40B4-BE49-F238E27FC236}">
                <a16:creationId xmlns:a16="http://schemas.microsoft.com/office/drawing/2014/main" id="{00000000-0008-0000-1500-0000C4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211" name="Line 197">
            <a:extLst>
              <a:ext uri="{FF2B5EF4-FFF2-40B4-BE49-F238E27FC236}">
                <a16:creationId xmlns:a16="http://schemas.microsoft.com/office/drawing/2014/main" id="{00000000-0008-0000-1500-000003E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0031" name="Group 198">
          <a:extLst>
            <a:ext uri="{FF2B5EF4-FFF2-40B4-BE49-F238E27FC236}">
              <a16:creationId xmlns:a16="http://schemas.microsoft.com/office/drawing/2014/main" id="{00000000-0008-0000-1500-00004FE60200}"/>
            </a:ext>
          </a:extLst>
        </xdr:cNvPr>
        <xdr:cNvGrpSpPr>
          <a:grpSpLocks/>
        </xdr:cNvGrpSpPr>
      </xdr:nvGrpSpPr>
      <xdr:grpSpPr bwMode="auto">
        <a:xfrm>
          <a:off x="0" y="9391650"/>
          <a:ext cx="6686550" cy="0"/>
          <a:chOff x="1" y="1011"/>
          <a:chExt cx="664" cy="60"/>
        </a:xfrm>
      </xdr:grpSpPr>
      <xdr:sp macro="" textlink="">
        <xdr:nvSpPr>
          <xdr:cNvPr id="190186" name="Text Box 199">
            <a:extLst>
              <a:ext uri="{FF2B5EF4-FFF2-40B4-BE49-F238E27FC236}">
                <a16:creationId xmlns:a16="http://schemas.microsoft.com/office/drawing/2014/main" id="{00000000-0008-0000-1500-0000EA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187" name="Text Box 200">
            <a:extLst>
              <a:ext uri="{FF2B5EF4-FFF2-40B4-BE49-F238E27FC236}">
                <a16:creationId xmlns:a16="http://schemas.microsoft.com/office/drawing/2014/main" id="{00000000-0008-0000-1500-0000EB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188" name="Text Box 201">
            <a:extLst>
              <a:ext uri="{FF2B5EF4-FFF2-40B4-BE49-F238E27FC236}">
                <a16:creationId xmlns:a16="http://schemas.microsoft.com/office/drawing/2014/main" id="{00000000-0008-0000-1500-0000EC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189" name="Text Box 202">
            <a:extLst>
              <a:ext uri="{FF2B5EF4-FFF2-40B4-BE49-F238E27FC236}">
                <a16:creationId xmlns:a16="http://schemas.microsoft.com/office/drawing/2014/main" id="{00000000-0008-0000-1500-0000ED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190" name="Text Box 203">
            <a:extLst>
              <a:ext uri="{FF2B5EF4-FFF2-40B4-BE49-F238E27FC236}">
                <a16:creationId xmlns:a16="http://schemas.microsoft.com/office/drawing/2014/main" id="{00000000-0008-0000-1500-0000EE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91" name="Text Box 204">
            <a:extLst>
              <a:ext uri="{FF2B5EF4-FFF2-40B4-BE49-F238E27FC236}">
                <a16:creationId xmlns:a16="http://schemas.microsoft.com/office/drawing/2014/main" id="{00000000-0008-0000-1500-0000EF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29" name="Text Box 205">
            <a:extLst>
              <a:ext uri="{FF2B5EF4-FFF2-40B4-BE49-F238E27FC236}">
                <a16:creationId xmlns:a16="http://schemas.microsoft.com/office/drawing/2014/main" id="{00000000-0008-0000-1500-0000CD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30" name="Text Box 206">
            <a:extLst>
              <a:ext uri="{FF2B5EF4-FFF2-40B4-BE49-F238E27FC236}">
                <a16:creationId xmlns:a16="http://schemas.microsoft.com/office/drawing/2014/main" id="{00000000-0008-0000-1500-0000CEC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31" name="Text Box 207">
            <a:extLst>
              <a:ext uri="{FF2B5EF4-FFF2-40B4-BE49-F238E27FC236}">
                <a16:creationId xmlns:a16="http://schemas.microsoft.com/office/drawing/2014/main" id="{00000000-0008-0000-1500-0000CFC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32" name="Text Box 208">
            <a:extLst>
              <a:ext uri="{FF2B5EF4-FFF2-40B4-BE49-F238E27FC236}">
                <a16:creationId xmlns:a16="http://schemas.microsoft.com/office/drawing/2014/main" id="{00000000-0008-0000-1500-0000D0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33" name="Text Box 209">
            <a:extLst>
              <a:ext uri="{FF2B5EF4-FFF2-40B4-BE49-F238E27FC236}">
                <a16:creationId xmlns:a16="http://schemas.microsoft.com/office/drawing/2014/main" id="{00000000-0008-0000-1500-0000D1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34" name="Text Box 210">
            <a:extLst>
              <a:ext uri="{FF2B5EF4-FFF2-40B4-BE49-F238E27FC236}">
                <a16:creationId xmlns:a16="http://schemas.microsoft.com/office/drawing/2014/main" id="{00000000-0008-0000-1500-0000D2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98" name="Line 211">
            <a:extLst>
              <a:ext uri="{FF2B5EF4-FFF2-40B4-BE49-F238E27FC236}">
                <a16:creationId xmlns:a16="http://schemas.microsoft.com/office/drawing/2014/main" id="{00000000-0008-0000-1500-0000F6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0032" name="Group 212">
          <a:extLst>
            <a:ext uri="{FF2B5EF4-FFF2-40B4-BE49-F238E27FC236}">
              <a16:creationId xmlns:a16="http://schemas.microsoft.com/office/drawing/2014/main" id="{00000000-0008-0000-1500-000050E60200}"/>
            </a:ext>
          </a:extLst>
        </xdr:cNvPr>
        <xdr:cNvGrpSpPr>
          <a:grpSpLocks/>
        </xdr:cNvGrpSpPr>
      </xdr:nvGrpSpPr>
      <xdr:grpSpPr bwMode="auto">
        <a:xfrm>
          <a:off x="0" y="9391650"/>
          <a:ext cx="6686550" cy="0"/>
          <a:chOff x="1" y="1011"/>
          <a:chExt cx="664" cy="60"/>
        </a:xfrm>
      </xdr:grpSpPr>
      <xdr:sp macro="" textlink="">
        <xdr:nvSpPr>
          <xdr:cNvPr id="190173" name="Text Box 213">
            <a:extLst>
              <a:ext uri="{FF2B5EF4-FFF2-40B4-BE49-F238E27FC236}">
                <a16:creationId xmlns:a16="http://schemas.microsoft.com/office/drawing/2014/main" id="{00000000-0008-0000-1500-0000DD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174" name="Text Box 214">
            <a:extLst>
              <a:ext uri="{FF2B5EF4-FFF2-40B4-BE49-F238E27FC236}">
                <a16:creationId xmlns:a16="http://schemas.microsoft.com/office/drawing/2014/main" id="{00000000-0008-0000-1500-0000DE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175" name="Text Box 215">
            <a:extLst>
              <a:ext uri="{FF2B5EF4-FFF2-40B4-BE49-F238E27FC236}">
                <a16:creationId xmlns:a16="http://schemas.microsoft.com/office/drawing/2014/main" id="{00000000-0008-0000-1500-0000DF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176" name="Text Box 216">
            <a:extLst>
              <a:ext uri="{FF2B5EF4-FFF2-40B4-BE49-F238E27FC236}">
                <a16:creationId xmlns:a16="http://schemas.microsoft.com/office/drawing/2014/main" id="{00000000-0008-0000-1500-0000E0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177" name="Text Box 217">
            <a:extLst>
              <a:ext uri="{FF2B5EF4-FFF2-40B4-BE49-F238E27FC236}">
                <a16:creationId xmlns:a16="http://schemas.microsoft.com/office/drawing/2014/main" id="{00000000-0008-0000-1500-0000E1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78" name="Text Box 218">
            <a:extLst>
              <a:ext uri="{FF2B5EF4-FFF2-40B4-BE49-F238E27FC236}">
                <a16:creationId xmlns:a16="http://schemas.microsoft.com/office/drawing/2014/main" id="{00000000-0008-0000-1500-0000E2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43" name="Text Box 219">
            <a:extLst>
              <a:ext uri="{FF2B5EF4-FFF2-40B4-BE49-F238E27FC236}">
                <a16:creationId xmlns:a16="http://schemas.microsoft.com/office/drawing/2014/main" id="{00000000-0008-0000-1500-0000DB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44" name="Text Box 220">
            <a:extLst>
              <a:ext uri="{FF2B5EF4-FFF2-40B4-BE49-F238E27FC236}">
                <a16:creationId xmlns:a16="http://schemas.microsoft.com/office/drawing/2014/main" id="{00000000-0008-0000-1500-0000DCC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45" name="Text Box 221">
            <a:extLst>
              <a:ext uri="{FF2B5EF4-FFF2-40B4-BE49-F238E27FC236}">
                <a16:creationId xmlns:a16="http://schemas.microsoft.com/office/drawing/2014/main" id="{00000000-0008-0000-1500-0000DDC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46" name="Text Box 222">
            <a:extLst>
              <a:ext uri="{FF2B5EF4-FFF2-40B4-BE49-F238E27FC236}">
                <a16:creationId xmlns:a16="http://schemas.microsoft.com/office/drawing/2014/main" id="{00000000-0008-0000-1500-0000DE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47" name="Text Box 223">
            <a:extLst>
              <a:ext uri="{FF2B5EF4-FFF2-40B4-BE49-F238E27FC236}">
                <a16:creationId xmlns:a16="http://schemas.microsoft.com/office/drawing/2014/main" id="{00000000-0008-0000-1500-0000DF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48" name="Text Box 224">
            <a:extLst>
              <a:ext uri="{FF2B5EF4-FFF2-40B4-BE49-F238E27FC236}">
                <a16:creationId xmlns:a16="http://schemas.microsoft.com/office/drawing/2014/main" id="{00000000-0008-0000-1500-0000E0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85" name="Line 225">
            <a:extLst>
              <a:ext uri="{FF2B5EF4-FFF2-40B4-BE49-F238E27FC236}">
                <a16:creationId xmlns:a16="http://schemas.microsoft.com/office/drawing/2014/main" id="{00000000-0008-0000-1500-0000E9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0033" name="Group 226">
          <a:extLst>
            <a:ext uri="{FF2B5EF4-FFF2-40B4-BE49-F238E27FC236}">
              <a16:creationId xmlns:a16="http://schemas.microsoft.com/office/drawing/2014/main" id="{00000000-0008-0000-1500-000051E60200}"/>
            </a:ext>
          </a:extLst>
        </xdr:cNvPr>
        <xdr:cNvGrpSpPr>
          <a:grpSpLocks/>
        </xdr:cNvGrpSpPr>
      </xdr:nvGrpSpPr>
      <xdr:grpSpPr bwMode="auto">
        <a:xfrm>
          <a:off x="0" y="9391650"/>
          <a:ext cx="6686550" cy="0"/>
          <a:chOff x="1" y="1011"/>
          <a:chExt cx="664" cy="60"/>
        </a:xfrm>
      </xdr:grpSpPr>
      <xdr:sp macro="" textlink="">
        <xdr:nvSpPr>
          <xdr:cNvPr id="190160" name="Text Box 227">
            <a:extLst>
              <a:ext uri="{FF2B5EF4-FFF2-40B4-BE49-F238E27FC236}">
                <a16:creationId xmlns:a16="http://schemas.microsoft.com/office/drawing/2014/main" id="{00000000-0008-0000-1500-0000D0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161" name="Text Box 228">
            <a:extLst>
              <a:ext uri="{FF2B5EF4-FFF2-40B4-BE49-F238E27FC236}">
                <a16:creationId xmlns:a16="http://schemas.microsoft.com/office/drawing/2014/main" id="{00000000-0008-0000-1500-0000D1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162" name="Text Box 229">
            <a:extLst>
              <a:ext uri="{FF2B5EF4-FFF2-40B4-BE49-F238E27FC236}">
                <a16:creationId xmlns:a16="http://schemas.microsoft.com/office/drawing/2014/main" id="{00000000-0008-0000-1500-0000D2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163" name="Text Box 230">
            <a:extLst>
              <a:ext uri="{FF2B5EF4-FFF2-40B4-BE49-F238E27FC236}">
                <a16:creationId xmlns:a16="http://schemas.microsoft.com/office/drawing/2014/main" id="{00000000-0008-0000-1500-0000D3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164" name="Text Box 231">
            <a:extLst>
              <a:ext uri="{FF2B5EF4-FFF2-40B4-BE49-F238E27FC236}">
                <a16:creationId xmlns:a16="http://schemas.microsoft.com/office/drawing/2014/main" id="{00000000-0008-0000-1500-0000D4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65" name="Text Box 232">
            <a:extLst>
              <a:ext uri="{FF2B5EF4-FFF2-40B4-BE49-F238E27FC236}">
                <a16:creationId xmlns:a16="http://schemas.microsoft.com/office/drawing/2014/main" id="{00000000-0008-0000-1500-0000D5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57" name="Text Box 233">
            <a:extLst>
              <a:ext uri="{FF2B5EF4-FFF2-40B4-BE49-F238E27FC236}">
                <a16:creationId xmlns:a16="http://schemas.microsoft.com/office/drawing/2014/main" id="{00000000-0008-0000-1500-0000E9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58" name="Text Box 234">
            <a:extLst>
              <a:ext uri="{FF2B5EF4-FFF2-40B4-BE49-F238E27FC236}">
                <a16:creationId xmlns:a16="http://schemas.microsoft.com/office/drawing/2014/main" id="{00000000-0008-0000-1500-0000EAC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59" name="Text Box 235">
            <a:extLst>
              <a:ext uri="{FF2B5EF4-FFF2-40B4-BE49-F238E27FC236}">
                <a16:creationId xmlns:a16="http://schemas.microsoft.com/office/drawing/2014/main" id="{00000000-0008-0000-1500-0000EBC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60" name="Text Box 236">
            <a:extLst>
              <a:ext uri="{FF2B5EF4-FFF2-40B4-BE49-F238E27FC236}">
                <a16:creationId xmlns:a16="http://schemas.microsoft.com/office/drawing/2014/main" id="{00000000-0008-0000-1500-0000EC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61" name="Text Box 237">
            <a:extLst>
              <a:ext uri="{FF2B5EF4-FFF2-40B4-BE49-F238E27FC236}">
                <a16:creationId xmlns:a16="http://schemas.microsoft.com/office/drawing/2014/main" id="{00000000-0008-0000-1500-0000ED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62" name="Text Box 238">
            <a:extLst>
              <a:ext uri="{FF2B5EF4-FFF2-40B4-BE49-F238E27FC236}">
                <a16:creationId xmlns:a16="http://schemas.microsoft.com/office/drawing/2014/main" id="{00000000-0008-0000-1500-0000EE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72" name="Line 239">
            <a:extLst>
              <a:ext uri="{FF2B5EF4-FFF2-40B4-BE49-F238E27FC236}">
                <a16:creationId xmlns:a16="http://schemas.microsoft.com/office/drawing/2014/main" id="{00000000-0008-0000-1500-0000DC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0034" name="Group 240">
          <a:extLst>
            <a:ext uri="{FF2B5EF4-FFF2-40B4-BE49-F238E27FC236}">
              <a16:creationId xmlns:a16="http://schemas.microsoft.com/office/drawing/2014/main" id="{00000000-0008-0000-1500-000052E60200}"/>
            </a:ext>
          </a:extLst>
        </xdr:cNvPr>
        <xdr:cNvGrpSpPr>
          <a:grpSpLocks/>
        </xdr:cNvGrpSpPr>
      </xdr:nvGrpSpPr>
      <xdr:grpSpPr bwMode="auto">
        <a:xfrm>
          <a:off x="0" y="9391650"/>
          <a:ext cx="6686550" cy="0"/>
          <a:chOff x="1" y="1011"/>
          <a:chExt cx="664" cy="60"/>
        </a:xfrm>
      </xdr:grpSpPr>
      <xdr:sp macro="" textlink="">
        <xdr:nvSpPr>
          <xdr:cNvPr id="190147" name="Text Box 241">
            <a:extLst>
              <a:ext uri="{FF2B5EF4-FFF2-40B4-BE49-F238E27FC236}">
                <a16:creationId xmlns:a16="http://schemas.microsoft.com/office/drawing/2014/main" id="{00000000-0008-0000-1500-0000C3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148" name="Text Box 242">
            <a:extLst>
              <a:ext uri="{FF2B5EF4-FFF2-40B4-BE49-F238E27FC236}">
                <a16:creationId xmlns:a16="http://schemas.microsoft.com/office/drawing/2014/main" id="{00000000-0008-0000-1500-0000C4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149" name="Text Box 243">
            <a:extLst>
              <a:ext uri="{FF2B5EF4-FFF2-40B4-BE49-F238E27FC236}">
                <a16:creationId xmlns:a16="http://schemas.microsoft.com/office/drawing/2014/main" id="{00000000-0008-0000-1500-0000C5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150" name="Text Box 244">
            <a:extLst>
              <a:ext uri="{FF2B5EF4-FFF2-40B4-BE49-F238E27FC236}">
                <a16:creationId xmlns:a16="http://schemas.microsoft.com/office/drawing/2014/main" id="{00000000-0008-0000-1500-0000C6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151" name="Text Box 245">
            <a:extLst>
              <a:ext uri="{FF2B5EF4-FFF2-40B4-BE49-F238E27FC236}">
                <a16:creationId xmlns:a16="http://schemas.microsoft.com/office/drawing/2014/main" id="{00000000-0008-0000-1500-0000C7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52" name="Text Box 246">
            <a:extLst>
              <a:ext uri="{FF2B5EF4-FFF2-40B4-BE49-F238E27FC236}">
                <a16:creationId xmlns:a16="http://schemas.microsoft.com/office/drawing/2014/main" id="{00000000-0008-0000-1500-0000C8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471" name="Text Box 247">
            <a:extLst>
              <a:ext uri="{FF2B5EF4-FFF2-40B4-BE49-F238E27FC236}">
                <a16:creationId xmlns:a16="http://schemas.microsoft.com/office/drawing/2014/main" id="{00000000-0008-0000-1500-0000F7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472" name="Text Box 248">
            <a:extLst>
              <a:ext uri="{FF2B5EF4-FFF2-40B4-BE49-F238E27FC236}">
                <a16:creationId xmlns:a16="http://schemas.microsoft.com/office/drawing/2014/main" id="{00000000-0008-0000-1500-0000F8C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473" name="Text Box 249">
            <a:extLst>
              <a:ext uri="{FF2B5EF4-FFF2-40B4-BE49-F238E27FC236}">
                <a16:creationId xmlns:a16="http://schemas.microsoft.com/office/drawing/2014/main" id="{00000000-0008-0000-1500-0000F9C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74" name="Text Box 250">
            <a:extLst>
              <a:ext uri="{FF2B5EF4-FFF2-40B4-BE49-F238E27FC236}">
                <a16:creationId xmlns:a16="http://schemas.microsoft.com/office/drawing/2014/main" id="{00000000-0008-0000-1500-0000FA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475" name="Text Box 251">
            <a:extLst>
              <a:ext uri="{FF2B5EF4-FFF2-40B4-BE49-F238E27FC236}">
                <a16:creationId xmlns:a16="http://schemas.microsoft.com/office/drawing/2014/main" id="{00000000-0008-0000-1500-0000FBC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476" name="Text Box 252">
            <a:extLst>
              <a:ext uri="{FF2B5EF4-FFF2-40B4-BE49-F238E27FC236}">
                <a16:creationId xmlns:a16="http://schemas.microsoft.com/office/drawing/2014/main" id="{00000000-0008-0000-1500-0000FCC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59" name="Line 253">
            <a:extLst>
              <a:ext uri="{FF2B5EF4-FFF2-40B4-BE49-F238E27FC236}">
                <a16:creationId xmlns:a16="http://schemas.microsoft.com/office/drawing/2014/main" id="{00000000-0008-0000-1500-0000CF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0037" name="Group 282">
          <a:extLst>
            <a:ext uri="{FF2B5EF4-FFF2-40B4-BE49-F238E27FC236}">
              <a16:creationId xmlns:a16="http://schemas.microsoft.com/office/drawing/2014/main" id="{00000000-0008-0000-1500-000055E60200}"/>
            </a:ext>
          </a:extLst>
        </xdr:cNvPr>
        <xdr:cNvGrpSpPr>
          <a:grpSpLocks/>
        </xdr:cNvGrpSpPr>
      </xdr:nvGrpSpPr>
      <xdr:grpSpPr bwMode="auto">
        <a:xfrm>
          <a:off x="0" y="9553575"/>
          <a:ext cx="6686550" cy="0"/>
          <a:chOff x="1" y="1011"/>
          <a:chExt cx="664" cy="60"/>
        </a:xfrm>
      </xdr:grpSpPr>
      <xdr:sp macro="" textlink="">
        <xdr:nvSpPr>
          <xdr:cNvPr id="190108" name="Text Box 283">
            <a:extLst>
              <a:ext uri="{FF2B5EF4-FFF2-40B4-BE49-F238E27FC236}">
                <a16:creationId xmlns:a16="http://schemas.microsoft.com/office/drawing/2014/main" id="{00000000-0008-0000-1500-00009C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109" name="Text Box 284">
            <a:extLst>
              <a:ext uri="{FF2B5EF4-FFF2-40B4-BE49-F238E27FC236}">
                <a16:creationId xmlns:a16="http://schemas.microsoft.com/office/drawing/2014/main" id="{00000000-0008-0000-1500-00009D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110" name="Text Box 285">
            <a:extLst>
              <a:ext uri="{FF2B5EF4-FFF2-40B4-BE49-F238E27FC236}">
                <a16:creationId xmlns:a16="http://schemas.microsoft.com/office/drawing/2014/main" id="{00000000-0008-0000-1500-00009E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111" name="Text Box 286">
            <a:extLst>
              <a:ext uri="{FF2B5EF4-FFF2-40B4-BE49-F238E27FC236}">
                <a16:creationId xmlns:a16="http://schemas.microsoft.com/office/drawing/2014/main" id="{00000000-0008-0000-1500-00009F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112" name="Text Box 287">
            <a:extLst>
              <a:ext uri="{FF2B5EF4-FFF2-40B4-BE49-F238E27FC236}">
                <a16:creationId xmlns:a16="http://schemas.microsoft.com/office/drawing/2014/main" id="{00000000-0008-0000-1500-0000A0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13" name="Text Box 288">
            <a:extLst>
              <a:ext uri="{FF2B5EF4-FFF2-40B4-BE49-F238E27FC236}">
                <a16:creationId xmlns:a16="http://schemas.microsoft.com/office/drawing/2014/main" id="{00000000-0008-0000-1500-0000A1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513" name="Text Box 289">
            <a:extLst>
              <a:ext uri="{FF2B5EF4-FFF2-40B4-BE49-F238E27FC236}">
                <a16:creationId xmlns:a16="http://schemas.microsoft.com/office/drawing/2014/main" id="{00000000-0008-0000-1500-000021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514" name="Text Box 290">
            <a:extLst>
              <a:ext uri="{FF2B5EF4-FFF2-40B4-BE49-F238E27FC236}">
                <a16:creationId xmlns:a16="http://schemas.microsoft.com/office/drawing/2014/main" id="{00000000-0008-0000-1500-000022C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515" name="Text Box 291">
            <a:extLst>
              <a:ext uri="{FF2B5EF4-FFF2-40B4-BE49-F238E27FC236}">
                <a16:creationId xmlns:a16="http://schemas.microsoft.com/office/drawing/2014/main" id="{00000000-0008-0000-1500-000023C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16" name="Text Box 292">
            <a:extLst>
              <a:ext uri="{FF2B5EF4-FFF2-40B4-BE49-F238E27FC236}">
                <a16:creationId xmlns:a16="http://schemas.microsoft.com/office/drawing/2014/main" id="{00000000-0008-0000-1500-000024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517" name="Text Box 293">
            <a:extLst>
              <a:ext uri="{FF2B5EF4-FFF2-40B4-BE49-F238E27FC236}">
                <a16:creationId xmlns:a16="http://schemas.microsoft.com/office/drawing/2014/main" id="{00000000-0008-0000-1500-000025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18" name="Text Box 294">
            <a:extLst>
              <a:ext uri="{FF2B5EF4-FFF2-40B4-BE49-F238E27FC236}">
                <a16:creationId xmlns:a16="http://schemas.microsoft.com/office/drawing/2014/main" id="{00000000-0008-0000-1500-000026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20" name="Line 295">
            <a:extLst>
              <a:ext uri="{FF2B5EF4-FFF2-40B4-BE49-F238E27FC236}">
                <a16:creationId xmlns:a16="http://schemas.microsoft.com/office/drawing/2014/main" id="{00000000-0008-0000-1500-0000A8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0038" name="Group 296">
          <a:extLst>
            <a:ext uri="{FF2B5EF4-FFF2-40B4-BE49-F238E27FC236}">
              <a16:creationId xmlns:a16="http://schemas.microsoft.com/office/drawing/2014/main" id="{00000000-0008-0000-1500-000056E60200}"/>
            </a:ext>
          </a:extLst>
        </xdr:cNvPr>
        <xdr:cNvGrpSpPr>
          <a:grpSpLocks/>
        </xdr:cNvGrpSpPr>
      </xdr:nvGrpSpPr>
      <xdr:grpSpPr bwMode="auto">
        <a:xfrm>
          <a:off x="0" y="9553575"/>
          <a:ext cx="6686550" cy="0"/>
          <a:chOff x="1" y="1011"/>
          <a:chExt cx="664" cy="60"/>
        </a:xfrm>
      </xdr:grpSpPr>
      <xdr:sp macro="" textlink="">
        <xdr:nvSpPr>
          <xdr:cNvPr id="190095" name="Text Box 297">
            <a:extLst>
              <a:ext uri="{FF2B5EF4-FFF2-40B4-BE49-F238E27FC236}">
                <a16:creationId xmlns:a16="http://schemas.microsoft.com/office/drawing/2014/main" id="{00000000-0008-0000-1500-00008F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096" name="Text Box 298">
            <a:extLst>
              <a:ext uri="{FF2B5EF4-FFF2-40B4-BE49-F238E27FC236}">
                <a16:creationId xmlns:a16="http://schemas.microsoft.com/office/drawing/2014/main" id="{00000000-0008-0000-1500-000090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097" name="Text Box 299">
            <a:extLst>
              <a:ext uri="{FF2B5EF4-FFF2-40B4-BE49-F238E27FC236}">
                <a16:creationId xmlns:a16="http://schemas.microsoft.com/office/drawing/2014/main" id="{00000000-0008-0000-1500-000091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098" name="Text Box 300">
            <a:extLst>
              <a:ext uri="{FF2B5EF4-FFF2-40B4-BE49-F238E27FC236}">
                <a16:creationId xmlns:a16="http://schemas.microsoft.com/office/drawing/2014/main" id="{00000000-0008-0000-1500-000092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099" name="Text Box 301">
            <a:extLst>
              <a:ext uri="{FF2B5EF4-FFF2-40B4-BE49-F238E27FC236}">
                <a16:creationId xmlns:a16="http://schemas.microsoft.com/office/drawing/2014/main" id="{00000000-0008-0000-1500-000093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100" name="Text Box 302">
            <a:extLst>
              <a:ext uri="{FF2B5EF4-FFF2-40B4-BE49-F238E27FC236}">
                <a16:creationId xmlns:a16="http://schemas.microsoft.com/office/drawing/2014/main" id="{00000000-0008-0000-1500-000094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527" name="Text Box 303">
            <a:extLst>
              <a:ext uri="{FF2B5EF4-FFF2-40B4-BE49-F238E27FC236}">
                <a16:creationId xmlns:a16="http://schemas.microsoft.com/office/drawing/2014/main" id="{00000000-0008-0000-1500-00002F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528" name="Text Box 304">
            <a:extLst>
              <a:ext uri="{FF2B5EF4-FFF2-40B4-BE49-F238E27FC236}">
                <a16:creationId xmlns:a16="http://schemas.microsoft.com/office/drawing/2014/main" id="{00000000-0008-0000-1500-000030C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529" name="Text Box 305">
            <a:extLst>
              <a:ext uri="{FF2B5EF4-FFF2-40B4-BE49-F238E27FC236}">
                <a16:creationId xmlns:a16="http://schemas.microsoft.com/office/drawing/2014/main" id="{00000000-0008-0000-1500-000031C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30" name="Text Box 306">
            <a:extLst>
              <a:ext uri="{FF2B5EF4-FFF2-40B4-BE49-F238E27FC236}">
                <a16:creationId xmlns:a16="http://schemas.microsoft.com/office/drawing/2014/main" id="{00000000-0008-0000-1500-000032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531" name="Text Box 307">
            <a:extLst>
              <a:ext uri="{FF2B5EF4-FFF2-40B4-BE49-F238E27FC236}">
                <a16:creationId xmlns:a16="http://schemas.microsoft.com/office/drawing/2014/main" id="{00000000-0008-0000-1500-000033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32" name="Text Box 308">
            <a:extLst>
              <a:ext uri="{FF2B5EF4-FFF2-40B4-BE49-F238E27FC236}">
                <a16:creationId xmlns:a16="http://schemas.microsoft.com/office/drawing/2014/main" id="{00000000-0008-0000-1500-000034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107" name="Line 309">
            <a:extLst>
              <a:ext uri="{FF2B5EF4-FFF2-40B4-BE49-F238E27FC236}">
                <a16:creationId xmlns:a16="http://schemas.microsoft.com/office/drawing/2014/main" id="{00000000-0008-0000-1500-00009B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0039" name="Group 310">
          <a:extLst>
            <a:ext uri="{FF2B5EF4-FFF2-40B4-BE49-F238E27FC236}">
              <a16:creationId xmlns:a16="http://schemas.microsoft.com/office/drawing/2014/main" id="{00000000-0008-0000-1500-000057E60200}"/>
            </a:ext>
          </a:extLst>
        </xdr:cNvPr>
        <xdr:cNvGrpSpPr>
          <a:grpSpLocks/>
        </xdr:cNvGrpSpPr>
      </xdr:nvGrpSpPr>
      <xdr:grpSpPr bwMode="auto">
        <a:xfrm>
          <a:off x="0" y="9553575"/>
          <a:ext cx="6686550" cy="0"/>
          <a:chOff x="1" y="1011"/>
          <a:chExt cx="664" cy="60"/>
        </a:xfrm>
      </xdr:grpSpPr>
      <xdr:sp macro="" textlink="">
        <xdr:nvSpPr>
          <xdr:cNvPr id="190082" name="Text Box 311">
            <a:extLst>
              <a:ext uri="{FF2B5EF4-FFF2-40B4-BE49-F238E27FC236}">
                <a16:creationId xmlns:a16="http://schemas.microsoft.com/office/drawing/2014/main" id="{00000000-0008-0000-1500-000082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083" name="Text Box 312">
            <a:extLst>
              <a:ext uri="{FF2B5EF4-FFF2-40B4-BE49-F238E27FC236}">
                <a16:creationId xmlns:a16="http://schemas.microsoft.com/office/drawing/2014/main" id="{00000000-0008-0000-1500-000083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084" name="Text Box 313">
            <a:extLst>
              <a:ext uri="{FF2B5EF4-FFF2-40B4-BE49-F238E27FC236}">
                <a16:creationId xmlns:a16="http://schemas.microsoft.com/office/drawing/2014/main" id="{00000000-0008-0000-1500-000084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085" name="Text Box 314">
            <a:extLst>
              <a:ext uri="{FF2B5EF4-FFF2-40B4-BE49-F238E27FC236}">
                <a16:creationId xmlns:a16="http://schemas.microsoft.com/office/drawing/2014/main" id="{00000000-0008-0000-1500-000085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086" name="Text Box 315">
            <a:extLst>
              <a:ext uri="{FF2B5EF4-FFF2-40B4-BE49-F238E27FC236}">
                <a16:creationId xmlns:a16="http://schemas.microsoft.com/office/drawing/2014/main" id="{00000000-0008-0000-1500-000086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087" name="Text Box 316">
            <a:extLst>
              <a:ext uri="{FF2B5EF4-FFF2-40B4-BE49-F238E27FC236}">
                <a16:creationId xmlns:a16="http://schemas.microsoft.com/office/drawing/2014/main" id="{00000000-0008-0000-1500-000087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541" name="Text Box 317">
            <a:extLst>
              <a:ext uri="{FF2B5EF4-FFF2-40B4-BE49-F238E27FC236}">
                <a16:creationId xmlns:a16="http://schemas.microsoft.com/office/drawing/2014/main" id="{00000000-0008-0000-1500-00003D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542" name="Text Box 318">
            <a:extLst>
              <a:ext uri="{FF2B5EF4-FFF2-40B4-BE49-F238E27FC236}">
                <a16:creationId xmlns:a16="http://schemas.microsoft.com/office/drawing/2014/main" id="{00000000-0008-0000-1500-00003EC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543" name="Text Box 319">
            <a:extLst>
              <a:ext uri="{FF2B5EF4-FFF2-40B4-BE49-F238E27FC236}">
                <a16:creationId xmlns:a16="http://schemas.microsoft.com/office/drawing/2014/main" id="{00000000-0008-0000-1500-00003FC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44" name="Text Box 320">
            <a:extLst>
              <a:ext uri="{FF2B5EF4-FFF2-40B4-BE49-F238E27FC236}">
                <a16:creationId xmlns:a16="http://schemas.microsoft.com/office/drawing/2014/main" id="{00000000-0008-0000-1500-000040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545" name="Text Box 321">
            <a:extLst>
              <a:ext uri="{FF2B5EF4-FFF2-40B4-BE49-F238E27FC236}">
                <a16:creationId xmlns:a16="http://schemas.microsoft.com/office/drawing/2014/main" id="{00000000-0008-0000-1500-000041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46" name="Text Box 322">
            <a:extLst>
              <a:ext uri="{FF2B5EF4-FFF2-40B4-BE49-F238E27FC236}">
                <a16:creationId xmlns:a16="http://schemas.microsoft.com/office/drawing/2014/main" id="{00000000-0008-0000-1500-000042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094" name="Line 323">
            <a:extLst>
              <a:ext uri="{FF2B5EF4-FFF2-40B4-BE49-F238E27FC236}">
                <a16:creationId xmlns:a16="http://schemas.microsoft.com/office/drawing/2014/main" id="{00000000-0008-0000-1500-00008E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0040" name="Group 324">
          <a:extLst>
            <a:ext uri="{FF2B5EF4-FFF2-40B4-BE49-F238E27FC236}">
              <a16:creationId xmlns:a16="http://schemas.microsoft.com/office/drawing/2014/main" id="{00000000-0008-0000-1500-000058E60200}"/>
            </a:ext>
          </a:extLst>
        </xdr:cNvPr>
        <xdr:cNvGrpSpPr>
          <a:grpSpLocks/>
        </xdr:cNvGrpSpPr>
      </xdr:nvGrpSpPr>
      <xdr:grpSpPr bwMode="auto">
        <a:xfrm>
          <a:off x="0" y="9553575"/>
          <a:ext cx="6686550" cy="0"/>
          <a:chOff x="1" y="1011"/>
          <a:chExt cx="664" cy="60"/>
        </a:xfrm>
      </xdr:grpSpPr>
      <xdr:sp macro="" textlink="">
        <xdr:nvSpPr>
          <xdr:cNvPr id="190069" name="Text Box 325">
            <a:extLst>
              <a:ext uri="{FF2B5EF4-FFF2-40B4-BE49-F238E27FC236}">
                <a16:creationId xmlns:a16="http://schemas.microsoft.com/office/drawing/2014/main" id="{00000000-0008-0000-1500-000075E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0070" name="Text Box 326">
            <a:extLst>
              <a:ext uri="{FF2B5EF4-FFF2-40B4-BE49-F238E27FC236}">
                <a16:creationId xmlns:a16="http://schemas.microsoft.com/office/drawing/2014/main" id="{00000000-0008-0000-1500-000076E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0071" name="Text Box 327">
            <a:extLst>
              <a:ext uri="{FF2B5EF4-FFF2-40B4-BE49-F238E27FC236}">
                <a16:creationId xmlns:a16="http://schemas.microsoft.com/office/drawing/2014/main" id="{00000000-0008-0000-1500-000077E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0072" name="Text Box 328">
            <a:extLst>
              <a:ext uri="{FF2B5EF4-FFF2-40B4-BE49-F238E27FC236}">
                <a16:creationId xmlns:a16="http://schemas.microsoft.com/office/drawing/2014/main" id="{00000000-0008-0000-1500-000078E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0073" name="Text Box 329">
            <a:extLst>
              <a:ext uri="{FF2B5EF4-FFF2-40B4-BE49-F238E27FC236}">
                <a16:creationId xmlns:a16="http://schemas.microsoft.com/office/drawing/2014/main" id="{00000000-0008-0000-1500-000079E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074" name="Text Box 330">
            <a:extLst>
              <a:ext uri="{FF2B5EF4-FFF2-40B4-BE49-F238E27FC236}">
                <a16:creationId xmlns:a16="http://schemas.microsoft.com/office/drawing/2014/main" id="{00000000-0008-0000-1500-00007AE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555" name="Text Box 331">
            <a:extLst>
              <a:ext uri="{FF2B5EF4-FFF2-40B4-BE49-F238E27FC236}">
                <a16:creationId xmlns:a16="http://schemas.microsoft.com/office/drawing/2014/main" id="{00000000-0008-0000-1500-00004B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556" name="Text Box 332">
            <a:extLst>
              <a:ext uri="{FF2B5EF4-FFF2-40B4-BE49-F238E27FC236}">
                <a16:creationId xmlns:a16="http://schemas.microsoft.com/office/drawing/2014/main" id="{00000000-0008-0000-1500-00004CC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557" name="Text Box 333">
            <a:extLst>
              <a:ext uri="{FF2B5EF4-FFF2-40B4-BE49-F238E27FC236}">
                <a16:creationId xmlns:a16="http://schemas.microsoft.com/office/drawing/2014/main" id="{00000000-0008-0000-1500-00004DC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58" name="Text Box 334">
            <a:extLst>
              <a:ext uri="{FF2B5EF4-FFF2-40B4-BE49-F238E27FC236}">
                <a16:creationId xmlns:a16="http://schemas.microsoft.com/office/drawing/2014/main" id="{00000000-0008-0000-1500-00004E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2559" name="Text Box 335">
            <a:extLst>
              <a:ext uri="{FF2B5EF4-FFF2-40B4-BE49-F238E27FC236}">
                <a16:creationId xmlns:a16="http://schemas.microsoft.com/office/drawing/2014/main" id="{00000000-0008-0000-1500-00004FC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2560" name="Text Box 336">
            <a:extLst>
              <a:ext uri="{FF2B5EF4-FFF2-40B4-BE49-F238E27FC236}">
                <a16:creationId xmlns:a16="http://schemas.microsoft.com/office/drawing/2014/main" id="{00000000-0008-0000-1500-000050C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0081" name="Line 337">
            <a:extLst>
              <a:ext uri="{FF2B5EF4-FFF2-40B4-BE49-F238E27FC236}">
                <a16:creationId xmlns:a16="http://schemas.microsoft.com/office/drawing/2014/main" id="{00000000-0008-0000-1500-000081E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476250</xdr:colOff>
      <xdr:row>0</xdr:row>
      <xdr:rowOff>43552</xdr:rowOff>
    </xdr:from>
    <xdr:to>
      <xdr:col>5</xdr:col>
      <xdr:colOff>808566</xdr:colOff>
      <xdr:row>4</xdr:row>
      <xdr:rowOff>15873</xdr:rowOff>
    </xdr:to>
    <xdr:pic>
      <xdr:nvPicPr>
        <xdr:cNvPr id="380" name="Picture 379">
          <a:extLst>
            <a:ext uri="{FF2B5EF4-FFF2-40B4-BE49-F238E27FC236}">
              <a16:creationId xmlns:a16="http://schemas.microsoft.com/office/drawing/2014/main" id="{00000000-0008-0000-15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3550" y="43552"/>
          <a:ext cx="1084791" cy="620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91041" name="Group 1">
          <a:extLst>
            <a:ext uri="{FF2B5EF4-FFF2-40B4-BE49-F238E27FC236}">
              <a16:creationId xmlns:a16="http://schemas.microsoft.com/office/drawing/2014/main" id="{00000000-0008-0000-1600-000041EA0200}"/>
            </a:ext>
          </a:extLst>
        </xdr:cNvPr>
        <xdr:cNvGrpSpPr>
          <a:grpSpLocks/>
        </xdr:cNvGrpSpPr>
      </xdr:nvGrpSpPr>
      <xdr:grpSpPr bwMode="auto">
        <a:xfrm>
          <a:off x="0" y="26698575"/>
          <a:ext cx="6715125" cy="0"/>
          <a:chOff x="1" y="1011"/>
          <a:chExt cx="664" cy="60"/>
        </a:xfrm>
      </xdr:grpSpPr>
      <xdr:sp macro="" textlink="">
        <xdr:nvSpPr>
          <xdr:cNvPr id="191392" name="Text Box 2">
            <a:extLst>
              <a:ext uri="{FF2B5EF4-FFF2-40B4-BE49-F238E27FC236}">
                <a16:creationId xmlns:a16="http://schemas.microsoft.com/office/drawing/2014/main" id="{00000000-0008-0000-1600-0000A0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93" name="Text Box 3">
            <a:extLst>
              <a:ext uri="{FF2B5EF4-FFF2-40B4-BE49-F238E27FC236}">
                <a16:creationId xmlns:a16="http://schemas.microsoft.com/office/drawing/2014/main" id="{00000000-0008-0000-1600-0000A1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94" name="Text Box 4">
            <a:extLst>
              <a:ext uri="{FF2B5EF4-FFF2-40B4-BE49-F238E27FC236}">
                <a16:creationId xmlns:a16="http://schemas.microsoft.com/office/drawing/2014/main" id="{00000000-0008-0000-1600-0000A2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95" name="Text Box 5">
            <a:extLst>
              <a:ext uri="{FF2B5EF4-FFF2-40B4-BE49-F238E27FC236}">
                <a16:creationId xmlns:a16="http://schemas.microsoft.com/office/drawing/2014/main" id="{00000000-0008-0000-1600-0000A3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96" name="Text Box 6">
            <a:extLst>
              <a:ext uri="{FF2B5EF4-FFF2-40B4-BE49-F238E27FC236}">
                <a16:creationId xmlns:a16="http://schemas.microsoft.com/office/drawing/2014/main" id="{00000000-0008-0000-1600-0000A4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97" name="Text Box 7">
            <a:extLst>
              <a:ext uri="{FF2B5EF4-FFF2-40B4-BE49-F238E27FC236}">
                <a16:creationId xmlns:a16="http://schemas.microsoft.com/office/drawing/2014/main" id="{00000000-0008-0000-1600-0000A5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256" name="Text Box 8">
            <a:extLst>
              <a:ext uri="{FF2B5EF4-FFF2-40B4-BE49-F238E27FC236}">
                <a16:creationId xmlns:a16="http://schemas.microsoft.com/office/drawing/2014/main" id="{00000000-0008-0000-1600-000008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257" name="Text Box 9">
            <a:extLst>
              <a:ext uri="{FF2B5EF4-FFF2-40B4-BE49-F238E27FC236}">
                <a16:creationId xmlns:a16="http://schemas.microsoft.com/office/drawing/2014/main" id="{00000000-0008-0000-1600-000009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258" name="Text Box 10">
            <a:extLst>
              <a:ext uri="{FF2B5EF4-FFF2-40B4-BE49-F238E27FC236}">
                <a16:creationId xmlns:a16="http://schemas.microsoft.com/office/drawing/2014/main" id="{00000000-0008-0000-1600-00000A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59" name="Text Box 11">
            <a:extLst>
              <a:ext uri="{FF2B5EF4-FFF2-40B4-BE49-F238E27FC236}">
                <a16:creationId xmlns:a16="http://schemas.microsoft.com/office/drawing/2014/main" id="{00000000-0008-0000-1600-00000B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60" name="Text Box 12">
            <a:extLst>
              <a:ext uri="{FF2B5EF4-FFF2-40B4-BE49-F238E27FC236}">
                <a16:creationId xmlns:a16="http://schemas.microsoft.com/office/drawing/2014/main" id="{00000000-0008-0000-1600-00000C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61" name="Text Box 13">
            <a:extLst>
              <a:ext uri="{FF2B5EF4-FFF2-40B4-BE49-F238E27FC236}">
                <a16:creationId xmlns:a16="http://schemas.microsoft.com/office/drawing/2014/main" id="{00000000-0008-0000-1600-00000D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404" name="Line 14">
            <a:extLst>
              <a:ext uri="{FF2B5EF4-FFF2-40B4-BE49-F238E27FC236}">
                <a16:creationId xmlns:a16="http://schemas.microsoft.com/office/drawing/2014/main" id="{00000000-0008-0000-1600-0000AC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2" name="Group 15">
          <a:extLst>
            <a:ext uri="{FF2B5EF4-FFF2-40B4-BE49-F238E27FC236}">
              <a16:creationId xmlns:a16="http://schemas.microsoft.com/office/drawing/2014/main" id="{00000000-0008-0000-1600-000042EA0200}"/>
            </a:ext>
          </a:extLst>
        </xdr:cNvPr>
        <xdr:cNvGrpSpPr>
          <a:grpSpLocks/>
        </xdr:cNvGrpSpPr>
      </xdr:nvGrpSpPr>
      <xdr:grpSpPr bwMode="auto">
        <a:xfrm>
          <a:off x="0" y="26698575"/>
          <a:ext cx="6715125" cy="0"/>
          <a:chOff x="1" y="1011"/>
          <a:chExt cx="664" cy="60"/>
        </a:xfrm>
      </xdr:grpSpPr>
      <xdr:sp macro="" textlink="">
        <xdr:nvSpPr>
          <xdr:cNvPr id="191379" name="Text Box 16">
            <a:extLst>
              <a:ext uri="{FF2B5EF4-FFF2-40B4-BE49-F238E27FC236}">
                <a16:creationId xmlns:a16="http://schemas.microsoft.com/office/drawing/2014/main" id="{00000000-0008-0000-1600-000093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80" name="Text Box 17">
            <a:extLst>
              <a:ext uri="{FF2B5EF4-FFF2-40B4-BE49-F238E27FC236}">
                <a16:creationId xmlns:a16="http://schemas.microsoft.com/office/drawing/2014/main" id="{00000000-0008-0000-1600-000094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81" name="Text Box 18">
            <a:extLst>
              <a:ext uri="{FF2B5EF4-FFF2-40B4-BE49-F238E27FC236}">
                <a16:creationId xmlns:a16="http://schemas.microsoft.com/office/drawing/2014/main" id="{00000000-0008-0000-1600-000095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82" name="Text Box 19">
            <a:extLst>
              <a:ext uri="{FF2B5EF4-FFF2-40B4-BE49-F238E27FC236}">
                <a16:creationId xmlns:a16="http://schemas.microsoft.com/office/drawing/2014/main" id="{00000000-0008-0000-1600-000096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83" name="Text Box 20">
            <a:extLst>
              <a:ext uri="{FF2B5EF4-FFF2-40B4-BE49-F238E27FC236}">
                <a16:creationId xmlns:a16="http://schemas.microsoft.com/office/drawing/2014/main" id="{00000000-0008-0000-1600-000097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84" name="Text Box 21">
            <a:extLst>
              <a:ext uri="{FF2B5EF4-FFF2-40B4-BE49-F238E27FC236}">
                <a16:creationId xmlns:a16="http://schemas.microsoft.com/office/drawing/2014/main" id="{00000000-0008-0000-1600-000098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270" name="Text Box 22">
            <a:extLst>
              <a:ext uri="{FF2B5EF4-FFF2-40B4-BE49-F238E27FC236}">
                <a16:creationId xmlns:a16="http://schemas.microsoft.com/office/drawing/2014/main" id="{00000000-0008-0000-1600-000016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271" name="Text Box 23">
            <a:extLst>
              <a:ext uri="{FF2B5EF4-FFF2-40B4-BE49-F238E27FC236}">
                <a16:creationId xmlns:a16="http://schemas.microsoft.com/office/drawing/2014/main" id="{00000000-0008-0000-1600-000017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272" name="Text Box 24">
            <a:extLst>
              <a:ext uri="{FF2B5EF4-FFF2-40B4-BE49-F238E27FC236}">
                <a16:creationId xmlns:a16="http://schemas.microsoft.com/office/drawing/2014/main" id="{00000000-0008-0000-1600-000018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73" name="Text Box 25">
            <a:extLst>
              <a:ext uri="{FF2B5EF4-FFF2-40B4-BE49-F238E27FC236}">
                <a16:creationId xmlns:a16="http://schemas.microsoft.com/office/drawing/2014/main" id="{00000000-0008-0000-1600-000019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74" name="Text Box 26">
            <a:extLst>
              <a:ext uri="{FF2B5EF4-FFF2-40B4-BE49-F238E27FC236}">
                <a16:creationId xmlns:a16="http://schemas.microsoft.com/office/drawing/2014/main" id="{00000000-0008-0000-1600-00001A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75" name="Text Box 27">
            <a:extLst>
              <a:ext uri="{FF2B5EF4-FFF2-40B4-BE49-F238E27FC236}">
                <a16:creationId xmlns:a16="http://schemas.microsoft.com/office/drawing/2014/main" id="{00000000-0008-0000-1600-00001B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91" name="Line 28">
            <a:extLst>
              <a:ext uri="{FF2B5EF4-FFF2-40B4-BE49-F238E27FC236}">
                <a16:creationId xmlns:a16="http://schemas.microsoft.com/office/drawing/2014/main" id="{00000000-0008-0000-1600-00009F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3" name="Group 29">
          <a:extLst>
            <a:ext uri="{FF2B5EF4-FFF2-40B4-BE49-F238E27FC236}">
              <a16:creationId xmlns:a16="http://schemas.microsoft.com/office/drawing/2014/main" id="{00000000-0008-0000-1600-000043EA0200}"/>
            </a:ext>
          </a:extLst>
        </xdr:cNvPr>
        <xdr:cNvGrpSpPr>
          <a:grpSpLocks/>
        </xdr:cNvGrpSpPr>
      </xdr:nvGrpSpPr>
      <xdr:grpSpPr bwMode="auto">
        <a:xfrm>
          <a:off x="0" y="26698575"/>
          <a:ext cx="6715125" cy="0"/>
          <a:chOff x="1" y="1011"/>
          <a:chExt cx="664" cy="60"/>
        </a:xfrm>
      </xdr:grpSpPr>
      <xdr:sp macro="" textlink="">
        <xdr:nvSpPr>
          <xdr:cNvPr id="191366" name="Text Box 30">
            <a:extLst>
              <a:ext uri="{FF2B5EF4-FFF2-40B4-BE49-F238E27FC236}">
                <a16:creationId xmlns:a16="http://schemas.microsoft.com/office/drawing/2014/main" id="{00000000-0008-0000-1600-000086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67" name="Text Box 31">
            <a:extLst>
              <a:ext uri="{FF2B5EF4-FFF2-40B4-BE49-F238E27FC236}">
                <a16:creationId xmlns:a16="http://schemas.microsoft.com/office/drawing/2014/main" id="{00000000-0008-0000-1600-000087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68" name="Text Box 32">
            <a:extLst>
              <a:ext uri="{FF2B5EF4-FFF2-40B4-BE49-F238E27FC236}">
                <a16:creationId xmlns:a16="http://schemas.microsoft.com/office/drawing/2014/main" id="{00000000-0008-0000-1600-000088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69" name="Text Box 33">
            <a:extLst>
              <a:ext uri="{FF2B5EF4-FFF2-40B4-BE49-F238E27FC236}">
                <a16:creationId xmlns:a16="http://schemas.microsoft.com/office/drawing/2014/main" id="{00000000-0008-0000-1600-000089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70" name="Text Box 34">
            <a:extLst>
              <a:ext uri="{FF2B5EF4-FFF2-40B4-BE49-F238E27FC236}">
                <a16:creationId xmlns:a16="http://schemas.microsoft.com/office/drawing/2014/main" id="{00000000-0008-0000-1600-00008A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71" name="Text Box 35">
            <a:extLst>
              <a:ext uri="{FF2B5EF4-FFF2-40B4-BE49-F238E27FC236}">
                <a16:creationId xmlns:a16="http://schemas.microsoft.com/office/drawing/2014/main" id="{00000000-0008-0000-1600-00008B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284" name="Text Box 36">
            <a:extLst>
              <a:ext uri="{FF2B5EF4-FFF2-40B4-BE49-F238E27FC236}">
                <a16:creationId xmlns:a16="http://schemas.microsoft.com/office/drawing/2014/main" id="{00000000-0008-0000-1600-000024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285" name="Text Box 37">
            <a:extLst>
              <a:ext uri="{FF2B5EF4-FFF2-40B4-BE49-F238E27FC236}">
                <a16:creationId xmlns:a16="http://schemas.microsoft.com/office/drawing/2014/main" id="{00000000-0008-0000-1600-000025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286" name="Text Box 38">
            <a:extLst>
              <a:ext uri="{FF2B5EF4-FFF2-40B4-BE49-F238E27FC236}">
                <a16:creationId xmlns:a16="http://schemas.microsoft.com/office/drawing/2014/main" id="{00000000-0008-0000-1600-000026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87" name="Text Box 39">
            <a:extLst>
              <a:ext uri="{FF2B5EF4-FFF2-40B4-BE49-F238E27FC236}">
                <a16:creationId xmlns:a16="http://schemas.microsoft.com/office/drawing/2014/main" id="{00000000-0008-0000-1600-000027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88" name="Text Box 40">
            <a:extLst>
              <a:ext uri="{FF2B5EF4-FFF2-40B4-BE49-F238E27FC236}">
                <a16:creationId xmlns:a16="http://schemas.microsoft.com/office/drawing/2014/main" id="{00000000-0008-0000-1600-000028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289" name="Text Box 41">
            <a:extLst>
              <a:ext uri="{FF2B5EF4-FFF2-40B4-BE49-F238E27FC236}">
                <a16:creationId xmlns:a16="http://schemas.microsoft.com/office/drawing/2014/main" id="{00000000-0008-0000-1600-000029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78" name="Line 42">
            <a:extLst>
              <a:ext uri="{FF2B5EF4-FFF2-40B4-BE49-F238E27FC236}">
                <a16:creationId xmlns:a16="http://schemas.microsoft.com/office/drawing/2014/main" id="{00000000-0008-0000-1600-000092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4" name="Group 43">
          <a:extLst>
            <a:ext uri="{FF2B5EF4-FFF2-40B4-BE49-F238E27FC236}">
              <a16:creationId xmlns:a16="http://schemas.microsoft.com/office/drawing/2014/main" id="{00000000-0008-0000-1600-000044EA0200}"/>
            </a:ext>
          </a:extLst>
        </xdr:cNvPr>
        <xdr:cNvGrpSpPr>
          <a:grpSpLocks/>
        </xdr:cNvGrpSpPr>
      </xdr:nvGrpSpPr>
      <xdr:grpSpPr bwMode="auto">
        <a:xfrm>
          <a:off x="0" y="26698575"/>
          <a:ext cx="6715125" cy="0"/>
          <a:chOff x="1" y="1011"/>
          <a:chExt cx="664" cy="60"/>
        </a:xfrm>
      </xdr:grpSpPr>
      <xdr:sp macro="" textlink="">
        <xdr:nvSpPr>
          <xdr:cNvPr id="191353" name="Text Box 44">
            <a:extLst>
              <a:ext uri="{FF2B5EF4-FFF2-40B4-BE49-F238E27FC236}">
                <a16:creationId xmlns:a16="http://schemas.microsoft.com/office/drawing/2014/main" id="{00000000-0008-0000-1600-000079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54" name="Text Box 45">
            <a:extLst>
              <a:ext uri="{FF2B5EF4-FFF2-40B4-BE49-F238E27FC236}">
                <a16:creationId xmlns:a16="http://schemas.microsoft.com/office/drawing/2014/main" id="{00000000-0008-0000-1600-00007A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55" name="Text Box 46">
            <a:extLst>
              <a:ext uri="{FF2B5EF4-FFF2-40B4-BE49-F238E27FC236}">
                <a16:creationId xmlns:a16="http://schemas.microsoft.com/office/drawing/2014/main" id="{00000000-0008-0000-1600-00007B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56" name="Text Box 47">
            <a:extLst>
              <a:ext uri="{FF2B5EF4-FFF2-40B4-BE49-F238E27FC236}">
                <a16:creationId xmlns:a16="http://schemas.microsoft.com/office/drawing/2014/main" id="{00000000-0008-0000-1600-00007C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57" name="Text Box 48">
            <a:extLst>
              <a:ext uri="{FF2B5EF4-FFF2-40B4-BE49-F238E27FC236}">
                <a16:creationId xmlns:a16="http://schemas.microsoft.com/office/drawing/2014/main" id="{00000000-0008-0000-1600-00007D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58" name="Text Box 49">
            <a:extLst>
              <a:ext uri="{FF2B5EF4-FFF2-40B4-BE49-F238E27FC236}">
                <a16:creationId xmlns:a16="http://schemas.microsoft.com/office/drawing/2014/main" id="{00000000-0008-0000-1600-00007E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298" name="Text Box 50">
            <a:extLst>
              <a:ext uri="{FF2B5EF4-FFF2-40B4-BE49-F238E27FC236}">
                <a16:creationId xmlns:a16="http://schemas.microsoft.com/office/drawing/2014/main" id="{00000000-0008-0000-1600-000032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299" name="Text Box 51">
            <a:extLst>
              <a:ext uri="{FF2B5EF4-FFF2-40B4-BE49-F238E27FC236}">
                <a16:creationId xmlns:a16="http://schemas.microsoft.com/office/drawing/2014/main" id="{00000000-0008-0000-1600-000033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00" name="Text Box 52">
            <a:extLst>
              <a:ext uri="{FF2B5EF4-FFF2-40B4-BE49-F238E27FC236}">
                <a16:creationId xmlns:a16="http://schemas.microsoft.com/office/drawing/2014/main" id="{00000000-0008-0000-1600-000034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01" name="Text Box 53">
            <a:extLst>
              <a:ext uri="{FF2B5EF4-FFF2-40B4-BE49-F238E27FC236}">
                <a16:creationId xmlns:a16="http://schemas.microsoft.com/office/drawing/2014/main" id="{00000000-0008-0000-1600-000035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02" name="Text Box 54">
            <a:extLst>
              <a:ext uri="{FF2B5EF4-FFF2-40B4-BE49-F238E27FC236}">
                <a16:creationId xmlns:a16="http://schemas.microsoft.com/office/drawing/2014/main" id="{00000000-0008-0000-1600-000036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03" name="Text Box 55">
            <a:extLst>
              <a:ext uri="{FF2B5EF4-FFF2-40B4-BE49-F238E27FC236}">
                <a16:creationId xmlns:a16="http://schemas.microsoft.com/office/drawing/2014/main" id="{00000000-0008-0000-1600-000037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65" name="Line 56">
            <a:extLst>
              <a:ext uri="{FF2B5EF4-FFF2-40B4-BE49-F238E27FC236}">
                <a16:creationId xmlns:a16="http://schemas.microsoft.com/office/drawing/2014/main" id="{00000000-0008-0000-1600-000085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5" name="Group 57">
          <a:extLst>
            <a:ext uri="{FF2B5EF4-FFF2-40B4-BE49-F238E27FC236}">
              <a16:creationId xmlns:a16="http://schemas.microsoft.com/office/drawing/2014/main" id="{00000000-0008-0000-1600-000045EA0200}"/>
            </a:ext>
          </a:extLst>
        </xdr:cNvPr>
        <xdr:cNvGrpSpPr>
          <a:grpSpLocks/>
        </xdr:cNvGrpSpPr>
      </xdr:nvGrpSpPr>
      <xdr:grpSpPr bwMode="auto">
        <a:xfrm>
          <a:off x="0" y="26698575"/>
          <a:ext cx="6715125" cy="0"/>
          <a:chOff x="1" y="1011"/>
          <a:chExt cx="664" cy="60"/>
        </a:xfrm>
      </xdr:grpSpPr>
      <xdr:sp macro="" textlink="">
        <xdr:nvSpPr>
          <xdr:cNvPr id="191340" name="Text Box 58">
            <a:extLst>
              <a:ext uri="{FF2B5EF4-FFF2-40B4-BE49-F238E27FC236}">
                <a16:creationId xmlns:a16="http://schemas.microsoft.com/office/drawing/2014/main" id="{00000000-0008-0000-1600-00006C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41" name="Text Box 59">
            <a:extLst>
              <a:ext uri="{FF2B5EF4-FFF2-40B4-BE49-F238E27FC236}">
                <a16:creationId xmlns:a16="http://schemas.microsoft.com/office/drawing/2014/main" id="{00000000-0008-0000-1600-00006D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42" name="Text Box 60">
            <a:extLst>
              <a:ext uri="{FF2B5EF4-FFF2-40B4-BE49-F238E27FC236}">
                <a16:creationId xmlns:a16="http://schemas.microsoft.com/office/drawing/2014/main" id="{00000000-0008-0000-1600-00006E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43" name="Text Box 61">
            <a:extLst>
              <a:ext uri="{FF2B5EF4-FFF2-40B4-BE49-F238E27FC236}">
                <a16:creationId xmlns:a16="http://schemas.microsoft.com/office/drawing/2014/main" id="{00000000-0008-0000-1600-00006F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44" name="Text Box 62">
            <a:extLst>
              <a:ext uri="{FF2B5EF4-FFF2-40B4-BE49-F238E27FC236}">
                <a16:creationId xmlns:a16="http://schemas.microsoft.com/office/drawing/2014/main" id="{00000000-0008-0000-1600-000070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45" name="Text Box 63">
            <a:extLst>
              <a:ext uri="{FF2B5EF4-FFF2-40B4-BE49-F238E27FC236}">
                <a16:creationId xmlns:a16="http://schemas.microsoft.com/office/drawing/2014/main" id="{00000000-0008-0000-1600-000071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12" name="Text Box 64">
            <a:extLst>
              <a:ext uri="{FF2B5EF4-FFF2-40B4-BE49-F238E27FC236}">
                <a16:creationId xmlns:a16="http://schemas.microsoft.com/office/drawing/2014/main" id="{00000000-0008-0000-1600-000040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13" name="Text Box 65">
            <a:extLst>
              <a:ext uri="{FF2B5EF4-FFF2-40B4-BE49-F238E27FC236}">
                <a16:creationId xmlns:a16="http://schemas.microsoft.com/office/drawing/2014/main" id="{00000000-0008-0000-1600-000041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14" name="Text Box 66">
            <a:extLst>
              <a:ext uri="{FF2B5EF4-FFF2-40B4-BE49-F238E27FC236}">
                <a16:creationId xmlns:a16="http://schemas.microsoft.com/office/drawing/2014/main" id="{00000000-0008-0000-1600-000042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15" name="Text Box 67">
            <a:extLst>
              <a:ext uri="{FF2B5EF4-FFF2-40B4-BE49-F238E27FC236}">
                <a16:creationId xmlns:a16="http://schemas.microsoft.com/office/drawing/2014/main" id="{00000000-0008-0000-1600-000043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16" name="Text Box 68">
            <a:extLst>
              <a:ext uri="{FF2B5EF4-FFF2-40B4-BE49-F238E27FC236}">
                <a16:creationId xmlns:a16="http://schemas.microsoft.com/office/drawing/2014/main" id="{00000000-0008-0000-1600-000044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17" name="Text Box 69">
            <a:extLst>
              <a:ext uri="{FF2B5EF4-FFF2-40B4-BE49-F238E27FC236}">
                <a16:creationId xmlns:a16="http://schemas.microsoft.com/office/drawing/2014/main" id="{00000000-0008-0000-1600-000045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52" name="Line 70">
            <a:extLst>
              <a:ext uri="{FF2B5EF4-FFF2-40B4-BE49-F238E27FC236}">
                <a16:creationId xmlns:a16="http://schemas.microsoft.com/office/drawing/2014/main" id="{00000000-0008-0000-1600-000078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6" name="Group 71">
          <a:extLst>
            <a:ext uri="{FF2B5EF4-FFF2-40B4-BE49-F238E27FC236}">
              <a16:creationId xmlns:a16="http://schemas.microsoft.com/office/drawing/2014/main" id="{00000000-0008-0000-1600-000046EA0200}"/>
            </a:ext>
          </a:extLst>
        </xdr:cNvPr>
        <xdr:cNvGrpSpPr>
          <a:grpSpLocks/>
        </xdr:cNvGrpSpPr>
      </xdr:nvGrpSpPr>
      <xdr:grpSpPr bwMode="auto">
        <a:xfrm>
          <a:off x="0" y="26698575"/>
          <a:ext cx="6715125" cy="0"/>
          <a:chOff x="1" y="1011"/>
          <a:chExt cx="664" cy="60"/>
        </a:xfrm>
      </xdr:grpSpPr>
      <xdr:sp macro="" textlink="">
        <xdr:nvSpPr>
          <xdr:cNvPr id="191327" name="Text Box 72">
            <a:extLst>
              <a:ext uri="{FF2B5EF4-FFF2-40B4-BE49-F238E27FC236}">
                <a16:creationId xmlns:a16="http://schemas.microsoft.com/office/drawing/2014/main" id="{00000000-0008-0000-1600-00005F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28" name="Text Box 73">
            <a:extLst>
              <a:ext uri="{FF2B5EF4-FFF2-40B4-BE49-F238E27FC236}">
                <a16:creationId xmlns:a16="http://schemas.microsoft.com/office/drawing/2014/main" id="{00000000-0008-0000-1600-000060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29" name="Text Box 74">
            <a:extLst>
              <a:ext uri="{FF2B5EF4-FFF2-40B4-BE49-F238E27FC236}">
                <a16:creationId xmlns:a16="http://schemas.microsoft.com/office/drawing/2014/main" id="{00000000-0008-0000-1600-000061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30" name="Text Box 75">
            <a:extLst>
              <a:ext uri="{FF2B5EF4-FFF2-40B4-BE49-F238E27FC236}">
                <a16:creationId xmlns:a16="http://schemas.microsoft.com/office/drawing/2014/main" id="{00000000-0008-0000-1600-000062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31" name="Text Box 76">
            <a:extLst>
              <a:ext uri="{FF2B5EF4-FFF2-40B4-BE49-F238E27FC236}">
                <a16:creationId xmlns:a16="http://schemas.microsoft.com/office/drawing/2014/main" id="{00000000-0008-0000-1600-000063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32" name="Text Box 77">
            <a:extLst>
              <a:ext uri="{FF2B5EF4-FFF2-40B4-BE49-F238E27FC236}">
                <a16:creationId xmlns:a16="http://schemas.microsoft.com/office/drawing/2014/main" id="{00000000-0008-0000-1600-000064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26" name="Text Box 78">
            <a:extLst>
              <a:ext uri="{FF2B5EF4-FFF2-40B4-BE49-F238E27FC236}">
                <a16:creationId xmlns:a16="http://schemas.microsoft.com/office/drawing/2014/main" id="{00000000-0008-0000-1600-00004E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27" name="Text Box 79">
            <a:extLst>
              <a:ext uri="{FF2B5EF4-FFF2-40B4-BE49-F238E27FC236}">
                <a16:creationId xmlns:a16="http://schemas.microsoft.com/office/drawing/2014/main" id="{00000000-0008-0000-1600-00004F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28" name="Text Box 80">
            <a:extLst>
              <a:ext uri="{FF2B5EF4-FFF2-40B4-BE49-F238E27FC236}">
                <a16:creationId xmlns:a16="http://schemas.microsoft.com/office/drawing/2014/main" id="{00000000-0008-0000-1600-000050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29" name="Text Box 81">
            <a:extLst>
              <a:ext uri="{FF2B5EF4-FFF2-40B4-BE49-F238E27FC236}">
                <a16:creationId xmlns:a16="http://schemas.microsoft.com/office/drawing/2014/main" id="{00000000-0008-0000-1600-000051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30" name="Text Box 82">
            <a:extLst>
              <a:ext uri="{FF2B5EF4-FFF2-40B4-BE49-F238E27FC236}">
                <a16:creationId xmlns:a16="http://schemas.microsoft.com/office/drawing/2014/main" id="{00000000-0008-0000-1600-000052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31" name="Text Box 83">
            <a:extLst>
              <a:ext uri="{FF2B5EF4-FFF2-40B4-BE49-F238E27FC236}">
                <a16:creationId xmlns:a16="http://schemas.microsoft.com/office/drawing/2014/main" id="{00000000-0008-0000-1600-000053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39" name="Line 84">
            <a:extLst>
              <a:ext uri="{FF2B5EF4-FFF2-40B4-BE49-F238E27FC236}">
                <a16:creationId xmlns:a16="http://schemas.microsoft.com/office/drawing/2014/main" id="{00000000-0008-0000-1600-00006B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7" name="Group 85">
          <a:extLst>
            <a:ext uri="{FF2B5EF4-FFF2-40B4-BE49-F238E27FC236}">
              <a16:creationId xmlns:a16="http://schemas.microsoft.com/office/drawing/2014/main" id="{00000000-0008-0000-1600-000047EA0200}"/>
            </a:ext>
          </a:extLst>
        </xdr:cNvPr>
        <xdr:cNvGrpSpPr>
          <a:grpSpLocks/>
        </xdr:cNvGrpSpPr>
      </xdr:nvGrpSpPr>
      <xdr:grpSpPr bwMode="auto">
        <a:xfrm>
          <a:off x="0" y="26698575"/>
          <a:ext cx="6715125" cy="0"/>
          <a:chOff x="1" y="1011"/>
          <a:chExt cx="664" cy="60"/>
        </a:xfrm>
      </xdr:grpSpPr>
      <xdr:sp macro="" textlink="">
        <xdr:nvSpPr>
          <xdr:cNvPr id="191314" name="Text Box 86">
            <a:extLst>
              <a:ext uri="{FF2B5EF4-FFF2-40B4-BE49-F238E27FC236}">
                <a16:creationId xmlns:a16="http://schemas.microsoft.com/office/drawing/2014/main" id="{00000000-0008-0000-1600-000052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15" name="Text Box 87">
            <a:extLst>
              <a:ext uri="{FF2B5EF4-FFF2-40B4-BE49-F238E27FC236}">
                <a16:creationId xmlns:a16="http://schemas.microsoft.com/office/drawing/2014/main" id="{00000000-0008-0000-1600-000053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16" name="Text Box 88">
            <a:extLst>
              <a:ext uri="{FF2B5EF4-FFF2-40B4-BE49-F238E27FC236}">
                <a16:creationId xmlns:a16="http://schemas.microsoft.com/office/drawing/2014/main" id="{00000000-0008-0000-1600-000054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17" name="Text Box 89">
            <a:extLst>
              <a:ext uri="{FF2B5EF4-FFF2-40B4-BE49-F238E27FC236}">
                <a16:creationId xmlns:a16="http://schemas.microsoft.com/office/drawing/2014/main" id="{00000000-0008-0000-1600-000055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18" name="Text Box 90">
            <a:extLst>
              <a:ext uri="{FF2B5EF4-FFF2-40B4-BE49-F238E27FC236}">
                <a16:creationId xmlns:a16="http://schemas.microsoft.com/office/drawing/2014/main" id="{00000000-0008-0000-1600-000056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19" name="Text Box 91">
            <a:extLst>
              <a:ext uri="{FF2B5EF4-FFF2-40B4-BE49-F238E27FC236}">
                <a16:creationId xmlns:a16="http://schemas.microsoft.com/office/drawing/2014/main" id="{00000000-0008-0000-1600-000057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40" name="Text Box 92">
            <a:extLst>
              <a:ext uri="{FF2B5EF4-FFF2-40B4-BE49-F238E27FC236}">
                <a16:creationId xmlns:a16="http://schemas.microsoft.com/office/drawing/2014/main" id="{00000000-0008-0000-1600-00005C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41" name="Text Box 93">
            <a:extLst>
              <a:ext uri="{FF2B5EF4-FFF2-40B4-BE49-F238E27FC236}">
                <a16:creationId xmlns:a16="http://schemas.microsoft.com/office/drawing/2014/main" id="{00000000-0008-0000-1600-00005D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42" name="Text Box 94">
            <a:extLst>
              <a:ext uri="{FF2B5EF4-FFF2-40B4-BE49-F238E27FC236}">
                <a16:creationId xmlns:a16="http://schemas.microsoft.com/office/drawing/2014/main" id="{00000000-0008-0000-1600-00005E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43" name="Text Box 95">
            <a:extLst>
              <a:ext uri="{FF2B5EF4-FFF2-40B4-BE49-F238E27FC236}">
                <a16:creationId xmlns:a16="http://schemas.microsoft.com/office/drawing/2014/main" id="{00000000-0008-0000-1600-00005F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44" name="Text Box 96">
            <a:extLst>
              <a:ext uri="{FF2B5EF4-FFF2-40B4-BE49-F238E27FC236}">
                <a16:creationId xmlns:a16="http://schemas.microsoft.com/office/drawing/2014/main" id="{00000000-0008-0000-1600-000060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45" name="Text Box 97">
            <a:extLst>
              <a:ext uri="{FF2B5EF4-FFF2-40B4-BE49-F238E27FC236}">
                <a16:creationId xmlns:a16="http://schemas.microsoft.com/office/drawing/2014/main" id="{00000000-0008-0000-1600-000061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26" name="Line 98">
            <a:extLst>
              <a:ext uri="{FF2B5EF4-FFF2-40B4-BE49-F238E27FC236}">
                <a16:creationId xmlns:a16="http://schemas.microsoft.com/office/drawing/2014/main" id="{00000000-0008-0000-1600-00005E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8" name="Group 99">
          <a:extLst>
            <a:ext uri="{FF2B5EF4-FFF2-40B4-BE49-F238E27FC236}">
              <a16:creationId xmlns:a16="http://schemas.microsoft.com/office/drawing/2014/main" id="{00000000-0008-0000-1600-000048EA0200}"/>
            </a:ext>
          </a:extLst>
        </xdr:cNvPr>
        <xdr:cNvGrpSpPr>
          <a:grpSpLocks/>
        </xdr:cNvGrpSpPr>
      </xdr:nvGrpSpPr>
      <xdr:grpSpPr bwMode="auto">
        <a:xfrm>
          <a:off x="0" y="26698575"/>
          <a:ext cx="6715125" cy="0"/>
          <a:chOff x="1" y="1011"/>
          <a:chExt cx="664" cy="60"/>
        </a:xfrm>
      </xdr:grpSpPr>
      <xdr:sp macro="" textlink="">
        <xdr:nvSpPr>
          <xdr:cNvPr id="191301" name="Text Box 100">
            <a:extLst>
              <a:ext uri="{FF2B5EF4-FFF2-40B4-BE49-F238E27FC236}">
                <a16:creationId xmlns:a16="http://schemas.microsoft.com/office/drawing/2014/main" id="{00000000-0008-0000-1600-000045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302" name="Text Box 101">
            <a:extLst>
              <a:ext uri="{FF2B5EF4-FFF2-40B4-BE49-F238E27FC236}">
                <a16:creationId xmlns:a16="http://schemas.microsoft.com/office/drawing/2014/main" id="{00000000-0008-0000-1600-000046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303" name="Text Box 102">
            <a:extLst>
              <a:ext uri="{FF2B5EF4-FFF2-40B4-BE49-F238E27FC236}">
                <a16:creationId xmlns:a16="http://schemas.microsoft.com/office/drawing/2014/main" id="{00000000-0008-0000-1600-000047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304" name="Text Box 103">
            <a:extLst>
              <a:ext uri="{FF2B5EF4-FFF2-40B4-BE49-F238E27FC236}">
                <a16:creationId xmlns:a16="http://schemas.microsoft.com/office/drawing/2014/main" id="{00000000-0008-0000-1600-000048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305" name="Text Box 104">
            <a:extLst>
              <a:ext uri="{FF2B5EF4-FFF2-40B4-BE49-F238E27FC236}">
                <a16:creationId xmlns:a16="http://schemas.microsoft.com/office/drawing/2014/main" id="{00000000-0008-0000-1600-000049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306" name="Text Box 105">
            <a:extLst>
              <a:ext uri="{FF2B5EF4-FFF2-40B4-BE49-F238E27FC236}">
                <a16:creationId xmlns:a16="http://schemas.microsoft.com/office/drawing/2014/main" id="{00000000-0008-0000-1600-00004A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54" name="Text Box 106">
            <a:extLst>
              <a:ext uri="{FF2B5EF4-FFF2-40B4-BE49-F238E27FC236}">
                <a16:creationId xmlns:a16="http://schemas.microsoft.com/office/drawing/2014/main" id="{00000000-0008-0000-1600-00006A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55" name="Text Box 107">
            <a:extLst>
              <a:ext uri="{FF2B5EF4-FFF2-40B4-BE49-F238E27FC236}">
                <a16:creationId xmlns:a16="http://schemas.microsoft.com/office/drawing/2014/main" id="{00000000-0008-0000-1600-00006B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56" name="Text Box 108">
            <a:extLst>
              <a:ext uri="{FF2B5EF4-FFF2-40B4-BE49-F238E27FC236}">
                <a16:creationId xmlns:a16="http://schemas.microsoft.com/office/drawing/2014/main" id="{00000000-0008-0000-1600-00006C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57" name="Text Box 109">
            <a:extLst>
              <a:ext uri="{FF2B5EF4-FFF2-40B4-BE49-F238E27FC236}">
                <a16:creationId xmlns:a16="http://schemas.microsoft.com/office/drawing/2014/main" id="{00000000-0008-0000-1600-00006D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58" name="Text Box 110">
            <a:extLst>
              <a:ext uri="{FF2B5EF4-FFF2-40B4-BE49-F238E27FC236}">
                <a16:creationId xmlns:a16="http://schemas.microsoft.com/office/drawing/2014/main" id="{00000000-0008-0000-1600-00006E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59" name="Text Box 111">
            <a:extLst>
              <a:ext uri="{FF2B5EF4-FFF2-40B4-BE49-F238E27FC236}">
                <a16:creationId xmlns:a16="http://schemas.microsoft.com/office/drawing/2014/main" id="{00000000-0008-0000-1600-00006F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13" name="Line 112">
            <a:extLst>
              <a:ext uri="{FF2B5EF4-FFF2-40B4-BE49-F238E27FC236}">
                <a16:creationId xmlns:a16="http://schemas.microsoft.com/office/drawing/2014/main" id="{00000000-0008-0000-1600-000051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49" name="Group 113">
          <a:extLst>
            <a:ext uri="{FF2B5EF4-FFF2-40B4-BE49-F238E27FC236}">
              <a16:creationId xmlns:a16="http://schemas.microsoft.com/office/drawing/2014/main" id="{00000000-0008-0000-1600-000049EA0200}"/>
            </a:ext>
          </a:extLst>
        </xdr:cNvPr>
        <xdr:cNvGrpSpPr>
          <a:grpSpLocks/>
        </xdr:cNvGrpSpPr>
      </xdr:nvGrpSpPr>
      <xdr:grpSpPr bwMode="auto">
        <a:xfrm>
          <a:off x="0" y="26698575"/>
          <a:ext cx="6715125" cy="0"/>
          <a:chOff x="1" y="1011"/>
          <a:chExt cx="664" cy="60"/>
        </a:xfrm>
      </xdr:grpSpPr>
      <xdr:sp macro="" textlink="">
        <xdr:nvSpPr>
          <xdr:cNvPr id="191288" name="Text Box 114">
            <a:extLst>
              <a:ext uri="{FF2B5EF4-FFF2-40B4-BE49-F238E27FC236}">
                <a16:creationId xmlns:a16="http://schemas.microsoft.com/office/drawing/2014/main" id="{00000000-0008-0000-1600-000038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89" name="Text Box 115">
            <a:extLst>
              <a:ext uri="{FF2B5EF4-FFF2-40B4-BE49-F238E27FC236}">
                <a16:creationId xmlns:a16="http://schemas.microsoft.com/office/drawing/2014/main" id="{00000000-0008-0000-1600-000039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90" name="Text Box 116">
            <a:extLst>
              <a:ext uri="{FF2B5EF4-FFF2-40B4-BE49-F238E27FC236}">
                <a16:creationId xmlns:a16="http://schemas.microsoft.com/office/drawing/2014/main" id="{00000000-0008-0000-1600-00003A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91" name="Text Box 117">
            <a:extLst>
              <a:ext uri="{FF2B5EF4-FFF2-40B4-BE49-F238E27FC236}">
                <a16:creationId xmlns:a16="http://schemas.microsoft.com/office/drawing/2014/main" id="{00000000-0008-0000-1600-00003B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92" name="Text Box 118">
            <a:extLst>
              <a:ext uri="{FF2B5EF4-FFF2-40B4-BE49-F238E27FC236}">
                <a16:creationId xmlns:a16="http://schemas.microsoft.com/office/drawing/2014/main" id="{00000000-0008-0000-1600-00003C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93" name="Text Box 119">
            <a:extLst>
              <a:ext uri="{FF2B5EF4-FFF2-40B4-BE49-F238E27FC236}">
                <a16:creationId xmlns:a16="http://schemas.microsoft.com/office/drawing/2014/main" id="{00000000-0008-0000-1600-00003D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68" name="Text Box 120">
            <a:extLst>
              <a:ext uri="{FF2B5EF4-FFF2-40B4-BE49-F238E27FC236}">
                <a16:creationId xmlns:a16="http://schemas.microsoft.com/office/drawing/2014/main" id="{00000000-0008-0000-1600-000078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69" name="Text Box 121">
            <a:extLst>
              <a:ext uri="{FF2B5EF4-FFF2-40B4-BE49-F238E27FC236}">
                <a16:creationId xmlns:a16="http://schemas.microsoft.com/office/drawing/2014/main" id="{00000000-0008-0000-1600-000079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70" name="Text Box 122">
            <a:extLst>
              <a:ext uri="{FF2B5EF4-FFF2-40B4-BE49-F238E27FC236}">
                <a16:creationId xmlns:a16="http://schemas.microsoft.com/office/drawing/2014/main" id="{00000000-0008-0000-1600-00007A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71" name="Text Box 123">
            <a:extLst>
              <a:ext uri="{FF2B5EF4-FFF2-40B4-BE49-F238E27FC236}">
                <a16:creationId xmlns:a16="http://schemas.microsoft.com/office/drawing/2014/main" id="{00000000-0008-0000-1600-00007B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72" name="Text Box 124">
            <a:extLst>
              <a:ext uri="{FF2B5EF4-FFF2-40B4-BE49-F238E27FC236}">
                <a16:creationId xmlns:a16="http://schemas.microsoft.com/office/drawing/2014/main" id="{00000000-0008-0000-1600-00007C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73" name="Text Box 125">
            <a:extLst>
              <a:ext uri="{FF2B5EF4-FFF2-40B4-BE49-F238E27FC236}">
                <a16:creationId xmlns:a16="http://schemas.microsoft.com/office/drawing/2014/main" id="{00000000-0008-0000-1600-00007D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300" name="Line 126">
            <a:extLst>
              <a:ext uri="{FF2B5EF4-FFF2-40B4-BE49-F238E27FC236}">
                <a16:creationId xmlns:a16="http://schemas.microsoft.com/office/drawing/2014/main" id="{00000000-0008-0000-1600-000044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50" name="Group 127">
          <a:extLst>
            <a:ext uri="{FF2B5EF4-FFF2-40B4-BE49-F238E27FC236}">
              <a16:creationId xmlns:a16="http://schemas.microsoft.com/office/drawing/2014/main" id="{00000000-0008-0000-1600-00004AEA0200}"/>
            </a:ext>
          </a:extLst>
        </xdr:cNvPr>
        <xdr:cNvGrpSpPr>
          <a:grpSpLocks/>
        </xdr:cNvGrpSpPr>
      </xdr:nvGrpSpPr>
      <xdr:grpSpPr bwMode="auto">
        <a:xfrm>
          <a:off x="0" y="26698575"/>
          <a:ext cx="6715125" cy="0"/>
          <a:chOff x="1" y="1011"/>
          <a:chExt cx="664" cy="60"/>
        </a:xfrm>
      </xdr:grpSpPr>
      <xdr:sp macro="" textlink="">
        <xdr:nvSpPr>
          <xdr:cNvPr id="191275" name="Text Box 128">
            <a:extLst>
              <a:ext uri="{FF2B5EF4-FFF2-40B4-BE49-F238E27FC236}">
                <a16:creationId xmlns:a16="http://schemas.microsoft.com/office/drawing/2014/main" id="{00000000-0008-0000-1600-00002B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76" name="Text Box 129">
            <a:extLst>
              <a:ext uri="{FF2B5EF4-FFF2-40B4-BE49-F238E27FC236}">
                <a16:creationId xmlns:a16="http://schemas.microsoft.com/office/drawing/2014/main" id="{00000000-0008-0000-1600-00002C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77" name="Text Box 130">
            <a:extLst>
              <a:ext uri="{FF2B5EF4-FFF2-40B4-BE49-F238E27FC236}">
                <a16:creationId xmlns:a16="http://schemas.microsoft.com/office/drawing/2014/main" id="{00000000-0008-0000-1600-00002D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78" name="Text Box 131">
            <a:extLst>
              <a:ext uri="{FF2B5EF4-FFF2-40B4-BE49-F238E27FC236}">
                <a16:creationId xmlns:a16="http://schemas.microsoft.com/office/drawing/2014/main" id="{00000000-0008-0000-1600-00002E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79" name="Text Box 132">
            <a:extLst>
              <a:ext uri="{FF2B5EF4-FFF2-40B4-BE49-F238E27FC236}">
                <a16:creationId xmlns:a16="http://schemas.microsoft.com/office/drawing/2014/main" id="{00000000-0008-0000-1600-00002F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80" name="Text Box 133">
            <a:extLst>
              <a:ext uri="{FF2B5EF4-FFF2-40B4-BE49-F238E27FC236}">
                <a16:creationId xmlns:a16="http://schemas.microsoft.com/office/drawing/2014/main" id="{00000000-0008-0000-1600-000030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82" name="Text Box 134">
            <a:extLst>
              <a:ext uri="{FF2B5EF4-FFF2-40B4-BE49-F238E27FC236}">
                <a16:creationId xmlns:a16="http://schemas.microsoft.com/office/drawing/2014/main" id="{00000000-0008-0000-1600-000086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83" name="Text Box 135">
            <a:extLst>
              <a:ext uri="{FF2B5EF4-FFF2-40B4-BE49-F238E27FC236}">
                <a16:creationId xmlns:a16="http://schemas.microsoft.com/office/drawing/2014/main" id="{00000000-0008-0000-1600-000087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84" name="Text Box 136">
            <a:extLst>
              <a:ext uri="{FF2B5EF4-FFF2-40B4-BE49-F238E27FC236}">
                <a16:creationId xmlns:a16="http://schemas.microsoft.com/office/drawing/2014/main" id="{00000000-0008-0000-1600-000088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85" name="Text Box 137">
            <a:extLst>
              <a:ext uri="{FF2B5EF4-FFF2-40B4-BE49-F238E27FC236}">
                <a16:creationId xmlns:a16="http://schemas.microsoft.com/office/drawing/2014/main" id="{00000000-0008-0000-1600-000089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386" name="Text Box 138">
            <a:extLst>
              <a:ext uri="{FF2B5EF4-FFF2-40B4-BE49-F238E27FC236}">
                <a16:creationId xmlns:a16="http://schemas.microsoft.com/office/drawing/2014/main" id="{00000000-0008-0000-1600-00008A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87" name="Text Box 139">
            <a:extLst>
              <a:ext uri="{FF2B5EF4-FFF2-40B4-BE49-F238E27FC236}">
                <a16:creationId xmlns:a16="http://schemas.microsoft.com/office/drawing/2014/main" id="{00000000-0008-0000-1600-00008B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87" name="Line 140">
            <a:extLst>
              <a:ext uri="{FF2B5EF4-FFF2-40B4-BE49-F238E27FC236}">
                <a16:creationId xmlns:a16="http://schemas.microsoft.com/office/drawing/2014/main" id="{00000000-0008-0000-1600-000037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51" name="Group 141">
          <a:extLst>
            <a:ext uri="{FF2B5EF4-FFF2-40B4-BE49-F238E27FC236}">
              <a16:creationId xmlns:a16="http://schemas.microsoft.com/office/drawing/2014/main" id="{00000000-0008-0000-1600-00004BEA0200}"/>
            </a:ext>
          </a:extLst>
        </xdr:cNvPr>
        <xdr:cNvGrpSpPr>
          <a:grpSpLocks/>
        </xdr:cNvGrpSpPr>
      </xdr:nvGrpSpPr>
      <xdr:grpSpPr bwMode="auto">
        <a:xfrm>
          <a:off x="0" y="26698575"/>
          <a:ext cx="6715125" cy="0"/>
          <a:chOff x="1" y="1011"/>
          <a:chExt cx="664" cy="60"/>
        </a:xfrm>
      </xdr:grpSpPr>
      <xdr:sp macro="" textlink="">
        <xdr:nvSpPr>
          <xdr:cNvPr id="191262" name="Text Box 142">
            <a:extLst>
              <a:ext uri="{FF2B5EF4-FFF2-40B4-BE49-F238E27FC236}">
                <a16:creationId xmlns:a16="http://schemas.microsoft.com/office/drawing/2014/main" id="{00000000-0008-0000-1600-00001E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63" name="Text Box 143">
            <a:extLst>
              <a:ext uri="{FF2B5EF4-FFF2-40B4-BE49-F238E27FC236}">
                <a16:creationId xmlns:a16="http://schemas.microsoft.com/office/drawing/2014/main" id="{00000000-0008-0000-1600-00001F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64" name="Text Box 144">
            <a:extLst>
              <a:ext uri="{FF2B5EF4-FFF2-40B4-BE49-F238E27FC236}">
                <a16:creationId xmlns:a16="http://schemas.microsoft.com/office/drawing/2014/main" id="{00000000-0008-0000-1600-000020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65" name="Text Box 145">
            <a:extLst>
              <a:ext uri="{FF2B5EF4-FFF2-40B4-BE49-F238E27FC236}">
                <a16:creationId xmlns:a16="http://schemas.microsoft.com/office/drawing/2014/main" id="{00000000-0008-0000-1600-000021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66" name="Text Box 146">
            <a:extLst>
              <a:ext uri="{FF2B5EF4-FFF2-40B4-BE49-F238E27FC236}">
                <a16:creationId xmlns:a16="http://schemas.microsoft.com/office/drawing/2014/main" id="{00000000-0008-0000-1600-000022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67" name="Text Box 147">
            <a:extLst>
              <a:ext uri="{FF2B5EF4-FFF2-40B4-BE49-F238E27FC236}">
                <a16:creationId xmlns:a16="http://schemas.microsoft.com/office/drawing/2014/main" id="{00000000-0008-0000-1600-000023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396" name="Text Box 148">
            <a:extLst>
              <a:ext uri="{FF2B5EF4-FFF2-40B4-BE49-F238E27FC236}">
                <a16:creationId xmlns:a16="http://schemas.microsoft.com/office/drawing/2014/main" id="{00000000-0008-0000-1600-000094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397" name="Text Box 149">
            <a:extLst>
              <a:ext uri="{FF2B5EF4-FFF2-40B4-BE49-F238E27FC236}">
                <a16:creationId xmlns:a16="http://schemas.microsoft.com/office/drawing/2014/main" id="{00000000-0008-0000-1600-000095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398" name="Text Box 150">
            <a:extLst>
              <a:ext uri="{FF2B5EF4-FFF2-40B4-BE49-F238E27FC236}">
                <a16:creationId xmlns:a16="http://schemas.microsoft.com/office/drawing/2014/main" id="{00000000-0008-0000-1600-000096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99" name="Text Box 151">
            <a:extLst>
              <a:ext uri="{FF2B5EF4-FFF2-40B4-BE49-F238E27FC236}">
                <a16:creationId xmlns:a16="http://schemas.microsoft.com/office/drawing/2014/main" id="{00000000-0008-0000-1600-000097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00" name="Text Box 152">
            <a:extLst>
              <a:ext uri="{FF2B5EF4-FFF2-40B4-BE49-F238E27FC236}">
                <a16:creationId xmlns:a16="http://schemas.microsoft.com/office/drawing/2014/main" id="{00000000-0008-0000-1600-000098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01" name="Text Box 153">
            <a:extLst>
              <a:ext uri="{FF2B5EF4-FFF2-40B4-BE49-F238E27FC236}">
                <a16:creationId xmlns:a16="http://schemas.microsoft.com/office/drawing/2014/main" id="{00000000-0008-0000-1600-000099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74" name="Line 154">
            <a:extLst>
              <a:ext uri="{FF2B5EF4-FFF2-40B4-BE49-F238E27FC236}">
                <a16:creationId xmlns:a16="http://schemas.microsoft.com/office/drawing/2014/main" id="{00000000-0008-0000-1600-00002A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52" name="Group 155">
          <a:extLst>
            <a:ext uri="{FF2B5EF4-FFF2-40B4-BE49-F238E27FC236}">
              <a16:creationId xmlns:a16="http://schemas.microsoft.com/office/drawing/2014/main" id="{00000000-0008-0000-1600-00004CEA0200}"/>
            </a:ext>
          </a:extLst>
        </xdr:cNvPr>
        <xdr:cNvGrpSpPr>
          <a:grpSpLocks/>
        </xdr:cNvGrpSpPr>
      </xdr:nvGrpSpPr>
      <xdr:grpSpPr bwMode="auto">
        <a:xfrm>
          <a:off x="0" y="26698575"/>
          <a:ext cx="6715125" cy="0"/>
          <a:chOff x="1" y="1011"/>
          <a:chExt cx="664" cy="60"/>
        </a:xfrm>
      </xdr:grpSpPr>
      <xdr:sp macro="" textlink="">
        <xdr:nvSpPr>
          <xdr:cNvPr id="191249" name="Text Box 156">
            <a:extLst>
              <a:ext uri="{FF2B5EF4-FFF2-40B4-BE49-F238E27FC236}">
                <a16:creationId xmlns:a16="http://schemas.microsoft.com/office/drawing/2014/main" id="{00000000-0008-0000-1600-000011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50" name="Text Box 157">
            <a:extLst>
              <a:ext uri="{FF2B5EF4-FFF2-40B4-BE49-F238E27FC236}">
                <a16:creationId xmlns:a16="http://schemas.microsoft.com/office/drawing/2014/main" id="{00000000-0008-0000-1600-000012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51" name="Text Box 158">
            <a:extLst>
              <a:ext uri="{FF2B5EF4-FFF2-40B4-BE49-F238E27FC236}">
                <a16:creationId xmlns:a16="http://schemas.microsoft.com/office/drawing/2014/main" id="{00000000-0008-0000-1600-000013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52" name="Text Box 159">
            <a:extLst>
              <a:ext uri="{FF2B5EF4-FFF2-40B4-BE49-F238E27FC236}">
                <a16:creationId xmlns:a16="http://schemas.microsoft.com/office/drawing/2014/main" id="{00000000-0008-0000-1600-000014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53" name="Text Box 160">
            <a:extLst>
              <a:ext uri="{FF2B5EF4-FFF2-40B4-BE49-F238E27FC236}">
                <a16:creationId xmlns:a16="http://schemas.microsoft.com/office/drawing/2014/main" id="{00000000-0008-0000-1600-000015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54" name="Text Box 161">
            <a:extLst>
              <a:ext uri="{FF2B5EF4-FFF2-40B4-BE49-F238E27FC236}">
                <a16:creationId xmlns:a16="http://schemas.microsoft.com/office/drawing/2014/main" id="{00000000-0008-0000-1600-000016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10" name="Text Box 162">
            <a:extLst>
              <a:ext uri="{FF2B5EF4-FFF2-40B4-BE49-F238E27FC236}">
                <a16:creationId xmlns:a16="http://schemas.microsoft.com/office/drawing/2014/main" id="{00000000-0008-0000-1600-0000A2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11" name="Text Box 163">
            <a:extLst>
              <a:ext uri="{FF2B5EF4-FFF2-40B4-BE49-F238E27FC236}">
                <a16:creationId xmlns:a16="http://schemas.microsoft.com/office/drawing/2014/main" id="{00000000-0008-0000-1600-0000A3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12" name="Text Box 164">
            <a:extLst>
              <a:ext uri="{FF2B5EF4-FFF2-40B4-BE49-F238E27FC236}">
                <a16:creationId xmlns:a16="http://schemas.microsoft.com/office/drawing/2014/main" id="{00000000-0008-0000-1600-0000A4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13" name="Text Box 165">
            <a:extLst>
              <a:ext uri="{FF2B5EF4-FFF2-40B4-BE49-F238E27FC236}">
                <a16:creationId xmlns:a16="http://schemas.microsoft.com/office/drawing/2014/main" id="{00000000-0008-0000-1600-0000A5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14" name="Text Box 166">
            <a:extLst>
              <a:ext uri="{FF2B5EF4-FFF2-40B4-BE49-F238E27FC236}">
                <a16:creationId xmlns:a16="http://schemas.microsoft.com/office/drawing/2014/main" id="{00000000-0008-0000-1600-0000A6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15" name="Text Box 167">
            <a:extLst>
              <a:ext uri="{FF2B5EF4-FFF2-40B4-BE49-F238E27FC236}">
                <a16:creationId xmlns:a16="http://schemas.microsoft.com/office/drawing/2014/main" id="{00000000-0008-0000-1600-0000A7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61" name="Line 168">
            <a:extLst>
              <a:ext uri="{FF2B5EF4-FFF2-40B4-BE49-F238E27FC236}">
                <a16:creationId xmlns:a16="http://schemas.microsoft.com/office/drawing/2014/main" id="{00000000-0008-0000-1600-00001D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1053" name="Group 169">
          <a:extLst>
            <a:ext uri="{FF2B5EF4-FFF2-40B4-BE49-F238E27FC236}">
              <a16:creationId xmlns:a16="http://schemas.microsoft.com/office/drawing/2014/main" id="{00000000-0008-0000-1600-00004DEA0200}"/>
            </a:ext>
          </a:extLst>
        </xdr:cNvPr>
        <xdr:cNvGrpSpPr>
          <a:grpSpLocks/>
        </xdr:cNvGrpSpPr>
      </xdr:nvGrpSpPr>
      <xdr:grpSpPr bwMode="auto">
        <a:xfrm>
          <a:off x="0" y="26698575"/>
          <a:ext cx="6715125" cy="0"/>
          <a:chOff x="1" y="1011"/>
          <a:chExt cx="664" cy="60"/>
        </a:xfrm>
      </xdr:grpSpPr>
      <xdr:sp macro="" textlink="">
        <xdr:nvSpPr>
          <xdr:cNvPr id="191236" name="Text Box 170">
            <a:extLst>
              <a:ext uri="{FF2B5EF4-FFF2-40B4-BE49-F238E27FC236}">
                <a16:creationId xmlns:a16="http://schemas.microsoft.com/office/drawing/2014/main" id="{00000000-0008-0000-1600-000004E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37" name="Text Box 171">
            <a:extLst>
              <a:ext uri="{FF2B5EF4-FFF2-40B4-BE49-F238E27FC236}">
                <a16:creationId xmlns:a16="http://schemas.microsoft.com/office/drawing/2014/main" id="{00000000-0008-0000-1600-000005E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38" name="Text Box 172">
            <a:extLst>
              <a:ext uri="{FF2B5EF4-FFF2-40B4-BE49-F238E27FC236}">
                <a16:creationId xmlns:a16="http://schemas.microsoft.com/office/drawing/2014/main" id="{00000000-0008-0000-1600-000006E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39" name="Text Box 173">
            <a:extLst>
              <a:ext uri="{FF2B5EF4-FFF2-40B4-BE49-F238E27FC236}">
                <a16:creationId xmlns:a16="http://schemas.microsoft.com/office/drawing/2014/main" id="{00000000-0008-0000-1600-000007E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40" name="Text Box 174">
            <a:extLst>
              <a:ext uri="{FF2B5EF4-FFF2-40B4-BE49-F238E27FC236}">
                <a16:creationId xmlns:a16="http://schemas.microsoft.com/office/drawing/2014/main" id="{00000000-0008-0000-1600-000008E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41" name="Text Box 175">
            <a:extLst>
              <a:ext uri="{FF2B5EF4-FFF2-40B4-BE49-F238E27FC236}">
                <a16:creationId xmlns:a16="http://schemas.microsoft.com/office/drawing/2014/main" id="{00000000-0008-0000-1600-000009E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24" name="Text Box 176">
            <a:extLst>
              <a:ext uri="{FF2B5EF4-FFF2-40B4-BE49-F238E27FC236}">
                <a16:creationId xmlns:a16="http://schemas.microsoft.com/office/drawing/2014/main" id="{00000000-0008-0000-1600-0000B0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25" name="Text Box 177">
            <a:extLst>
              <a:ext uri="{FF2B5EF4-FFF2-40B4-BE49-F238E27FC236}">
                <a16:creationId xmlns:a16="http://schemas.microsoft.com/office/drawing/2014/main" id="{00000000-0008-0000-1600-0000B1D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26" name="Text Box 178">
            <a:extLst>
              <a:ext uri="{FF2B5EF4-FFF2-40B4-BE49-F238E27FC236}">
                <a16:creationId xmlns:a16="http://schemas.microsoft.com/office/drawing/2014/main" id="{00000000-0008-0000-1600-0000B2D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27" name="Text Box 179">
            <a:extLst>
              <a:ext uri="{FF2B5EF4-FFF2-40B4-BE49-F238E27FC236}">
                <a16:creationId xmlns:a16="http://schemas.microsoft.com/office/drawing/2014/main" id="{00000000-0008-0000-1600-0000B3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28" name="Text Box 180">
            <a:extLst>
              <a:ext uri="{FF2B5EF4-FFF2-40B4-BE49-F238E27FC236}">
                <a16:creationId xmlns:a16="http://schemas.microsoft.com/office/drawing/2014/main" id="{00000000-0008-0000-1600-0000B4D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29" name="Text Box 181">
            <a:extLst>
              <a:ext uri="{FF2B5EF4-FFF2-40B4-BE49-F238E27FC236}">
                <a16:creationId xmlns:a16="http://schemas.microsoft.com/office/drawing/2014/main" id="{00000000-0008-0000-1600-0000B5D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48" name="Line 182">
            <a:extLst>
              <a:ext uri="{FF2B5EF4-FFF2-40B4-BE49-F238E27FC236}">
                <a16:creationId xmlns:a16="http://schemas.microsoft.com/office/drawing/2014/main" id="{00000000-0008-0000-1600-000010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1054" name="Group 184">
          <a:extLst>
            <a:ext uri="{FF2B5EF4-FFF2-40B4-BE49-F238E27FC236}">
              <a16:creationId xmlns:a16="http://schemas.microsoft.com/office/drawing/2014/main" id="{00000000-0008-0000-1600-00004EEA0200}"/>
            </a:ext>
          </a:extLst>
        </xdr:cNvPr>
        <xdr:cNvGrpSpPr>
          <a:grpSpLocks/>
        </xdr:cNvGrpSpPr>
      </xdr:nvGrpSpPr>
      <xdr:grpSpPr bwMode="auto">
        <a:xfrm>
          <a:off x="0" y="9391650"/>
          <a:ext cx="6715125" cy="0"/>
          <a:chOff x="1" y="1011"/>
          <a:chExt cx="664" cy="60"/>
        </a:xfrm>
      </xdr:grpSpPr>
      <xdr:sp macro="" textlink="">
        <xdr:nvSpPr>
          <xdr:cNvPr id="191223" name="Text Box 185">
            <a:extLst>
              <a:ext uri="{FF2B5EF4-FFF2-40B4-BE49-F238E27FC236}">
                <a16:creationId xmlns:a16="http://schemas.microsoft.com/office/drawing/2014/main" id="{00000000-0008-0000-1600-0000F7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24" name="Text Box 186">
            <a:extLst>
              <a:ext uri="{FF2B5EF4-FFF2-40B4-BE49-F238E27FC236}">
                <a16:creationId xmlns:a16="http://schemas.microsoft.com/office/drawing/2014/main" id="{00000000-0008-0000-1600-0000F8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25" name="Text Box 187">
            <a:extLst>
              <a:ext uri="{FF2B5EF4-FFF2-40B4-BE49-F238E27FC236}">
                <a16:creationId xmlns:a16="http://schemas.microsoft.com/office/drawing/2014/main" id="{00000000-0008-0000-1600-0000F9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26" name="Text Box 188">
            <a:extLst>
              <a:ext uri="{FF2B5EF4-FFF2-40B4-BE49-F238E27FC236}">
                <a16:creationId xmlns:a16="http://schemas.microsoft.com/office/drawing/2014/main" id="{00000000-0008-0000-1600-0000FA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27" name="Text Box 189">
            <a:extLst>
              <a:ext uri="{FF2B5EF4-FFF2-40B4-BE49-F238E27FC236}">
                <a16:creationId xmlns:a16="http://schemas.microsoft.com/office/drawing/2014/main" id="{00000000-0008-0000-1600-0000FB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28" name="Text Box 190">
            <a:extLst>
              <a:ext uri="{FF2B5EF4-FFF2-40B4-BE49-F238E27FC236}">
                <a16:creationId xmlns:a16="http://schemas.microsoft.com/office/drawing/2014/main" id="{00000000-0008-0000-1600-0000FC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39" name="Text Box 191">
            <a:extLst>
              <a:ext uri="{FF2B5EF4-FFF2-40B4-BE49-F238E27FC236}">
                <a16:creationId xmlns:a16="http://schemas.microsoft.com/office/drawing/2014/main" id="{00000000-0008-0000-1600-0000BF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40" name="Text Box 192">
            <a:extLst>
              <a:ext uri="{FF2B5EF4-FFF2-40B4-BE49-F238E27FC236}">
                <a16:creationId xmlns:a16="http://schemas.microsoft.com/office/drawing/2014/main" id="{00000000-0008-0000-1600-0000C0D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41" name="Text Box 193">
            <a:extLst>
              <a:ext uri="{FF2B5EF4-FFF2-40B4-BE49-F238E27FC236}">
                <a16:creationId xmlns:a16="http://schemas.microsoft.com/office/drawing/2014/main" id="{00000000-0008-0000-1600-0000C1D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42" name="Text Box 194">
            <a:extLst>
              <a:ext uri="{FF2B5EF4-FFF2-40B4-BE49-F238E27FC236}">
                <a16:creationId xmlns:a16="http://schemas.microsoft.com/office/drawing/2014/main" id="{00000000-0008-0000-1600-0000C2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43" name="Text Box 195">
            <a:extLst>
              <a:ext uri="{FF2B5EF4-FFF2-40B4-BE49-F238E27FC236}">
                <a16:creationId xmlns:a16="http://schemas.microsoft.com/office/drawing/2014/main" id="{00000000-0008-0000-1600-0000C3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44" name="Text Box 196">
            <a:extLst>
              <a:ext uri="{FF2B5EF4-FFF2-40B4-BE49-F238E27FC236}">
                <a16:creationId xmlns:a16="http://schemas.microsoft.com/office/drawing/2014/main" id="{00000000-0008-0000-1600-0000C4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35" name="Line 197">
            <a:extLst>
              <a:ext uri="{FF2B5EF4-FFF2-40B4-BE49-F238E27FC236}">
                <a16:creationId xmlns:a16="http://schemas.microsoft.com/office/drawing/2014/main" id="{00000000-0008-0000-1600-000003E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1055" name="Group 198">
          <a:extLst>
            <a:ext uri="{FF2B5EF4-FFF2-40B4-BE49-F238E27FC236}">
              <a16:creationId xmlns:a16="http://schemas.microsoft.com/office/drawing/2014/main" id="{00000000-0008-0000-1600-00004FEA0200}"/>
            </a:ext>
          </a:extLst>
        </xdr:cNvPr>
        <xdr:cNvGrpSpPr>
          <a:grpSpLocks/>
        </xdr:cNvGrpSpPr>
      </xdr:nvGrpSpPr>
      <xdr:grpSpPr bwMode="auto">
        <a:xfrm>
          <a:off x="0" y="9391650"/>
          <a:ext cx="6715125" cy="0"/>
          <a:chOff x="1" y="1011"/>
          <a:chExt cx="664" cy="60"/>
        </a:xfrm>
      </xdr:grpSpPr>
      <xdr:sp macro="" textlink="">
        <xdr:nvSpPr>
          <xdr:cNvPr id="191210" name="Text Box 199">
            <a:extLst>
              <a:ext uri="{FF2B5EF4-FFF2-40B4-BE49-F238E27FC236}">
                <a16:creationId xmlns:a16="http://schemas.microsoft.com/office/drawing/2014/main" id="{00000000-0008-0000-1600-0000EA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211" name="Text Box 200">
            <a:extLst>
              <a:ext uri="{FF2B5EF4-FFF2-40B4-BE49-F238E27FC236}">
                <a16:creationId xmlns:a16="http://schemas.microsoft.com/office/drawing/2014/main" id="{00000000-0008-0000-1600-0000EB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212" name="Text Box 201">
            <a:extLst>
              <a:ext uri="{FF2B5EF4-FFF2-40B4-BE49-F238E27FC236}">
                <a16:creationId xmlns:a16="http://schemas.microsoft.com/office/drawing/2014/main" id="{00000000-0008-0000-1600-0000EC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13" name="Text Box 202">
            <a:extLst>
              <a:ext uri="{FF2B5EF4-FFF2-40B4-BE49-F238E27FC236}">
                <a16:creationId xmlns:a16="http://schemas.microsoft.com/office/drawing/2014/main" id="{00000000-0008-0000-1600-0000ED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14" name="Text Box 203">
            <a:extLst>
              <a:ext uri="{FF2B5EF4-FFF2-40B4-BE49-F238E27FC236}">
                <a16:creationId xmlns:a16="http://schemas.microsoft.com/office/drawing/2014/main" id="{00000000-0008-0000-1600-0000EE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15" name="Text Box 204">
            <a:extLst>
              <a:ext uri="{FF2B5EF4-FFF2-40B4-BE49-F238E27FC236}">
                <a16:creationId xmlns:a16="http://schemas.microsoft.com/office/drawing/2014/main" id="{00000000-0008-0000-1600-0000EF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53" name="Text Box 205">
            <a:extLst>
              <a:ext uri="{FF2B5EF4-FFF2-40B4-BE49-F238E27FC236}">
                <a16:creationId xmlns:a16="http://schemas.microsoft.com/office/drawing/2014/main" id="{00000000-0008-0000-1600-0000CD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54" name="Text Box 206">
            <a:extLst>
              <a:ext uri="{FF2B5EF4-FFF2-40B4-BE49-F238E27FC236}">
                <a16:creationId xmlns:a16="http://schemas.microsoft.com/office/drawing/2014/main" id="{00000000-0008-0000-1600-0000CED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55" name="Text Box 207">
            <a:extLst>
              <a:ext uri="{FF2B5EF4-FFF2-40B4-BE49-F238E27FC236}">
                <a16:creationId xmlns:a16="http://schemas.microsoft.com/office/drawing/2014/main" id="{00000000-0008-0000-1600-0000CFD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56" name="Text Box 208">
            <a:extLst>
              <a:ext uri="{FF2B5EF4-FFF2-40B4-BE49-F238E27FC236}">
                <a16:creationId xmlns:a16="http://schemas.microsoft.com/office/drawing/2014/main" id="{00000000-0008-0000-1600-0000D0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57" name="Text Box 209">
            <a:extLst>
              <a:ext uri="{FF2B5EF4-FFF2-40B4-BE49-F238E27FC236}">
                <a16:creationId xmlns:a16="http://schemas.microsoft.com/office/drawing/2014/main" id="{00000000-0008-0000-1600-0000D1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58" name="Text Box 210">
            <a:extLst>
              <a:ext uri="{FF2B5EF4-FFF2-40B4-BE49-F238E27FC236}">
                <a16:creationId xmlns:a16="http://schemas.microsoft.com/office/drawing/2014/main" id="{00000000-0008-0000-1600-0000D2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22" name="Line 211">
            <a:extLst>
              <a:ext uri="{FF2B5EF4-FFF2-40B4-BE49-F238E27FC236}">
                <a16:creationId xmlns:a16="http://schemas.microsoft.com/office/drawing/2014/main" id="{00000000-0008-0000-1600-0000F6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1056" name="Group 212">
          <a:extLst>
            <a:ext uri="{FF2B5EF4-FFF2-40B4-BE49-F238E27FC236}">
              <a16:creationId xmlns:a16="http://schemas.microsoft.com/office/drawing/2014/main" id="{00000000-0008-0000-1600-000050EA0200}"/>
            </a:ext>
          </a:extLst>
        </xdr:cNvPr>
        <xdr:cNvGrpSpPr>
          <a:grpSpLocks/>
        </xdr:cNvGrpSpPr>
      </xdr:nvGrpSpPr>
      <xdr:grpSpPr bwMode="auto">
        <a:xfrm>
          <a:off x="0" y="9391650"/>
          <a:ext cx="6715125" cy="0"/>
          <a:chOff x="1" y="1011"/>
          <a:chExt cx="664" cy="60"/>
        </a:xfrm>
      </xdr:grpSpPr>
      <xdr:sp macro="" textlink="">
        <xdr:nvSpPr>
          <xdr:cNvPr id="191197" name="Text Box 213">
            <a:extLst>
              <a:ext uri="{FF2B5EF4-FFF2-40B4-BE49-F238E27FC236}">
                <a16:creationId xmlns:a16="http://schemas.microsoft.com/office/drawing/2014/main" id="{00000000-0008-0000-1600-0000DD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98" name="Text Box 214">
            <a:extLst>
              <a:ext uri="{FF2B5EF4-FFF2-40B4-BE49-F238E27FC236}">
                <a16:creationId xmlns:a16="http://schemas.microsoft.com/office/drawing/2014/main" id="{00000000-0008-0000-1600-0000DE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99" name="Text Box 215">
            <a:extLst>
              <a:ext uri="{FF2B5EF4-FFF2-40B4-BE49-F238E27FC236}">
                <a16:creationId xmlns:a16="http://schemas.microsoft.com/office/drawing/2014/main" id="{00000000-0008-0000-1600-0000DF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200" name="Text Box 216">
            <a:extLst>
              <a:ext uri="{FF2B5EF4-FFF2-40B4-BE49-F238E27FC236}">
                <a16:creationId xmlns:a16="http://schemas.microsoft.com/office/drawing/2014/main" id="{00000000-0008-0000-1600-0000E0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201" name="Text Box 217">
            <a:extLst>
              <a:ext uri="{FF2B5EF4-FFF2-40B4-BE49-F238E27FC236}">
                <a16:creationId xmlns:a16="http://schemas.microsoft.com/office/drawing/2014/main" id="{00000000-0008-0000-1600-0000E1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202" name="Text Box 218">
            <a:extLst>
              <a:ext uri="{FF2B5EF4-FFF2-40B4-BE49-F238E27FC236}">
                <a16:creationId xmlns:a16="http://schemas.microsoft.com/office/drawing/2014/main" id="{00000000-0008-0000-1600-0000E2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67" name="Text Box 219">
            <a:extLst>
              <a:ext uri="{FF2B5EF4-FFF2-40B4-BE49-F238E27FC236}">
                <a16:creationId xmlns:a16="http://schemas.microsoft.com/office/drawing/2014/main" id="{00000000-0008-0000-1600-0000DB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68" name="Text Box 220">
            <a:extLst>
              <a:ext uri="{FF2B5EF4-FFF2-40B4-BE49-F238E27FC236}">
                <a16:creationId xmlns:a16="http://schemas.microsoft.com/office/drawing/2014/main" id="{00000000-0008-0000-1600-0000DCD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69" name="Text Box 221">
            <a:extLst>
              <a:ext uri="{FF2B5EF4-FFF2-40B4-BE49-F238E27FC236}">
                <a16:creationId xmlns:a16="http://schemas.microsoft.com/office/drawing/2014/main" id="{00000000-0008-0000-1600-0000DDD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70" name="Text Box 222">
            <a:extLst>
              <a:ext uri="{FF2B5EF4-FFF2-40B4-BE49-F238E27FC236}">
                <a16:creationId xmlns:a16="http://schemas.microsoft.com/office/drawing/2014/main" id="{00000000-0008-0000-1600-0000DE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71" name="Text Box 223">
            <a:extLst>
              <a:ext uri="{FF2B5EF4-FFF2-40B4-BE49-F238E27FC236}">
                <a16:creationId xmlns:a16="http://schemas.microsoft.com/office/drawing/2014/main" id="{00000000-0008-0000-1600-0000DF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72" name="Text Box 224">
            <a:extLst>
              <a:ext uri="{FF2B5EF4-FFF2-40B4-BE49-F238E27FC236}">
                <a16:creationId xmlns:a16="http://schemas.microsoft.com/office/drawing/2014/main" id="{00000000-0008-0000-1600-0000E0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209" name="Line 225">
            <a:extLst>
              <a:ext uri="{FF2B5EF4-FFF2-40B4-BE49-F238E27FC236}">
                <a16:creationId xmlns:a16="http://schemas.microsoft.com/office/drawing/2014/main" id="{00000000-0008-0000-1600-0000E9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1057" name="Group 226">
          <a:extLst>
            <a:ext uri="{FF2B5EF4-FFF2-40B4-BE49-F238E27FC236}">
              <a16:creationId xmlns:a16="http://schemas.microsoft.com/office/drawing/2014/main" id="{00000000-0008-0000-1600-000051EA0200}"/>
            </a:ext>
          </a:extLst>
        </xdr:cNvPr>
        <xdr:cNvGrpSpPr>
          <a:grpSpLocks/>
        </xdr:cNvGrpSpPr>
      </xdr:nvGrpSpPr>
      <xdr:grpSpPr bwMode="auto">
        <a:xfrm>
          <a:off x="0" y="9391650"/>
          <a:ext cx="6715125" cy="0"/>
          <a:chOff x="1" y="1011"/>
          <a:chExt cx="664" cy="60"/>
        </a:xfrm>
      </xdr:grpSpPr>
      <xdr:sp macro="" textlink="">
        <xdr:nvSpPr>
          <xdr:cNvPr id="191184" name="Text Box 227">
            <a:extLst>
              <a:ext uri="{FF2B5EF4-FFF2-40B4-BE49-F238E27FC236}">
                <a16:creationId xmlns:a16="http://schemas.microsoft.com/office/drawing/2014/main" id="{00000000-0008-0000-1600-0000D0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85" name="Text Box 228">
            <a:extLst>
              <a:ext uri="{FF2B5EF4-FFF2-40B4-BE49-F238E27FC236}">
                <a16:creationId xmlns:a16="http://schemas.microsoft.com/office/drawing/2014/main" id="{00000000-0008-0000-1600-0000D1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86" name="Text Box 229">
            <a:extLst>
              <a:ext uri="{FF2B5EF4-FFF2-40B4-BE49-F238E27FC236}">
                <a16:creationId xmlns:a16="http://schemas.microsoft.com/office/drawing/2014/main" id="{00000000-0008-0000-1600-0000D2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187" name="Text Box 230">
            <a:extLst>
              <a:ext uri="{FF2B5EF4-FFF2-40B4-BE49-F238E27FC236}">
                <a16:creationId xmlns:a16="http://schemas.microsoft.com/office/drawing/2014/main" id="{00000000-0008-0000-1600-0000D3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188" name="Text Box 231">
            <a:extLst>
              <a:ext uri="{FF2B5EF4-FFF2-40B4-BE49-F238E27FC236}">
                <a16:creationId xmlns:a16="http://schemas.microsoft.com/office/drawing/2014/main" id="{00000000-0008-0000-1600-0000D4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189" name="Text Box 232">
            <a:extLst>
              <a:ext uri="{FF2B5EF4-FFF2-40B4-BE49-F238E27FC236}">
                <a16:creationId xmlns:a16="http://schemas.microsoft.com/office/drawing/2014/main" id="{00000000-0008-0000-1600-0000D5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81" name="Text Box 233">
            <a:extLst>
              <a:ext uri="{FF2B5EF4-FFF2-40B4-BE49-F238E27FC236}">
                <a16:creationId xmlns:a16="http://schemas.microsoft.com/office/drawing/2014/main" id="{00000000-0008-0000-1600-0000E9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82" name="Text Box 234">
            <a:extLst>
              <a:ext uri="{FF2B5EF4-FFF2-40B4-BE49-F238E27FC236}">
                <a16:creationId xmlns:a16="http://schemas.microsoft.com/office/drawing/2014/main" id="{00000000-0008-0000-1600-0000EAD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83" name="Text Box 235">
            <a:extLst>
              <a:ext uri="{FF2B5EF4-FFF2-40B4-BE49-F238E27FC236}">
                <a16:creationId xmlns:a16="http://schemas.microsoft.com/office/drawing/2014/main" id="{00000000-0008-0000-1600-0000EBD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84" name="Text Box 236">
            <a:extLst>
              <a:ext uri="{FF2B5EF4-FFF2-40B4-BE49-F238E27FC236}">
                <a16:creationId xmlns:a16="http://schemas.microsoft.com/office/drawing/2014/main" id="{00000000-0008-0000-1600-0000EC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85" name="Text Box 237">
            <a:extLst>
              <a:ext uri="{FF2B5EF4-FFF2-40B4-BE49-F238E27FC236}">
                <a16:creationId xmlns:a16="http://schemas.microsoft.com/office/drawing/2014/main" id="{00000000-0008-0000-1600-0000ED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86" name="Text Box 238">
            <a:extLst>
              <a:ext uri="{FF2B5EF4-FFF2-40B4-BE49-F238E27FC236}">
                <a16:creationId xmlns:a16="http://schemas.microsoft.com/office/drawing/2014/main" id="{00000000-0008-0000-1600-0000EE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96" name="Line 239">
            <a:extLst>
              <a:ext uri="{FF2B5EF4-FFF2-40B4-BE49-F238E27FC236}">
                <a16:creationId xmlns:a16="http://schemas.microsoft.com/office/drawing/2014/main" id="{00000000-0008-0000-1600-0000DC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1058" name="Group 240">
          <a:extLst>
            <a:ext uri="{FF2B5EF4-FFF2-40B4-BE49-F238E27FC236}">
              <a16:creationId xmlns:a16="http://schemas.microsoft.com/office/drawing/2014/main" id="{00000000-0008-0000-1600-000052EA0200}"/>
            </a:ext>
          </a:extLst>
        </xdr:cNvPr>
        <xdr:cNvGrpSpPr>
          <a:grpSpLocks/>
        </xdr:cNvGrpSpPr>
      </xdr:nvGrpSpPr>
      <xdr:grpSpPr bwMode="auto">
        <a:xfrm>
          <a:off x="0" y="9391650"/>
          <a:ext cx="6715125" cy="0"/>
          <a:chOff x="1" y="1011"/>
          <a:chExt cx="664" cy="60"/>
        </a:xfrm>
      </xdr:grpSpPr>
      <xdr:sp macro="" textlink="">
        <xdr:nvSpPr>
          <xdr:cNvPr id="191171" name="Text Box 241">
            <a:extLst>
              <a:ext uri="{FF2B5EF4-FFF2-40B4-BE49-F238E27FC236}">
                <a16:creationId xmlns:a16="http://schemas.microsoft.com/office/drawing/2014/main" id="{00000000-0008-0000-1600-0000C3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72" name="Text Box 242">
            <a:extLst>
              <a:ext uri="{FF2B5EF4-FFF2-40B4-BE49-F238E27FC236}">
                <a16:creationId xmlns:a16="http://schemas.microsoft.com/office/drawing/2014/main" id="{00000000-0008-0000-1600-0000C4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73" name="Text Box 243">
            <a:extLst>
              <a:ext uri="{FF2B5EF4-FFF2-40B4-BE49-F238E27FC236}">
                <a16:creationId xmlns:a16="http://schemas.microsoft.com/office/drawing/2014/main" id="{00000000-0008-0000-1600-0000C5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174" name="Text Box 244">
            <a:extLst>
              <a:ext uri="{FF2B5EF4-FFF2-40B4-BE49-F238E27FC236}">
                <a16:creationId xmlns:a16="http://schemas.microsoft.com/office/drawing/2014/main" id="{00000000-0008-0000-1600-0000C6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175" name="Text Box 245">
            <a:extLst>
              <a:ext uri="{FF2B5EF4-FFF2-40B4-BE49-F238E27FC236}">
                <a16:creationId xmlns:a16="http://schemas.microsoft.com/office/drawing/2014/main" id="{00000000-0008-0000-1600-0000C7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176" name="Text Box 246">
            <a:extLst>
              <a:ext uri="{FF2B5EF4-FFF2-40B4-BE49-F238E27FC236}">
                <a16:creationId xmlns:a16="http://schemas.microsoft.com/office/drawing/2014/main" id="{00000000-0008-0000-1600-0000C8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495" name="Text Box 247">
            <a:extLst>
              <a:ext uri="{FF2B5EF4-FFF2-40B4-BE49-F238E27FC236}">
                <a16:creationId xmlns:a16="http://schemas.microsoft.com/office/drawing/2014/main" id="{00000000-0008-0000-1600-0000F7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496" name="Text Box 248">
            <a:extLst>
              <a:ext uri="{FF2B5EF4-FFF2-40B4-BE49-F238E27FC236}">
                <a16:creationId xmlns:a16="http://schemas.microsoft.com/office/drawing/2014/main" id="{00000000-0008-0000-1600-0000F8D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97" name="Text Box 249">
            <a:extLst>
              <a:ext uri="{FF2B5EF4-FFF2-40B4-BE49-F238E27FC236}">
                <a16:creationId xmlns:a16="http://schemas.microsoft.com/office/drawing/2014/main" id="{00000000-0008-0000-1600-0000F9D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498" name="Text Box 250">
            <a:extLst>
              <a:ext uri="{FF2B5EF4-FFF2-40B4-BE49-F238E27FC236}">
                <a16:creationId xmlns:a16="http://schemas.microsoft.com/office/drawing/2014/main" id="{00000000-0008-0000-1600-0000FA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499" name="Text Box 251">
            <a:extLst>
              <a:ext uri="{FF2B5EF4-FFF2-40B4-BE49-F238E27FC236}">
                <a16:creationId xmlns:a16="http://schemas.microsoft.com/office/drawing/2014/main" id="{00000000-0008-0000-1600-0000FBD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00" name="Text Box 252">
            <a:extLst>
              <a:ext uri="{FF2B5EF4-FFF2-40B4-BE49-F238E27FC236}">
                <a16:creationId xmlns:a16="http://schemas.microsoft.com/office/drawing/2014/main" id="{00000000-0008-0000-1600-0000FCD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83" name="Line 253">
            <a:extLst>
              <a:ext uri="{FF2B5EF4-FFF2-40B4-BE49-F238E27FC236}">
                <a16:creationId xmlns:a16="http://schemas.microsoft.com/office/drawing/2014/main" id="{00000000-0008-0000-1600-0000CF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1061" name="Group 282">
          <a:extLst>
            <a:ext uri="{FF2B5EF4-FFF2-40B4-BE49-F238E27FC236}">
              <a16:creationId xmlns:a16="http://schemas.microsoft.com/office/drawing/2014/main" id="{00000000-0008-0000-1600-000055EA0200}"/>
            </a:ext>
          </a:extLst>
        </xdr:cNvPr>
        <xdr:cNvGrpSpPr>
          <a:grpSpLocks/>
        </xdr:cNvGrpSpPr>
      </xdr:nvGrpSpPr>
      <xdr:grpSpPr bwMode="auto">
        <a:xfrm>
          <a:off x="0" y="9553575"/>
          <a:ext cx="6715125" cy="0"/>
          <a:chOff x="1" y="1011"/>
          <a:chExt cx="664" cy="60"/>
        </a:xfrm>
      </xdr:grpSpPr>
      <xdr:sp macro="" textlink="">
        <xdr:nvSpPr>
          <xdr:cNvPr id="191132" name="Text Box 283">
            <a:extLst>
              <a:ext uri="{FF2B5EF4-FFF2-40B4-BE49-F238E27FC236}">
                <a16:creationId xmlns:a16="http://schemas.microsoft.com/office/drawing/2014/main" id="{00000000-0008-0000-1600-00009C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33" name="Text Box 284">
            <a:extLst>
              <a:ext uri="{FF2B5EF4-FFF2-40B4-BE49-F238E27FC236}">
                <a16:creationId xmlns:a16="http://schemas.microsoft.com/office/drawing/2014/main" id="{00000000-0008-0000-1600-00009D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34" name="Text Box 285">
            <a:extLst>
              <a:ext uri="{FF2B5EF4-FFF2-40B4-BE49-F238E27FC236}">
                <a16:creationId xmlns:a16="http://schemas.microsoft.com/office/drawing/2014/main" id="{00000000-0008-0000-1600-00009E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135" name="Text Box 286">
            <a:extLst>
              <a:ext uri="{FF2B5EF4-FFF2-40B4-BE49-F238E27FC236}">
                <a16:creationId xmlns:a16="http://schemas.microsoft.com/office/drawing/2014/main" id="{00000000-0008-0000-1600-00009F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136" name="Text Box 287">
            <a:extLst>
              <a:ext uri="{FF2B5EF4-FFF2-40B4-BE49-F238E27FC236}">
                <a16:creationId xmlns:a16="http://schemas.microsoft.com/office/drawing/2014/main" id="{00000000-0008-0000-1600-0000A0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137" name="Text Box 288">
            <a:extLst>
              <a:ext uri="{FF2B5EF4-FFF2-40B4-BE49-F238E27FC236}">
                <a16:creationId xmlns:a16="http://schemas.microsoft.com/office/drawing/2014/main" id="{00000000-0008-0000-1600-0000A1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537" name="Text Box 289">
            <a:extLst>
              <a:ext uri="{FF2B5EF4-FFF2-40B4-BE49-F238E27FC236}">
                <a16:creationId xmlns:a16="http://schemas.microsoft.com/office/drawing/2014/main" id="{00000000-0008-0000-1600-000021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538" name="Text Box 290">
            <a:extLst>
              <a:ext uri="{FF2B5EF4-FFF2-40B4-BE49-F238E27FC236}">
                <a16:creationId xmlns:a16="http://schemas.microsoft.com/office/drawing/2014/main" id="{00000000-0008-0000-1600-000022D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539" name="Text Box 291">
            <a:extLst>
              <a:ext uri="{FF2B5EF4-FFF2-40B4-BE49-F238E27FC236}">
                <a16:creationId xmlns:a16="http://schemas.microsoft.com/office/drawing/2014/main" id="{00000000-0008-0000-1600-000023D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40" name="Text Box 292">
            <a:extLst>
              <a:ext uri="{FF2B5EF4-FFF2-40B4-BE49-F238E27FC236}">
                <a16:creationId xmlns:a16="http://schemas.microsoft.com/office/drawing/2014/main" id="{00000000-0008-0000-1600-000024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541" name="Text Box 293">
            <a:extLst>
              <a:ext uri="{FF2B5EF4-FFF2-40B4-BE49-F238E27FC236}">
                <a16:creationId xmlns:a16="http://schemas.microsoft.com/office/drawing/2014/main" id="{00000000-0008-0000-1600-000025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42" name="Text Box 294">
            <a:extLst>
              <a:ext uri="{FF2B5EF4-FFF2-40B4-BE49-F238E27FC236}">
                <a16:creationId xmlns:a16="http://schemas.microsoft.com/office/drawing/2014/main" id="{00000000-0008-0000-1600-000026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44" name="Line 295">
            <a:extLst>
              <a:ext uri="{FF2B5EF4-FFF2-40B4-BE49-F238E27FC236}">
                <a16:creationId xmlns:a16="http://schemas.microsoft.com/office/drawing/2014/main" id="{00000000-0008-0000-1600-0000A8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1062" name="Group 296">
          <a:extLst>
            <a:ext uri="{FF2B5EF4-FFF2-40B4-BE49-F238E27FC236}">
              <a16:creationId xmlns:a16="http://schemas.microsoft.com/office/drawing/2014/main" id="{00000000-0008-0000-1600-000056EA0200}"/>
            </a:ext>
          </a:extLst>
        </xdr:cNvPr>
        <xdr:cNvGrpSpPr>
          <a:grpSpLocks/>
        </xdr:cNvGrpSpPr>
      </xdr:nvGrpSpPr>
      <xdr:grpSpPr bwMode="auto">
        <a:xfrm>
          <a:off x="0" y="9553575"/>
          <a:ext cx="6715125" cy="0"/>
          <a:chOff x="1" y="1011"/>
          <a:chExt cx="664" cy="60"/>
        </a:xfrm>
      </xdr:grpSpPr>
      <xdr:sp macro="" textlink="">
        <xdr:nvSpPr>
          <xdr:cNvPr id="191119" name="Text Box 297">
            <a:extLst>
              <a:ext uri="{FF2B5EF4-FFF2-40B4-BE49-F238E27FC236}">
                <a16:creationId xmlns:a16="http://schemas.microsoft.com/office/drawing/2014/main" id="{00000000-0008-0000-1600-00008F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20" name="Text Box 298">
            <a:extLst>
              <a:ext uri="{FF2B5EF4-FFF2-40B4-BE49-F238E27FC236}">
                <a16:creationId xmlns:a16="http://schemas.microsoft.com/office/drawing/2014/main" id="{00000000-0008-0000-1600-000090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21" name="Text Box 299">
            <a:extLst>
              <a:ext uri="{FF2B5EF4-FFF2-40B4-BE49-F238E27FC236}">
                <a16:creationId xmlns:a16="http://schemas.microsoft.com/office/drawing/2014/main" id="{00000000-0008-0000-1600-000091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122" name="Text Box 300">
            <a:extLst>
              <a:ext uri="{FF2B5EF4-FFF2-40B4-BE49-F238E27FC236}">
                <a16:creationId xmlns:a16="http://schemas.microsoft.com/office/drawing/2014/main" id="{00000000-0008-0000-1600-000092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123" name="Text Box 301">
            <a:extLst>
              <a:ext uri="{FF2B5EF4-FFF2-40B4-BE49-F238E27FC236}">
                <a16:creationId xmlns:a16="http://schemas.microsoft.com/office/drawing/2014/main" id="{00000000-0008-0000-1600-000093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124" name="Text Box 302">
            <a:extLst>
              <a:ext uri="{FF2B5EF4-FFF2-40B4-BE49-F238E27FC236}">
                <a16:creationId xmlns:a16="http://schemas.microsoft.com/office/drawing/2014/main" id="{00000000-0008-0000-1600-000094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551" name="Text Box 303">
            <a:extLst>
              <a:ext uri="{FF2B5EF4-FFF2-40B4-BE49-F238E27FC236}">
                <a16:creationId xmlns:a16="http://schemas.microsoft.com/office/drawing/2014/main" id="{00000000-0008-0000-1600-00002F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552" name="Text Box 304">
            <a:extLst>
              <a:ext uri="{FF2B5EF4-FFF2-40B4-BE49-F238E27FC236}">
                <a16:creationId xmlns:a16="http://schemas.microsoft.com/office/drawing/2014/main" id="{00000000-0008-0000-1600-000030D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553" name="Text Box 305">
            <a:extLst>
              <a:ext uri="{FF2B5EF4-FFF2-40B4-BE49-F238E27FC236}">
                <a16:creationId xmlns:a16="http://schemas.microsoft.com/office/drawing/2014/main" id="{00000000-0008-0000-1600-000031D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54" name="Text Box 306">
            <a:extLst>
              <a:ext uri="{FF2B5EF4-FFF2-40B4-BE49-F238E27FC236}">
                <a16:creationId xmlns:a16="http://schemas.microsoft.com/office/drawing/2014/main" id="{00000000-0008-0000-1600-000032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555" name="Text Box 307">
            <a:extLst>
              <a:ext uri="{FF2B5EF4-FFF2-40B4-BE49-F238E27FC236}">
                <a16:creationId xmlns:a16="http://schemas.microsoft.com/office/drawing/2014/main" id="{00000000-0008-0000-1600-000033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56" name="Text Box 308">
            <a:extLst>
              <a:ext uri="{FF2B5EF4-FFF2-40B4-BE49-F238E27FC236}">
                <a16:creationId xmlns:a16="http://schemas.microsoft.com/office/drawing/2014/main" id="{00000000-0008-0000-1600-000034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31" name="Line 309">
            <a:extLst>
              <a:ext uri="{FF2B5EF4-FFF2-40B4-BE49-F238E27FC236}">
                <a16:creationId xmlns:a16="http://schemas.microsoft.com/office/drawing/2014/main" id="{00000000-0008-0000-1600-00009B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1063" name="Group 310">
          <a:extLst>
            <a:ext uri="{FF2B5EF4-FFF2-40B4-BE49-F238E27FC236}">
              <a16:creationId xmlns:a16="http://schemas.microsoft.com/office/drawing/2014/main" id="{00000000-0008-0000-1600-000057EA0200}"/>
            </a:ext>
          </a:extLst>
        </xdr:cNvPr>
        <xdr:cNvGrpSpPr>
          <a:grpSpLocks/>
        </xdr:cNvGrpSpPr>
      </xdr:nvGrpSpPr>
      <xdr:grpSpPr bwMode="auto">
        <a:xfrm>
          <a:off x="0" y="9553575"/>
          <a:ext cx="6715125" cy="0"/>
          <a:chOff x="1" y="1011"/>
          <a:chExt cx="664" cy="60"/>
        </a:xfrm>
      </xdr:grpSpPr>
      <xdr:sp macro="" textlink="">
        <xdr:nvSpPr>
          <xdr:cNvPr id="191106" name="Text Box 311">
            <a:extLst>
              <a:ext uri="{FF2B5EF4-FFF2-40B4-BE49-F238E27FC236}">
                <a16:creationId xmlns:a16="http://schemas.microsoft.com/office/drawing/2014/main" id="{00000000-0008-0000-1600-000082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107" name="Text Box 312">
            <a:extLst>
              <a:ext uri="{FF2B5EF4-FFF2-40B4-BE49-F238E27FC236}">
                <a16:creationId xmlns:a16="http://schemas.microsoft.com/office/drawing/2014/main" id="{00000000-0008-0000-1600-000083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108" name="Text Box 313">
            <a:extLst>
              <a:ext uri="{FF2B5EF4-FFF2-40B4-BE49-F238E27FC236}">
                <a16:creationId xmlns:a16="http://schemas.microsoft.com/office/drawing/2014/main" id="{00000000-0008-0000-1600-000084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109" name="Text Box 314">
            <a:extLst>
              <a:ext uri="{FF2B5EF4-FFF2-40B4-BE49-F238E27FC236}">
                <a16:creationId xmlns:a16="http://schemas.microsoft.com/office/drawing/2014/main" id="{00000000-0008-0000-1600-000085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110" name="Text Box 315">
            <a:extLst>
              <a:ext uri="{FF2B5EF4-FFF2-40B4-BE49-F238E27FC236}">
                <a16:creationId xmlns:a16="http://schemas.microsoft.com/office/drawing/2014/main" id="{00000000-0008-0000-1600-000086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111" name="Text Box 316">
            <a:extLst>
              <a:ext uri="{FF2B5EF4-FFF2-40B4-BE49-F238E27FC236}">
                <a16:creationId xmlns:a16="http://schemas.microsoft.com/office/drawing/2014/main" id="{00000000-0008-0000-1600-000087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565" name="Text Box 317">
            <a:extLst>
              <a:ext uri="{FF2B5EF4-FFF2-40B4-BE49-F238E27FC236}">
                <a16:creationId xmlns:a16="http://schemas.microsoft.com/office/drawing/2014/main" id="{00000000-0008-0000-1600-00003D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566" name="Text Box 318">
            <a:extLst>
              <a:ext uri="{FF2B5EF4-FFF2-40B4-BE49-F238E27FC236}">
                <a16:creationId xmlns:a16="http://schemas.microsoft.com/office/drawing/2014/main" id="{00000000-0008-0000-1600-00003ED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567" name="Text Box 319">
            <a:extLst>
              <a:ext uri="{FF2B5EF4-FFF2-40B4-BE49-F238E27FC236}">
                <a16:creationId xmlns:a16="http://schemas.microsoft.com/office/drawing/2014/main" id="{00000000-0008-0000-1600-00003FD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68" name="Text Box 320">
            <a:extLst>
              <a:ext uri="{FF2B5EF4-FFF2-40B4-BE49-F238E27FC236}">
                <a16:creationId xmlns:a16="http://schemas.microsoft.com/office/drawing/2014/main" id="{00000000-0008-0000-1600-000040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569" name="Text Box 321">
            <a:extLst>
              <a:ext uri="{FF2B5EF4-FFF2-40B4-BE49-F238E27FC236}">
                <a16:creationId xmlns:a16="http://schemas.microsoft.com/office/drawing/2014/main" id="{00000000-0008-0000-1600-000041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70" name="Text Box 322">
            <a:extLst>
              <a:ext uri="{FF2B5EF4-FFF2-40B4-BE49-F238E27FC236}">
                <a16:creationId xmlns:a16="http://schemas.microsoft.com/office/drawing/2014/main" id="{00000000-0008-0000-1600-000042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18" name="Line 323">
            <a:extLst>
              <a:ext uri="{FF2B5EF4-FFF2-40B4-BE49-F238E27FC236}">
                <a16:creationId xmlns:a16="http://schemas.microsoft.com/office/drawing/2014/main" id="{00000000-0008-0000-1600-00008E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1064" name="Group 324">
          <a:extLst>
            <a:ext uri="{FF2B5EF4-FFF2-40B4-BE49-F238E27FC236}">
              <a16:creationId xmlns:a16="http://schemas.microsoft.com/office/drawing/2014/main" id="{00000000-0008-0000-1600-000058EA0200}"/>
            </a:ext>
          </a:extLst>
        </xdr:cNvPr>
        <xdr:cNvGrpSpPr>
          <a:grpSpLocks/>
        </xdr:cNvGrpSpPr>
      </xdr:nvGrpSpPr>
      <xdr:grpSpPr bwMode="auto">
        <a:xfrm>
          <a:off x="0" y="9553575"/>
          <a:ext cx="6715125" cy="0"/>
          <a:chOff x="1" y="1011"/>
          <a:chExt cx="664" cy="60"/>
        </a:xfrm>
      </xdr:grpSpPr>
      <xdr:sp macro="" textlink="">
        <xdr:nvSpPr>
          <xdr:cNvPr id="191093" name="Text Box 325">
            <a:extLst>
              <a:ext uri="{FF2B5EF4-FFF2-40B4-BE49-F238E27FC236}">
                <a16:creationId xmlns:a16="http://schemas.microsoft.com/office/drawing/2014/main" id="{00000000-0008-0000-1600-000075E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1094" name="Text Box 326">
            <a:extLst>
              <a:ext uri="{FF2B5EF4-FFF2-40B4-BE49-F238E27FC236}">
                <a16:creationId xmlns:a16="http://schemas.microsoft.com/office/drawing/2014/main" id="{00000000-0008-0000-1600-000076E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1095" name="Text Box 327">
            <a:extLst>
              <a:ext uri="{FF2B5EF4-FFF2-40B4-BE49-F238E27FC236}">
                <a16:creationId xmlns:a16="http://schemas.microsoft.com/office/drawing/2014/main" id="{00000000-0008-0000-1600-000077E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1096" name="Text Box 328">
            <a:extLst>
              <a:ext uri="{FF2B5EF4-FFF2-40B4-BE49-F238E27FC236}">
                <a16:creationId xmlns:a16="http://schemas.microsoft.com/office/drawing/2014/main" id="{00000000-0008-0000-1600-000078E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1097" name="Text Box 329">
            <a:extLst>
              <a:ext uri="{FF2B5EF4-FFF2-40B4-BE49-F238E27FC236}">
                <a16:creationId xmlns:a16="http://schemas.microsoft.com/office/drawing/2014/main" id="{00000000-0008-0000-1600-000079E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1098" name="Text Box 330">
            <a:extLst>
              <a:ext uri="{FF2B5EF4-FFF2-40B4-BE49-F238E27FC236}">
                <a16:creationId xmlns:a16="http://schemas.microsoft.com/office/drawing/2014/main" id="{00000000-0008-0000-1600-00007AE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3579" name="Text Box 331">
            <a:extLst>
              <a:ext uri="{FF2B5EF4-FFF2-40B4-BE49-F238E27FC236}">
                <a16:creationId xmlns:a16="http://schemas.microsoft.com/office/drawing/2014/main" id="{00000000-0008-0000-1600-00004B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3580" name="Text Box 332">
            <a:extLst>
              <a:ext uri="{FF2B5EF4-FFF2-40B4-BE49-F238E27FC236}">
                <a16:creationId xmlns:a16="http://schemas.microsoft.com/office/drawing/2014/main" id="{00000000-0008-0000-1600-00004CD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581" name="Text Box 333">
            <a:extLst>
              <a:ext uri="{FF2B5EF4-FFF2-40B4-BE49-F238E27FC236}">
                <a16:creationId xmlns:a16="http://schemas.microsoft.com/office/drawing/2014/main" id="{00000000-0008-0000-1600-00004DD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82" name="Text Box 334">
            <a:extLst>
              <a:ext uri="{FF2B5EF4-FFF2-40B4-BE49-F238E27FC236}">
                <a16:creationId xmlns:a16="http://schemas.microsoft.com/office/drawing/2014/main" id="{00000000-0008-0000-1600-00004E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583" name="Text Box 335">
            <a:extLst>
              <a:ext uri="{FF2B5EF4-FFF2-40B4-BE49-F238E27FC236}">
                <a16:creationId xmlns:a16="http://schemas.microsoft.com/office/drawing/2014/main" id="{00000000-0008-0000-1600-00004FD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584" name="Text Box 336">
            <a:extLst>
              <a:ext uri="{FF2B5EF4-FFF2-40B4-BE49-F238E27FC236}">
                <a16:creationId xmlns:a16="http://schemas.microsoft.com/office/drawing/2014/main" id="{00000000-0008-0000-1600-000050D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1105" name="Line 337">
            <a:extLst>
              <a:ext uri="{FF2B5EF4-FFF2-40B4-BE49-F238E27FC236}">
                <a16:creationId xmlns:a16="http://schemas.microsoft.com/office/drawing/2014/main" id="{00000000-0008-0000-1600-000081E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514350</xdr:colOff>
      <xdr:row>0</xdr:row>
      <xdr:rowOff>59884</xdr:rowOff>
    </xdr:from>
    <xdr:to>
      <xdr:col>5</xdr:col>
      <xdr:colOff>818091</xdr:colOff>
      <xdr:row>4</xdr:row>
      <xdr:rowOff>15873</xdr:rowOff>
    </xdr:to>
    <xdr:pic>
      <xdr:nvPicPr>
        <xdr:cNvPr id="380" name="Picture 379">
          <a:extLst>
            <a:ext uri="{FF2B5EF4-FFF2-40B4-BE49-F238E27FC236}">
              <a16:creationId xmlns:a16="http://schemas.microsoft.com/office/drawing/2014/main" id="{00000000-0008-0000-16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0700" y="59884"/>
          <a:ext cx="1056216" cy="6036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60</xdr:row>
      <xdr:rowOff>0</xdr:rowOff>
    </xdr:from>
    <xdr:to>
      <xdr:col>6</xdr:col>
      <xdr:colOff>0</xdr:colOff>
      <xdr:row>60</xdr:row>
      <xdr:rowOff>0</xdr:rowOff>
    </xdr:to>
    <xdr:grpSp>
      <xdr:nvGrpSpPr>
        <xdr:cNvPr id="184" name="Group 184">
          <a:extLst>
            <a:ext uri="{FF2B5EF4-FFF2-40B4-BE49-F238E27FC236}">
              <a16:creationId xmlns:a16="http://schemas.microsoft.com/office/drawing/2014/main" id="{00000000-0008-0000-1700-0000B8000000}"/>
            </a:ext>
          </a:extLst>
        </xdr:cNvPr>
        <xdr:cNvGrpSpPr>
          <a:grpSpLocks/>
        </xdr:cNvGrpSpPr>
      </xdr:nvGrpSpPr>
      <xdr:grpSpPr bwMode="auto">
        <a:xfrm>
          <a:off x="0" y="9553575"/>
          <a:ext cx="6629400" cy="0"/>
          <a:chOff x="1" y="1011"/>
          <a:chExt cx="664" cy="60"/>
        </a:xfrm>
      </xdr:grpSpPr>
      <xdr:sp macro="" textlink="">
        <xdr:nvSpPr>
          <xdr:cNvPr id="185" name="Text Box 185">
            <a:extLst>
              <a:ext uri="{FF2B5EF4-FFF2-40B4-BE49-F238E27FC236}">
                <a16:creationId xmlns:a16="http://schemas.microsoft.com/office/drawing/2014/main" id="{00000000-0008-0000-17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7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7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7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7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7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7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7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7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7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7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7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7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8" name="Group 198">
          <a:extLst>
            <a:ext uri="{FF2B5EF4-FFF2-40B4-BE49-F238E27FC236}">
              <a16:creationId xmlns:a16="http://schemas.microsoft.com/office/drawing/2014/main" id="{00000000-0008-0000-1700-0000C6000000}"/>
            </a:ext>
          </a:extLst>
        </xdr:cNvPr>
        <xdr:cNvGrpSpPr>
          <a:grpSpLocks/>
        </xdr:cNvGrpSpPr>
      </xdr:nvGrpSpPr>
      <xdr:grpSpPr bwMode="auto">
        <a:xfrm>
          <a:off x="0" y="9553575"/>
          <a:ext cx="6629400" cy="0"/>
          <a:chOff x="1" y="1011"/>
          <a:chExt cx="664" cy="60"/>
        </a:xfrm>
      </xdr:grpSpPr>
      <xdr:sp macro="" textlink="">
        <xdr:nvSpPr>
          <xdr:cNvPr id="199" name="Text Box 199">
            <a:extLst>
              <a:ext uri="{FF2B5EF4-FFF2-40B4-BE49-F238E27FC236}">
                <a16:creationId xmlns:a16="http://schemas.microsoft.com/office/drawing/2014/main" id="{00000000-0008-0000-17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00">
            <a:extLst>
              <a:ext uri="{FF2B5EF4-FFF2-40B4-BE49-F238E27FC236}">
                <a16:creationId xmlns:a16="http://schemas.microsoft.com/office/drawing/2014/main" id="{00000000-0008-0000-17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01">
            <a:extLst>
              <a:ext uri="{FF2B5EF4-FFF2-40B4-BE49-F238E27FC236}">
                <a16:creationId xmlns:a16="http://schemas.microsoft.com/office/drawing/2014/main" id="{00000000-0008-0000-17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02">
            <a:extLst>
              <a:ext uri="{FF2B5EF4-FFF2-40B4-BE49-F238E27FC236}">
                <a16:creationId xmlns:a16="http://schemas.microsoft.com/office/drawing/2014/main" id="{00000000-0008-0000-17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03">
            <a:extLst>
              <a:ext uri="{FF2B5EF4-FFF2-40B4-BE49-F238E27FC236}">
                <a16:creationId xmlns:a16="http://schemas.microsoft.com/office/drawing/2014/main" id="{00000000-0008-0000-17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04">
            <a:extLst>
              <a:ext uri="{FF2B5EF4-FFF2-40B4-BE49-F238E27FC236}">
                <a16:creationId xmlns:a16="http://schemas.microsoft.com/office/drawing/2014/main" id="{00000000-0008-0000-17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17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17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17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17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17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17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11">
            <a:extLst>
              <a:ext uri="{FF2B5EF4-FFF2-40B4-BE49-F238E27FC236}">
                <a16:creationId xmlns:a16="http://schemas.microsoft.com/office/drawing/2014/main" id="{00000000-0008-0000-17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 name="Group 212">
          <a:extLst>
            <a:ext uri="{FF2B5EF4-FFF2-40B4-BE49-F238E27FC236}">
              <a16:creationId xmlns:a16="http://schemas.microsoft.com/office/drawing/2014/main" id="{00000000-0008-0000-1700-0000D4000000}"/>
            </a:ext>
          </a:extLst>
        </xdr:cNvPr>
        <xdr:cNvGrpSpPr>
          <a:grpSpLocks/>
        </xdr:cNvGrpSpPr>
      </xdr:nvGrpSpPr>
      <xdr:grpSpPr bwMode="auto">
        <a:xfrm>
          <a:off x="0" y="9553575"/>
          <a:ext cx="6629400" cy="0"/>
          <a:chOff x="1" y="1011"/>
          <a:chExt cx="664" cy="60"/>
        </a:xfrm>
      </xdr:grpSpPr>
      <xdr:sp macro="" textlink="">
        <xdr:nvSpPr>
          <xdr:cNvPr id="213" name="Text Box 213">
            <a:extLst>
              <a:ext uri="{FF2B5EF4-FFF2-40B4-BE49-F238E27FC236}">
                <a16:creationId xmlns:a16="http://schemas.microsoft.com/office/drawing/2014/main" id="{00000000-0008-0000-17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14">
            <a:extLst>
              <a:ext uri="{FF2B5EF4-FFF2-40B4-BE49-F238E27FC236}">
                <a16:creationId xmlns:a16="http://schemas.microsoft.com/office/drawing/2014/main" id="{00000000-0008-0000-17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15">
            <a:extLst>
              <a:ext uri="{FF2B5EF4-FFF2-40B4-BE49-F238E27FC236}">
                <a16:creationId xmlns:a16="http://schemas.microsoft.com/office/drawing/2014/main" id="{00000000-0008-0000-17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216">
            <a:extLst>
              <a:ext uri="{FF2B5EF4-FFF2-40B4-BE49-F238E27FC236}">
                <a16:creationId xmlns:a16="http://schemas.microsoft.com/office/drawing/2014/main" id="{00000000-0008-0000-17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217">
            <a:extLst>
              <a:ext uri="{FF2B5EF4-FFF2-40B4-BE49-F238E27FC236}">
                <a16:creationId xmlns:a16="http://schemas.microsoft.com/office/drawing/2014/main" id="{00000000-0008-0000-17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218">
            <a:extLst>
              <a:ext uri="{FF2B5EF4-FFF2-40B4-BE49-F238E27FC236}">
                <a16:creationId xmlns:a16="http://schemas.microsoft.com/office/drawing/2014/main" id="{00000000-0008-0000-17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17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17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17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17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17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17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225">
            <a:extLst>
              <a:ext uri="{FF2B5EF4-FFF2-40B4-BE49-F238E27FC236}">
                <a16:creationId xmlns:a16="http://schemas.microsoft.com/office/drawing/2014/main" id="{00000000-0008-0000-17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26" name="Group 226">
          <a:extLst>
            <a:ext uri="{FF2B5EF4-FFF2-40B4-BE49-F238E27FC236}">
              <a16:creationId xmlns:a16="http://schemas.microsoft.com/office/drawing/2014/main" id="{00000000-0008-0000-1700-0000E2000000}"/>
            </a:ext>
          </a:extLst>
        </xdr:cNvPr>
        <xdr:cNvGrpSpPr>
          <a:grpSpLocks/>
        </xdr:cNvGrpSpPr>
      </xdr:nvGrpSpPr>
      <xdr:grpSpPr bwMode="auto">
        <a:xfrm>
          <a:off x="0" y="9553575"/>
          <a:ext cx="6629400" cy="0"/>
          <a:chOff x="1" y="1011"/>
          <a:chExt cx="664" cy="60"/>
        </a:xfrm>
      </xdr:grpSpPr>
      <xdr:sp macro="" textlink="">
        <xdr:nvSpPr>
          <xdr:cNvPr id="227" name="Text Box 227">
            <a:extLst>
              <a:ext uri="{FF2B5EF4-FFF2-40B4-BE49-F238E27FC236}">
                <a16:creationId xmlns:a16="http://schemas.microsoft.com/office/drawing/2014/main" id="{00000000-0008-0000-17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228">
            <a:extLst>
              <a:ext uri="{FF2B5EF4-FFF2-40B4-BE49-F238E27FC236}">
                <a16:creationId xmlns:a16="http://schemas.microsoft.com/office/drawing/2014/main" id="{00000000-0008-0000-17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229">
            <a:extLst>
              <a:ext uri="{FF2B5EF4-FFF2-40B4-BE49-F238E27FC236}">
                <a16:creationId xmlns:a16="http://schemas.microsoft.com/office/drawing/2014/main" id="{00000000-0008-0000-17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230">
            <a:extLst>
              <a:ext uri="{FF2B5EF4-FFF2-40B4-BE49-F238E27FC236}">
                <a16:creationId xmlns:a16="http://schemas.microsoft.com/office/drawing/2014/main" id="{00000000-0008-0000-17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231">
            <a:extLst>
              <a:ext uri="{FF2B5EF4-FFF2-40B4-BE49-F238E27FC236}">
                <a16:creationId xmlns:a16="http://schemas.microsoft.com/office/drawing/2014/main" id="{00000000-0008-0000-17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232">
            <a:extLst>
              <a:ext uri="{FF2B5EF4-FFF2-40B4-BE49-F238E27FC236}">
                <a16:creationId xmlns:a16="http://schemas.microsoft.com/office/drawing/2014/main" id="{00000000-0008-0000-17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233">
            <a:extLst>
              <a:ext uri="{FF2B5EF4-FFF2-40B4-BE49-F238E27FC236}">
                <a16:creationId xmlns:a16="http://schemas.microsoft.com/office/drawing/2014/main" id="{00000000-0008-0000-1700-0000E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234">
            <a:extLst>
              <a:ext uri="{FF2B5EF4-FFF2-40B4-BE49-F238E27FC236}">
                <a16:creationId xmlns:a16="http://schemas.microsoft.com/office/drawing/2014/main" id="{00000000-0008-0000-1700-0000EA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235">
            <a:extLst>
              <a:ext uri="{FF2B5EF4-FFF2-40B4-BE49-F238E27FC236}">
                <a16:creationId xmlns:a16="http://schemas.microsoft.com/office/drawing/2014/main" id="{00000000-0008-0000-1700-0000EB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236">
            <a:extLst>
              <a:ext uri="{FF2B5EF4-FFF2-40B4-BE49-F238E27FC236}">
                <a16:creationId xmlns:a16="http://schemas.microsoft.com/office/drawing/2014/main" id="{00000000-0008-0000-1700-0000EC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237">
            <a:extLst>
              <a:ext uri="{FF2B5EF4-FFF2-40B4-BE49-F238E27FC236}">
                <a16:creationId xmlns:a16="http://schemas.microsoft.com/office/drawing/2014/main" id="{00000000-0008-0000-1700-0000ED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238">
            <a:extLst>
              <a:ext uri="{FF2B5EF4-FFF2-40B4-BE49-F238E27FC236}">
                <a16:creationId xmlns:a16="http://schemas.microsoft.com/office/drawing/2014/main" id="{00000000-0008-0000-1700-0000EE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239">
            <a:extLst>
              <a:ext uri="{FF2B5EF4-FFF2-40B4-BE49-F238E27FC236}">
                <a16:creationId xmlns:a16="http://schemas.microsoft.com/office/drawing/2014/main" id="{00000000-0008-0000-17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40" name="Group 240">
          <a:extLst>
            <a:ext uri="{FF2B5EF4-FFF2-40B4-BE49-F238E27FC236}">
              <a16:creationId xmlns:a16="http://schemas.microsoft.com/office/drawing/2014/main" id="{00000000-0008-0000-1700-0000F0000000}"/>
            </a:ext>
          </a:extLst>
        </xdr:cNvPr>
        <xdr:cNvGrpSpPr>
          <a:grpSpLocks/>
        </xdr:cNvGrpSpPr>
      </xdr:nvGrpSpPr>
      <xdr:grpSpPr bwMode="auto">
        <a:xfrm>
          <a:off x="0" y="9553575"/>
          <a:ext cx="6629400" cy="0"/>
          <a:chOff x="1" y="1011"/>
          <a:chExt cx="664" cy="60"/>
        </a:xfrm>
      </xdr:grpSpPr>
      <xdr:sp macro="" textlink="">
        <xdr:nvSpPr>
          <xdr:cNvPr id="241" name="Text Box 241">
            <a:extLst>
              <a:ext uri="{FF2B5EF4-FFF2-40B4-BE49-F238E27FC236}">
                <a16:creationId xmlns:a16="http://schemas.microsoft.com/office/drawing/2014/main" id="{00000000-0008-0000-1700-0000F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42" name="Text Box 242">
            <a:extLst>
              <a:ext uri="{FF2B5EF4-FFF2-40B4-BE49-F238E27FC236}">
                <a16:creationId xmlns:a16="http://schemas.microsoft.com/office/drawing/2014/main" id="{00000000-0008-0000-1700-0000F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43" name="Text Box 243">
            <a:extLst>
              <a:ext uri="{FF2B5EF4-FFF2-40B4-BE49-F238E27FC236}">
                <a16:creationId xmlns:a16="http://schemas.microsoft.com/office/drawing/2014/main" id="{00000000-0008-0000-1700-0000F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44" name="Text Box 244">
            <a:extLst>
              <a:ext uri="{FF2B5EF4-FFF2-40B4-BE49-F238E27FC236}">
                <a16:creationId xmlns:a16="http://schemas.microsoft.com/office/drawing/2014/main" id="{00000000-0008-0000-1700-0000F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45" name="Text Box 245">
            <a:extLst>
              <a:ext uri="{FF2B5EF4-FFF2-40B4-BE49-F238E27FC236}">
                <a16:creationId xmlns:a16="http://schemas.microsoft.com/office/drawing/2014/main" id="{00000000-0008-0000-1700-0000F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46" name="Text Box 246">
            <a:extLst>
              <a:ext uri="{FF2B5EF4-FFF2-40B4-BE49-F238E27FC236}">
                <a16:creationId xmlns:a16="http://schemas.microsoft.com/office/drawing/2014/main" id="{00000000-0008-0000-1700-0000F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47" name="Text Box 247">
            <a:extLst>
              <a:ext uri="{FF2B5EF4-FFF2-40B4-BE49-F238E27FC236}">
                <a16:creationId xmlns:a16="http://schemas.microsoft.com/office/drawing/2014/main" id="{00000000-0008-0000-1700-0000F7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8" name="Text Box 248">
            <a:extLst>
              <a:ext uri="{FF2B5EF4-FFF2-40B4-BE49-F238E27FC236}">
                <a16:creationId xmlns:a16="http://schemas.microsoft.com/office/drawing/2014/main" id="{00000000-0008-0000-1700-0000F8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49" name="Text Box 249">
            <a:extLst>
              <a:ext uri="{FF2B5EF4-FFF2-40B4-BE49-F238E27FC236}">
                <a16:creationId xmlns:a16="http://schemas.microsoft.com/office/drawing/2014/main" id="{00000000-0008-0000-1700-0000F9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0" name="Text Box 250">
            <a:extLst>
              <a:ext uri="{FF2B5EF4-FFF2-40B4-BE49-F238E27FC236}">
                <a16:creationId xmlns:a16="http://schemas.microsoft.com/office/drawing/2014/main" id="{00000000-0008-0000-1700-0000FA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1" name="Text Box 251">
            <a:extLst>
              <a:ext uri="{FF2B5EF4-FFF2-40B4-BE49-F238E27FC236}">
                <a16:creationId xmlns:a16="http://schemas.microsoft.com/office/drawing/2014/main" id="{00000000-0008-0000-1700-0000FB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2" name="Text Box 252">
            <a:extLst>
              <a:ext uri="{FF2B5EF4-FFF2-40B4-BE49-F238E27FC236}">
                <a16:creationId xmlns:a16="http://schemas.microsoft.com/office/drawing/2014/main" id="{00000000-0008-0000-1700-0000FC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3" name="Line 253">
            <a:extLst>
              <a:ext uri="{FF2B5EF4-FFF2-40B4-BE49-F238E27FC236}">
                <a16:creationId xmlns:a16="http://schemas.microsoft.com/office/drawing/2014/main" id="{00000000-0008-0000-1700-0000F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54" name="Group 282">
          <a:extLst>
            <a:ext uri="{FF2B5EF4-FFF2-40B4-BE49-F238E27FC236}">
              <a16:creationId xmlns:a16="http://schemas.microsoft.com/office/drawing/2014/main" id="{00000000-0008-0000-1700-0000FE000000}"/>
            </a:ext>
          </a:extLst>
        </xdr:cNvPr>
        <xdr:cNvGrpSpPr>
          <a:grpSpLocks/>
        </xdr:cNvGrpSpPr>
      </xdr:nvGrpSpPr>
      <xdr:grpSpPr bwMode="auto">
        <a:xfrm>
          <a:off x="0" y="9715500"/>
          <a:ext cx="6629400" cy="0"/>
          <a:chOff x="1" y="1011"/>
          <a:chExt cx="664" cy="60"/>
        </a:xfrm>
      </xdr:grpSpPr>
      <xdr:sp macro="" textlink="">
        <xdr:nvSpPr>
          <xdr:cNvPr id="255" name="Text Box 283">
            <a:extLst>
              <a:ext uri="{FF2B5EF4-FFF2-40B4-BE49-F238E27FC236}">
                <a16:creationId xmlns:a16="http://schemas.microsoft.com/office/drawing/2014/main" id="{00000000-0008-0000-1700-0000F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56" name="Text Box 284">
            <a:extLst>
              <a:ext uri="{FF2B5EF4-FFF2-40B4-BE49-F238E27FC236}">
                <a16:creationId xmlns:a16="http://schemas.microsoft.com/office/drawing/2014/main" id="{00000000-0008-0000-1700-000000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57" name="Text Box 285">
            <a:extLst>
              <a:ext uri="{FF2B5EF4-FFF2-40B4-BE49-F238E27FC236}">
                <a16:creationId xmlns:a16="http://schemas.microsoft.com/office/drawing/2014/main" id="{00000000-0008-0000-1700-000001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58" name="Text Box 286">
            <a:extLst>
              <a:ext uri="{FF2B5EF4-FFF2-40B4-BE49-F238E27FC236}">
                <a16:creationId xmlns:a16="http://schemas.microsoft.com/office/drawing/2014/main" id="{00000000-0008-0000-1700-000002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59" name="Text Box 287">
            <a:extLst>
              <a:ext uri="{FF2B5EF4-FFF2-40B4-BE49-F238E27FC236}">
                <a16:creationId xmlns:a16="http://schemas.microsoft.com/office/drawing/2014/main" id="{00000000-0008-0000-1700-000003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60" name="Text Box 288">
            <a:extLst>
              <a:ext uri="{FF2B5EF4-FFF2-40B4-BE49-F238E27FC236}">
                <a16:creationId xmlns:a16="http://schemas.microsoft.com/office/drawing/2014/main" id="{00000000-0008-0000-1700-000004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61" name="Text Box 289">
            <a:extLst>
              <a:ext uri="{FF2B5EF4-FFF2-40B4-BE49-F238E27FC236}">
                <a16:creationId xmlns:a16="http://schemas.microsoft.com/office/drawing/2014/main" id="{00000000-0008-0000-1700-000005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62" name="Text Box 290">
            <a:extLst>
              <a:ext uri="{FF2B5EF4-FFF2-40B4-BE49-F238E27FC236}">
                <a16:creationId xmlns:a16="http://schemas.microsoft.com/office/drawing/2014/main" id="{00000000-0008-0000-1700-000006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3" name="Text Box 291">
            <a:extLst>
              <a:ext uri="{FF2B5EF4-FFF2-40B4-BE49-F238E27FC236}">
                <a16:creationId xmlns:a16="http://schemas.microsoft.com/office/drawing/2014/main" id="{00000000-0008-0000-1700-000007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4" name="Text Box 292">
            <a:extLst>
              <a:ext uri="{FF2B5EF4-FFF2-40B4-BE49-F238E27FC236}">
                <a16:creationId xmlns:a16="http://schemas.microsoft.com/office/drawing/2014/main" id="{00000000-0008-0000-1700-00000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65" name="Text Box 293">
            <a:extLst>
              <a:ext uri="{FF2B5EF4-FFF2-40B4-BE49-F238E27FC236}">
                <a16:creationId xmlns:a16="http://schemas.microsoft.com/office/drawing/2014/main" id="{00000000-0008-0000-1700-00000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6" name="Text Box 294">
            <a:extLst>
              <a:ext uri="{FF2B5EF4-FFF2-40B4-BE49-F238E27FC236}">
                <a16:creationId xmlns:a16="http://schemas.microsoft.com/office/drawing/2014/main" id="{00000000-0008-0000-1700-00000A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7" name="Line 295">
            <a:extLst>
              <a:ext uri="{FF2B5EF4-FFF2-40B4-BE49-F238E27FC236}">
                <a16:creationId xmlns:a16="http://schemas.microsoft.com/office/drawing/2014/main" id="{00000000-0008-0000-1700-00000B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68" name="Group 296">
          <a:extLst>
            <a:ext uri="{FF2B5EF4-FFF2-40B4-BE49-F238E27FC236}">
              <a16:creationId xmlns:a16="http://schemas.microsoft.com/office/drawing/2014/main" id="{00000000-0008-0000-1700-00000C010000}"/>
            </a:ext>
          </a:extLst>
        </xdr:cNvPr>
        <xdr:cNvGrpSpPr>
          <a:grpSpLocks/>
        </xdr:cNvGrpSpPr>
      </xdr:nvGrpSpPr>
      <xdr:grpSpPr bwMode="auto">
        <a:xfrm>
          <a:off x="0" y="9715500"/>
          <a:ext cx="6629400" cy="0"/>
          <a:chOff x="1" y="1011"/>
          <a:chExt cx="664" cy="60"/>
        </a:xfrm>
      </xdr:grpSpPr>
      <xdr:sp macro="" textlink="">
        <xdr:nvSpPr>
          <xdr:cNvPr id="269" name="Text Box 297">
            <a:extLst>
              <a:ext uri="{FF2B5EF4-FFF2-40B4-BE49-F238E27FC236}">
                <a16:creationId xmlns:a16="http://schemas.microsoft.com/office/drawing/2014/main" id="{00000000-0008-0000-1700-00000D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70" name="Text Box 298">
            <a:extLst>
              <a:ext uri="{FF2B5EF4-FFF2-40B4-BE49-F238E27FC236}">
                <a16:creationId xmlns:a16="http://schemas.microsoft.com/office/drawing/2014/main" id="{00000000-0008-0000-1700-00000E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71" name="Text Box 299">
            <a:extLst>
              <a:ext uri="{FF2B5EF4-FFF2-40B4-BE49-F238E27FC236}">
                <a16:creationId xmlns:a16="http://schemas.microsoft.com/office/drawing/2014/main" id="{00000000-0008-0000-1700-00000F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72" name="Text Box 300">
            <a:extLst>
              <a:ext uri="{FF2B5EF4-FFF2-40B4-BE49-F238E27FC236}">
                <a16:creationId xmlns:a16="http://schemas.microsoft.com/office/drawing/2014/main" id="{00000000-0008-0000-1700-000010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73" name="Text Box 301">
            <a:extLst>
              <a:ext uri="{FF2B5EF4-FFF2-40B4-BE49-F238E27FC236}">
                <a16:creationId xmlns:a16="http://schemas.microsoft.com/office/drawing/2014/main" id="{00000000-0008-0000-1700-000011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74" name="Text Box 302">
            <a:extLst>
              <a:ext uri="{FF2B5EF4-FFF2-40B4-BE49-F238E27FC236}">
                <a16:creationId xmlns:a16="http://schemas.microsoft.com/office/drawing/2014/main" id="{00000000-0008-0000-1700-000012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75" name="Text Box 303">
            <a:extLst>
              <a:ext uri="{FF2B5EF4-FFF2-40B4-BE49-F238E27FC236}">
                <a16:creationId xmlns:a16="http://schemas.microsoft.com/office/drawing/2014/main" id="{00000000-0008-0000-1700-000013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76" name="Text Box 304">
            <a:extLst>
              <a:ext uri="{FF2B5EF4-FFF2-40B4-BE49-F238E27FC236}">
                <a16:creationId xmlns:a16="http://schemas.microsoft.com/office/drawing/2014/main" id="{00000000-0008-0000-1700-000014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77" name="Text Box 305">
            <a:extLst>
              <a:ext uri="{FF2B5EF4-FFF2-40B4-BE49-F238E27FC236}">
                <a16:creationId xmlns:a16="http://schemas.microsoft.com/office/drawing/2014/main" id="{00000000-0008-0000-1700-000015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78" name="Text Box 306">
            <a:extLst>
              <a:ext uri="{FF2B5EF4-FFF2-40B4-BE49-F238E27FC236}">
                <a16:creationId xmlns:a16="http://schemas.microsoft.com/office/drawing/2014/main" id="{00000000-0008-0000-1700-000016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9" name="Text Box 307">
            <a:extLst>
              <a:ext uri="{FF2B5EF4-FFF2-40B4-BE49-F238E27FC236}">
                <a16:creationId xmlns:a16="http://schemas.microsoft.com/office/drawing/2014/main" id="{00000000-0008-0000-1700-00001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0" name="Text Box 308">
            <a:extLst>
              <a:ext uri="{FF2B5EF4-FFF2-40B4-BE49-F238E27FC236}">
                <a16:creationId xmlns:a16="http://schemas.microsoft.com/office/drawing/2014/main" id="{00000000-0008-0000-1700-000018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81" name="Line 309">
            <a:extLst>
              <a:ext uri="{FF2B5EF4-FFF2-40B4-BE49-F238E27FC236}">
                <a16:creationId xmlns:a16="http://schemas.microsoft.com/office/drawing/2014/main" id="{00000000-0008-0000-1700-000019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82" name="Group 310">
          <a:extLst>
            <a:ext uri="{FF2B5EF4-FFF2-40B4-BE49-F238E27FC236}">
              <a16:creationId xmlns:a16="http://schemas.microsoft.com/office/drawing/2014/main" id="{00000000-0008-0000-1700-00001A010000}"/>
            </a:ext>
          </a:extLst>
        </xdr:cNvPr>
        <xdr:cNvGrpSpPr>
          <a:grpSpLocks/>
        </xdr:cNvGrpSpPr>
      </xdr:nvGrpSpPr>
      <xdr:grpSpPr bwMode="auto">
        <a:xfrm>
          <a:off x="0" y="9715500"/>
          <a:ext cx="6629400" cy="0"/>
          <a:chOff x="1" y="1011"/>
          <a:chExt cx="664" cy="60"/>
        </a:xfrm>
      </xdr:grpSpPr>
      <xdr:sp macro="" textlink="">
        <xdr:nvSpPr>
          <xdr:cNvPr id="283" name="Text Box 311">
            <a:extLst>
              <a:ext uri="{FF2B5EF4-FFF2-40B4-BE49-F238E27FC236}">
                <a16:creationId xmlns:a16="http://schemas.microsoft.com/office/drawing/2014/main" id="{00000000-0008-0000-17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312">
            <a:extLst>
              <a:ext uri="{FF2B5EF4-FFF2-40B4-BE49-F238E27FC236}">
                <a16:creationId xmlns:a16="http://schemas.microsoft.com/office/drawing/2014/main" id="{00000000-0008-0000-17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313">
            <a:extLst>
              <a:ext uri="{FF2B5EF4-FFF2-40B4-BE49-F238E27FC236}">
                <a16:creationId xmlns:a16="http://schemas.microsoft.com/office/drawing/2014/main" id="{00000000-0008-0000-17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314">
            <a:extLst>
              <a:ext uri="{FF2B5EF4-FFF2-40B4-BE49-F238E27FC236}">
                <a16:creationId xmlns:a16="http://schemas.microsoft.com/office/drawing/2014/main" id="{00000000-0008-0000-1700-00001E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7" name="Text Box 315">
            <a:extLst>
              <a:ext uri="{FF2B5EF4-FFF2-40B4-BE49-F238E27FC236}">
                <a16:creationId xmlns:a16="http://schemas.microsoft.com/office/drawing/2014/main" id="{00000000-0008-0000-17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316">
            <a:extLst>
              <a:ext uri="{FF2B5EF4-FFF2-40B4-BE49-F238E27FC236}">
                <a16:creationId xmlns:a16="http://schemas.microsoft.com/office/drawing/2014/main" id="{00000000-0008-0000-17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317">
            <a:extLst>
              <a:ext uri="{FF2B5EF4-FFF2-40B4-BE49-F238E27FC236}">
                <a16:creationId xmlns:a16="http://schemas.microsoft.com/office/drawing/2014/main" id="{00000000-0008-0000-17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318">
            <a:extLst>
              <a:ext uri="{FF2B5EF4-FFF2-40B4-BE49-F238E27FC236}">
                <a16:creationId xmlns:a16="http://schemas.microsoft.com/office/drawing/2014/main" id="{00000000-0008-0000-17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319">
            <a:extLst>
              <a:ext uri="{FF2B5EF4-FFF2-40B4-BE49-F238E27FC236}">
                <a16:creationId xmlns:a16="http://schemas.microsoft.com/office/drawing/2014/main" id="{00000000-0008-0000-17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320">
            <a:extLst>
              <a:ext uri="{FF2B5EF4-FFF2-40B4-BE49-F238E27FC236}">
                <a16:creationId xmlns:a16="http://schemas.microsoft.com/office/drawing/2014/main" id="{00000000-0008-0000-17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321">
            <a:extLst>
              <a:ext uri="{FF2B5EF4-FFF2-40B4-BE49-F238E27FC236}">
                <a16:creationId xmlns:a16="http://schemas.microsoft.com/office/drawing/2014/main" id="{00000000-0008-0000-17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322">
            <a:extLst>
              <a:ext uri="{FF2B5EF4-FFF2-40B4-BE49-F238E27FC236}">
                <a16:creationId xmlns:a16="http://schemas.microsoft.com/office/drawing/2014/main" id="{00000000-0008-0000-17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323">
            <a:extLst>
              <a:ext uri="{FF2B5EF4-FFF2-40B4-BE49-F238E27FC236}">
                <a16:creationId xmlns:a16="http://schemas.microsoft.com/office/drawing/2014/main" id="{00000000-0008-0000-17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7620</xdr:rowOff>
    </xdr:from>
    <xdr:to>
      <xdr:col>6</xdr:col>
      <xdr:colOff>0</xdr:colOff>
      <xdr:row>61</xdr:row>
      <xdr:rowOff>7620</xdr:rowOff>
    </xdr:to>
    <xdr:grpSp>
      <xdr:nvGrpSpPr>
        <xdr:cNvPr id="296" name="Group 324">
          <a:extLst>
            <a:ext uri="{FF2B5EF4-FFF2-40B4-BE49-F238E27FC236}">
              <a16:creationId xmlns:a16="http://schemas.microsoft.com/office/drawing/2014/main" id="{00000000-0008-0000-1700-000028010000}"/>
            </a:ext>
          </a:extLst>
        </xdr:cNvPr>
        <xdr:cNvGrpSpPr>
          <a:grpSpLocks/>
        </xdr:cNvGrpSpPr>
      </xdr:nvGrpSpPr>
      <xdr:grpSpPr bwMode="auto">
        <a:xfrm>
          <a:off x="0" y="9723120"/>
          <a:ext cx="6629400" cy="0"/>
          <a:chOff x="1" y="1011"/>
          <a:chExt cx="664" cy="60"/>
        </a:xfrm>
      </xdr:grpSpPr>
      <xdr:sp macro="" textlink="">
        <xdr:nvSpPr>
          <xdr:cNvPr id="297" name="Text Box 325">
            <a:extLst>
              <a:ext uri="{FF2B5EF4-FFF2-40B4-BE49-F238E27FC236}">
                <a16:creationId xmlns:a16="http://schemas.microsoft.com/office/drawing/2014/main" id="{00000000-0008-0000-1700-000029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8" name="Text Box 326">
            <a:extLst>
              <a:ext uri="{FF2B5EF4-FFF2-40B4-BE49-F238E27FC236}">
                <a16:creationId xmlns:a16="http://schemas.microsoft.com/office/drawing/2014/main" id="{00000000-0008-0000-1700-00002A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99" name="Text Box 327">
            <a:extLst>
              <a:ext uri="{FF2B5EF4-FFF2-40B4-BE49-F238E27FC236}">
                <a16:creationId xmlns:a16="http://schemas.microsoft.com/office/drawing/2014/main" id="{00000000-0008-0000-1700-00002B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0" name="Text Box 328">
            <a:extLst>
              <a:ext uri="{FF2B5EF4-FFF2-40B4-BE49-F238E27FC236}">
                <a16:creationId xmlns:a16="http://schemas.microsoft.com/office/drawing/2014/main" id="{00000000-0008-0000-1700-00002C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1" name="Text Box 329">
            <a:extLst>
              <a:ext uri="{FF2B5EF4-FFF2-40B4-BE49-F238E27FC236}">
                <a16:creationId xmlns:a16="http://schemas.microsoft.com/office/drawing/2014/main" id="{00000000-0008-0000-1700-00002D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2" name="Text Box 330">
            <a:extLst>
              <a:ext uri="{FF2B5EF4-FFF2-40B4-BE49-F238E27FC236}">
                <a16:creationId xmlns:a16="http://schemas.microsoft.com/office/drawing/2014/main" id="{00000000-0008-0000-1700-00002E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31">
            <a:extLst>
              <a:ext uri="{FF2B5EF4-FFF2-40B4-BE49-F238E27FC236}">
                <a16:creationId xmlns:a16="http://schemas.microsoft.com/office/drawing/2014/main" id="{00000000-0008-0000-17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32">
            <a:extLst>
              <a:ext uri="{FF2B5EF4-FFF2-40B4-BE49-F238E27FC236}">
                <a16:creationId xmlns:a16="http://schemas.microsoft.com/office/drawing/2014/main" id="{00000000-0008-0000-17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33">
            <a:extLst>
              <a:ext uri="{FF2B5EF4-FFF2-40B4-BE49-F238E27FC236}">
                <a16:creationId xmlns:a16="http://schemas.microsoft.com/office/drawing/2014/main" id="{00000000-0008-0000-17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34">
            <a:extLst>
              <a:ext uri="{FF2B5EF4-FFF2-40B4-BE49-F238E27FC236}">
                <a16:creationId xmlns:a16="http://schemas.microsoft.com/office/drawing/2014/main" id="{00000000-0008-0000-17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35">
            <a:extLst>
              <a:ext uri="{FF2B5EF4-FFF2-40B4-BE49-F238E27FC236}">
                <a16:creationId xmlns:a16="http://schemas.microsoft.com/office/drawing/2014/main" id="{00000000-0008-0000-17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36">
            <a:extLst>
              <a:ext uri="{FF2B5EF4-FFF2-40B4-BE49-F238E27FC236}">
                <a16:creationId xmlns:a16="http://schemas.microsoft.com/office/drawing/2014/main" id="{00000000-0008-0000-17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9" name="Line 337">
            <a:extLst>
              <a:ext uri="{FF2B5EF4-FFF2-40B4-BE49-F238E27FC236}">
                <a16:creationId xmlns:a16="http://schemas.microsoft.com/office/drawing/2014/main" id="{00000000-0008-0000-1700-000035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466725</xdr:colOff>
      <xdr:row>0</xdr:row>
      <xdr:rowOff>81660</xdr:rowOff>
    </xdr:from>
    <xdr:to>
      <xdr:col>5</xdr:col>
      <xdr:colOff>732366</xdr:colOff>
      <xdr:row>4</xdr:row>
      <xdr:rowOff>15873</xdr:rowOff>
    </xdr:to>
    <xdr:pic>
      <xdr:nvPicPr>
        <xdr:cNvPr id="310" name="Picture 309">
          <a:extLst>
            <a:ext uri="{FF2B5EF4-FFF2-40B4-BE49-F238E27FC236}">
              <a16:creationId xmlns:a16="http://schemas.microsoft.com/office/drawing/2014/main" id="{00000000-0008-0000-1700-00003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7845" y="81660"/>
          <a:ext cx="1035261" cy="574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6</xdr:col>
      <xdr:colOff>0</xdr:colOff>
      <xdr:row>33</xdr:row>
      <xdr:rowOff>0</xdr:rowOff>
    </xdr:to>
    <xdr:grpSp>
      <xdr:nvGrpSpPr>
        <xdr:cNvPr id="311" name="Group 2">
          <a:extLst>
            <a:ext uri="{FF2B5EF4-FFF2-40B4-BE49-F238E27FC236}">
              <a16:creationId xmlns:a16="http://schemas.microsoft.com/office/drawing/2014/main" id="{00000000-0008-0000-1700-000037010000}"/>
            </a:ext>
          </a:extLst>
        </xdr:cNvPr>
        <xdr:cNvGrpSpPr>
          <a:grpSpLocks/>
        </xdr:cNvGrpSpPr>
      </xdr:nvGrpSpPr>
      <xdr:grpSpPr bwMode="auto">
        <a:xfrm>
          <a:off x="0" y="5181600"/>
          <a:ext cx="6629400" cy="0"/>
          <a:chOff x="1" y="1011"/>
          <a:chExt cx="664" cy="60"/>
        </a:xfrm>
      </xdr:grpSpPr>
      <xdr:sp macro="" textlink="">
        <xdr:nvSpPr>
          <xdr:cNvPr id="312" name="Text Box 3">
            <a:extLst>
              <a:ext uri="{FF2B5EF4-FFF2-40B4-BE49-F238E27FC236}">
                <a16:creationId xmlns:a16="http://schemas.microsoft.com/office/drawing/2014/main" id="{00000000-0008-0000-1700-00003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3" name="Text Box 4">
            <a:extLst>
              <a:ext uri="{FF2B5EF4-FFF2-40B4-BE49-F238E27FC236}">
                <a16:creationId xmlns:a16="http://schemas.microsoft.com/office/drawing/2014/main" id="{00000000-0008-0000-1700-00003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4" name="Text Box 5">
            <a:extLst>
              <a:ext uri="{FF2B5EF4-FFF2-40B4-BE49-F238E27FC236}">
                <a16:creationId xmlns:a16="http://schemas.microsoft.com/office/drawing/2014/main" id="{00000000-0008-0000-1700-00003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5" name="Text Box 6">
            <a:extLst>
              <a:ext uri="{FF2B5EF4-FFF2-40B4-BE49-F238E27FC236}">
                <a16:creationId xmlns:a16="http://schemas.microsoft.com/office/drawing/2014/main" id="{00000000-0008-0000-1700-00003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6" name="Text Box 7">
            <a:extLst>
              <a:ext uri="{FF2B5EF4-FFF2-40B4-BE49-F238E27FC236}">
                <a16:creationId xmlns:a16="http://schemas.microsoft.com/office/drawing/2014/main" id="{00000000-0008-0000-1700-00003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7" name="Text Box 8">
            <a:extLst>
              <a:ext uri="{FF2B5EF4-FFF2-40B4-BE49-F238E27FC236}">
                <a16:creationId xmlns:a16="http://schemas.microsoft.com/office/drawing/2014/main" id="{00000000-0008-0000-1700-00003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8" name="Text Box 9">
            <a:extLst>
              <a:ext uri="{FF2B5EF4-FFF2-40B4-BE49-F238E27FC236}">
                <a16:creationId xmlns:a16="http://schemas.microsoft.com/office/drawing/2014/main" id="{00000000-0008-0000-1700-00003E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9" name="Text Box 10">
            <a:extLst>
              <a:ext uri="{FF2B5EF4-FFF2-40B4-BE49-F238E27FC236}">
                <a16:creationId xmlns:a16="http://schemas.microsoft.com/office/drawing/2014/main" id="{00000000-0008-0000-1700-00003F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0" name="Text Box 11">
            <a:extLst>
              <a:ext uri="{FF2B5EF4-FFF2-40B4-BE49-F238E27FC236}">
                <a16:creationId xmlns:a16="http://schemas.microsoft.com/office/drawing/2014/main" id="{00000000-0008-0000-1700-000040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1" name="Text Box 12">
            <a:extLst>
              <a:ext uri="{FF2B5EF4-FFF2-40B4-BE49-F238E27FC236}">
                <a16:creationId xmlns:a16="http://schemas.microsoft.com/office/drawing/2014/main" id="{00000000-0008-0000-1700-000041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2" name="Text Box 13">
            <a:extLst>
              <a:ext uri="{FF2B5EF4-FFF2-40B4-BE49-F238E27FC236}">
                <a16:creationId xmlns:a16="http://schemas.microsoft.com/office/drawing/2014/main" id="{00000000-0008-0000-1700-000042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3" name="Text Box 14">
            <a:extLst>
              <a:ext uri="{FF2B5EF4-FFF2-40B4-BE49-F238E27FC236}">
                <a16:creationId xmlns:a16="http://schemas.microsoft.com/office/drawing/2014/main" id="{00000000-0008-0000-1700-000043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4" name="Line 15">
            <a:extLst>
              <a:ext uri="{FF2B5EF4-FFF2-40B4-BE49-F238E27FC236}">
                <a16:creationId xmlns:a16="http://schemas.microsoft.com/office/drawing/2014/main" id="{00000000-0008-0000-1700-00004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325" name="Group 16">
          <a:extLst>
            <a:ext uri="{FF2B5EF4-FFF2-40B4-BE49-F238E27FC236}">
              <a16:creationId xmlns:a16="http://schemas.microsoft.com/office/drawing/2014/main" id="{00000000-0008-0000-1700-000045010000}"/>
            </a:ext>
          </a:extLst>
        </xdr:cNvPr>
        <xdr:cNvGrpSpPr>
          <a:grpSpLocks/>
        </xdr:cNvGrpSpPr>
      </xdr:nvGrpSpPr>
      <xdr:grpSpPr bwMode="auto">
        <a:xfrm>
          <a:off x="0" y="5181600"/>
          <a:ext cx="6629400" cy="0"/>
          <a:chOff x="1" y="1011"/>
          <a:chExt cx="664" cy="60"/>
        </a:xfrm>
      </xdr:grpSpPr>
      <xdr:sp macro="" textlink="">
        <xdr:nvSpPr>
          <xdr:cNvPr id="326" name="Text Box 17">
            <a:extLst>
              <a:ext uri="{FF2B5EF4-FFF2-40B4-BE49-F238E27FC236}">
                <a16:creationId xmlns:a16="http://schemas.microsoft.com/office/drawing/2014/main" id="{00000000-0008-0000-1700-00004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7" name="Text Box 18">
            <a:extLst>
              <a:ext uri="{FF2B5EF4-FFF2-40B4-BE49-F238E27FC236}">
                <a16:creationId xmlns:a16="http://schemas.microsoft.com/office/drawing/2014/main" id="{00000000-0008-0000-1700-00004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8" name="Text Box 19">
            <a:extLst>
              <a:ext uri="{FF2B5EF4-FFF2-40B4-BE49-F238E27FC236}">
                <a16:creationId xmlns:a16="http://schemas.microsoft.com/office/drawing/2014/main" id="{00000000-0008-0000-1700-00004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9" name="Text Box 20">
            <a:extLst>
              <a:ext uri="{FF2B5EF4-FFF2-40B4-BE49-F238E27FC236}">
                <a16:creationId xmlns:a16="http://schemas.microsoft.com/office/drawing/2014/main" id="{00000000-0008-0000-1700-00004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30" name="Text Box 21">
            <a:extLst>
              <a:ext uri="{FF2B5EF4-FFF2-40B4-BE49-F238E27FC236}">
                <a16:creationId xmlns:a16="http://schemas.microsoft.com/office/drawing/2014/main" id="{00000000-0008-0000-1700-00004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1" name="Text Box 22">
            <a:extLst>
              <a:ext uri="{FF2B5EF4-FFF2-40B4-BE49-F238E27FC236}">
                <a16:creationId xmlns:a16="http://schemas.microsoft.com/office/drawing/2014/main" id="{00000000-0008-0000-1700-00004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2" name="Text Box 23">
            <a:extLst>
              <a:ext uri="{FF2B5EF4-FFF2-40B4-BE49-F238E27FC236}">
                <a16:creationId xmlns:a16="http://schemas.microsoft.com/office/drawing/2014/main" id="{00000000-0008-0000-1700-00004C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3" name="Text Box 24">
            <a:extLst>
              <a:ext uri="{FF2B5EF4-FFF2-40B4-BE49-F238E27FC236}">
                <a16:creationId xmlns:a16="http://schemas.microsoft.com/office/drawing/2014/main" id="{00000000-0008-0000-1700-00004D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4" name="Text Box 25">
            <a:extLst>
              <a:ext uri="{FF2B5EF4-FFF2-40B4-BE49-F238E27FC236}">
                <a16:creationId xmlns:a16="http://schemas.microsoft.com/office/drawing/2014/main" id="{00000000-0008-0000-1700-00004E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5" name="Text Box 26">
            <a:extLst>
              <a:ext uri="{FF2B5EF4-FFF2-40B4-BE49-F238E27FC236}">
                <a16:creationId xmlns:a16="http://schemas.microsoft.com/office/drawing/2014/main" id="{00000000-0008-0000-1700-00004F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6" name="Text Box 27">
            <a:extLst>
              <a:ext uri="{FF2B5EF4-FFF2-40B4-BE49-F238E27FC236}">
                <a16:creationId xmlns:a16="http://schemas.microsoft.com/office/drawing/2014/main" id="{00000000-0008-0000-1700-000050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7" name="Text Box 28">
            <a:extLst>
              <a:ext uri="{FF2B5EF4-FFF2-40B4-BE49-F238E27FC236}">
                <a16:creationId xmlns:a16="http://schemas.microsoft.com/office/drawing/2014/main" id="{00000000-0008-0000-1700-000051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8" name="Line 29">
            <a:extLst>
              <a:ext uri="{FF2B5EF4-FFF2-40B4-BE49-F238E27FC236}">
                <a16:creationId xmlns:a16="http://schemas.microsoft.com/office/drawing/2014/main" id="{00000000-0008-0000-1700-00005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339" name="Group 30">
          <a:extLst>
            <a:ext uri="{FF2B5EF4-FFF2-40B4-BE49-F238E27FC236}">
              <a16:creationId xmlns:a16="http://schemas.microsoft.com/office/drawing/2014/main" id="{00000000-0008-0000-1700-000053010000}"/>
            </a:ext>
          </a:extLst>
        </xdr:cNvPr>
        <xdr:cNvGrpSpPr>
          <a:grpSpLocks/>
        </xdr:cNvGrpSpPr>
      </xdr:nvGrpSpPr>
      <xdr:grpSpPr bwMode="auto">
        <a:xfrm>
          <a:off x="0" y="5181600"/>
          <a:ext cx="6629400" cy="0"/>
          <a:chOff x="1" y="1011"/>
          <a:chExt cx="664" cy="60"/>
        </a:xfrm>
      </xdr:grpSpPr>
      <xdr:sp macro="" textlink="">
        <xdr:nvSpPr>
          <xdr:cNvPr id="340" name="Text Box 31">
            <a:extLst>
              <a:ext uri="{FF2B5EF4-FFF2-40B4-BE49-F238E27FC236}">
                <a16:creationId xmlns:a16="http://schemas.microsoft.com/office/drawing/2014/main" id="{00000000-0008-0000-1700-00005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41" name="Text Box 32">
            <a:extLst>
              <a:ext uri="{FF2B5EF4-FFF2-40B4-BE49-F238E27FC236}">
                <a16:creationId xmlns:a16="http://schemas.microsoft.com/office/drawing/2014/main" id="{00000000-0008-0000-1700-00005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42" name="Text Box 33">
            <a:extLst>
              <a:ext uri="{FF2B5EF4-FFF2-40B4-BE49-F238E27FC236}">
                <a16:creationId xmlns:a16="http://schemas.microsoft.com/office/drawing/2014/main" id="{00000000-0008-0000-1700-00005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3" name="Text Box 34">
            <a:extLst>
              <a:ext uri="{FF2B5EF4-FFF2-40B4-BE49-F238E27FC236}">
                <a16:creationId xmlns:a16="http://schemas.microsoft.com/office/drawing/2014/main" id="{00000000-0008-0000-1700-00005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44" name="Text Box 35">
            <a:extLst>
              <a:ext uri="{FF2B5EF4-FFF2-40B4-BE49-F238E27FC236}">
                <a16:creationId xmlns:a16="http://schemas.microsoft.com/office/drawing/2014/main" id="{00000000-0008-0000-1700-00005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45" name="Text Box 36">
            <a:extLst>
              <a:ext uri="{FF2B5EF4-FFF2-40B4-BE49-F238E27FC236}">
                <a16:creationId xmlns:a16="http://schemas.microsoft.com/office/drawing/2014/main" id="{00000000-0008-0000-1700-00005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46" name="Text Box 37">
            <a:extLst>
              <a:ext uri="{FF2B5EF4-FFF2-40B4-BE49-F238E27FC236}">
                <a16:creationId xmlns:a16="http://schemas.microsoft.com/office/drawing/2014/main" id="{00000000-0008-0000-1700-00005A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47" name="Text Box 38">
            <a:extLst>
              <a:ext uri="{FF2B5EF4-FFF2-40B4-BE49-F238E27FC236}">
                <a16:creationId xmlns:a16="http://schemas.microsoft.com/office/drawing/2014/main" id="{00000000-0008-0000-1700-00005B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48" name="Text Box 39">
            <a:extLst>
              <a:ext uri="{FF2B5EF4-FFF2-40B4-BE49-F238E27FC236}">
                <a16:creationId xmlns:a16="http://schemas.microsoft.com/office/drawing/2014/main" id="{00000000-0008-0000-1700-00005C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49" name="Text Box 40">
            <a:extLst>
              <a:ext uri="{FF2B5EF4-FFF2-40B4-BE49-F238E27FC236}">
                <a16:creationId xmlns:a16="http://schemas.microsoft.com/office/drawing/2014/main" id="{00000000-0008-0000-1700-00005D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50" name="Text Box 41">
            <a:extLst>
              <a:ext uri="{FF2B5EF4-FFF2-40B4-BE49-F238E27FC236}">
                <a16:creationId xmlns:a16="http://schemas.microsoft.com/office/drawing/2014/main" id="{00000000-0008-0000-1700-00005E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51" name="Text Box 42">
            <a:extLst>
              <a:ext uri="{FF2B5EF4-FFF2-40B4-BE49-F238E27FC236}">
                <a16:creationId xmlns:a16="http://schemas.microsoft.com/office/drawing/2014/main" id="{00000000-0008-0000-1700-00005F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52" name="Line 43">
            <a:extLst>
              <a:ext uri="{FF2B5EF4-FFF2-40B4-BE49-F238E27FC236}">
                <a16:creationId xmlns:a16="http://schemas.microsoft.com/office/drawing/2014/main" id="{00000000-0008-0000-1700-00006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353" name="Group 44">
          <a:extLst>
            <a:ext uri="{FF2B5EF4-FFF2-40B4-BE49-F238E27FC236}">
              <a16:creationId xmlns:a16="http://schemas.microsoft.com/office/drawing/2014/main" id="{00000000-0008-0000-1700-000061010000}"/>
            </a:ext>
          </a:extLst>
        </xdr:cNvPr>
        <xdr:cNvGrpSpPr>
          <a:grpSpLocks/>
        </xdr:cNvGrpSpPr>
      </xdr:nvGrpSpPr>
      <xdr:grpSpPr bwMode="auto">
        <a:xfrm>
          <a:off x="0" y="5181600"/>
          <a:ext cx="6629400" cy="0"/>
          <a:chOff x="1" y="1011"/>
          <a:chExt cx="664" cy="60"/>
        </a:xfrm>
      </xdr:grpSpPr>
      <xdr:sp macro="" textlink="">
        <xdr:nvSpPr>
          <xdr:cNvPr id="354" name="Text Box 45">
            <a:extLst>
              <a:ext uri="{FF2B5EF4-FFF2-40B4-BE49-F238E27FC236}">
                <a16:creationId xmlns:a16="http://schemas.microsoft.com/office/drawing/2014/main" id="{00000000-0008-0000-1700-00006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55" name="Text Box 46">
            <a:extLst>
              <a:ext uri="{FF2B5EF4-FFF2-40B4-BE49-F238E27FC236}">
                <a16:creationId xmlns:a16="http://schemas.microsoft.com/office/drawing/2014/main" id="{00000000-0008-0000-1700-00006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56" name="Text Box 47">
            <a:extLst>
              <a:ext uri="{FF2B5EF4-FFF2-40B4-BE49-F238E27FC236}">
                <a16:creationId xmlns:a16="http://schemas.microsoft.com/office/drawing/2014/main" id="{00000000-0008-0000-1700-00006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57" name="Text Box 48">
            <a:extLst>
              <a:ext uri="{FF2B5EF4-FFF2-40B4-BE49-F238E27FC236}">
                <a16:creationId xmlns:a16="http://schemas.microsoft.com/office/drawing/2014/main" id="{00000000-0008-0000-1700-00006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8" name="Text Box 49">
            <a:extLst>
              <a:ext uri="{FF2B5EF4-FFF2-40B4-BE49-F238E27FC236}">
                <a16:creationId xmlns:a16="http://schemas.microsoft.com/office/drawing/2014/main" id="{00000000-0008-0000-1700-00006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59" name="Text Box 50">
            <a:extLst>
              <a:ext uri="{FF2B5EF4-FFF2-40B4-BE49-F238E27FC236}">
                <a16:creationId xmlns:a16="http://schemas.microsoft.com/office/drawing/2014/main" id="{00000000-0008-0000-1700-00006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60" name="Text Box 51">
            <a:extLst>
              <a:ext uri="{FF2B5EF4-FFF2-40B4-BE49-F238E27FC236}">
                <a16:creationId xmlns:a16="http://schemas.microsoft.com/office/drawing/2014/main" id="{00000000-0008-0000-1700-000068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61" name="Text Box 52">
            <a:extLst>
              <a:ext uri="{FF2B5EF4-FFF2-40B4-BE49-F238E27FC236}">
                <a16:creationId xmlns:a16="http://schemas.microsoft.com/office/drawing/2014/main" id="{00000000-0008-0000-1700-000069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2" name="Text Box 53">
            <a:extLst>
              <a:ext uri="{FF2B5EF4-FFF2-40B4-BE49-F238E27FC236}">
                <a16:creationId xmlns:a16="http://schemas.microsoft.com/office/drawing/2014/main" id="{00000000-0008-0000-1700-00006A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3" name="Text Box 54">
            <a:extLst>
              <a:ext uri="{FF2B5EF4-FFF2-40B4-BE49-F238E27FC236}">
                <a16:creationId xmlns:a16="http://schemas.microsoft.com/office/drawing/2014/main" id="{00000000-0008-0000-1700-00006B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64" name="Text Box 55">
            <a:extLst>
              <a:ext uri="{FF2B5EF4-FFF2-40B4-BE49-F238E27FC236}">
                <a16:creationId xmlns:a16="http://schemas.microsoft.com/office/drawing/2014/main" id="{00000000-0008-0000-1700-00006C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5" name="Text Box 56">
            <a:extLst>
              <a:ext uri="{FF2B5EF4-FFF2-40B4-BE49-F238E27FC236}">
                <a16:creationId xmlns:a16="http://schemas.microsoft.com/office/drawing/2014/main" id="{00000000-0008-0000-1700-00006D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6" name="Line 57">
            <a:extLst>
              <a:ext uri="{FF2B5EF4-FFF2-40B4-BE49-F238E27FC236}">
                <a16:creationId xmlns:a16="http://schemas.microsoft.com/office/drawing/2014/main" id="{00000000-0008-0000-1700-00006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367" name="Group 100">
          <a:extLst>
            <a:ext uri="{FF2B5EF4-FFF2-40B4-BE49-F238E27FC236}">
              <a16:creationId xmlns:a16="http://schemas.microsoft.com/office/drawing/2014/main" id="{00000000-0008-0000-1700-00006F010000}"/>
            </a:ext>
          </a:extLst>
        </xdr:cNvPr>
        <xdr:cNvGrpSpPr>
          <a:grpSpLocks/>
        </xdr:cNvGrpSpPr>
      </xdr:nvGrpSpPr>
      <xdr:grpSpPr bwMode="auto">
        <a:xfrm>
          <a:off x="0" y="5343525"/>
          <a:ext cx="6629400" cy="0"/>
          <a:chOff x="1" y="1011"/>
          <a:chExt cx="664" cy="60"/>
        </a:xfrm>
      </xdr:grpSpPr>
      <xdr:sp macro="" textlink="">
        <xdr:nvSpPr>
          <xdr:cNvPr id="368" name="Text Box 101">
            <a:extLst>
              <a:ext uri="{FF2B5EF4-FFF2-40B4-BE49-F238E27FC236}">
                <a16:creationId xmlns:a16="http://schemas.microsoft.com/office/drawing/2014/main" id="{00000000-0008-0000-1700-00007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69" name="Text Box 102">
            <a:extLst>
              <a:ext uri="{FF2B5EF4-FFF2-40B4-BE49-F238E27FC236}">
                <a16:creationId xmlns:a16="http://schemas.microsoft.com/office/drawing/2014/main" id="{00000000-0008-0000-1700-00007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70" name="Text Box 103">
            <a:extLst>
              <a:ext uri="{FF2B5EF4-FFF2-40B4-BE49-F238E27FC236}">
                <a16:creationId xmlns:a16="http://schemas.microsoft.com/office/drawing/2014/main" id="{00000000-0008-0000-1700-00007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71" name="Text Box 104">
            <a:extLst>
              <a:ext uri="{FF2B5EF4-FFF2-40B4-BE49-F238E27FC236}">
                <a16:creationId xmlns:a16="http://schemas.microsoft.com/office/drawing/2014/main" id="{00000000-0008-0000-1700-00007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72" name="Text Box 105">
            <a:extLst>
              <a:ext uri="{FF2B5EF4-FFF2-40B4-BE49-F238E27FC236}">
                <a16:creationId xmlns:a16="http://schemas.microsoft.com/office/drawing/2014/main" id="{00000000-0008-0000-1700-00007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73" name="Text Box 106">
            <a:extLst>
              <a:ext uri="{FF2B5EF4-FFF2-40B4-BE49-F238E27FC236}">
                <a16:creationId xmlns:a16="http://schemas.microsoft.com/office/drawing/2014/main" id="{00000000-0008-0000-1700-00007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107">
            <a:extLst>
              <a:ext uri="{FF2B5EF4-FFF2-40B4-BE49-F238E27FC236}">
                <a16:creationId xmlns:a16="http://schemas.microsoft.com/office/drawing/2014/main" id="{00000000-0008-0000-1700-00007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108">
            <a:extLst>
              <a:ext uri="{FF2B5EF4-FFF2-40B4-BE49-F238E27FC236}">
                <a16:creationId xmlns:a16="http://schemas.microsoft.com/office/drawing/2014/main" id="{00000000-0008-0000-1700-000077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9">
            <a:extLst>
              <a:ext uri="{FF2B5EF4-FFF2-40B4-BE49-F238E27FC236}">
                <a16:creationId xmlns:a16="http://schemas.microsoft.com/office/drawing/2014/main" id="{00000000-0008-0000-1700-000078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0">
            <a:extLst>
              <a:ext uri="{FF2B5EF4-FFF2-40B4-BE49-F238E27FC236}">
                <a16:creationId xmlns:a16="http://schemas.microsoft.com/office/drawing/2014/main" id="{00000000-0008-0000-1700-00007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11">
            <a:extLst>
              <a:ext uri="{FF2B5EF4-FFF2-40B4-BE49-F238E27FC236}">
                <a16:creationId xmlns:a16="http://schemas.microsoft.com/office/drawing/2014/main" id="{00000000-0008-0000-1700-00007A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12">
            <a:extLst>
              <a:ext uri="{FF2B5EF4-FFF2-40B4-BE49-F238E27FC236}">
                <a16:creationId xmlns:a16="http://schemas.microsoft.com/office/drawing/2014/main" id="{00000000-0008-0000-1700-00007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80" name="Line 113">
            <a:extLst>
              <a:ext uri="{FF2B5EF4-FFF2-40B4-BE49-F238E27FC236}">
                <a16:creationId xmlns:a16="http://schemas.microsoft.com/office/drawing/2014/main" id="{00000000-0008-0000-1700-00007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381" name="Group 114">
          <a:extLst>
            <a:ext uri="{FF2B5EF4-FFF2-40B4-BE49-F238E27FC236}">
              <a16:creationId xmlns:a16="http://schemas.microsoft.com/office/drawing/2014/main" id="{00000000-0008-0000-1700-00007D010000}"/>
            </a:ext>
          </a:extLst>
        </xdr:cNvPr>
        <xdr:cNvGrpSpPr>
          <a:grpSpLocks/>
        </xdr:cNvGrpSpPr>
      </xdr:nvGrpSpPr>
      <xdr:grpSpPr bwMode="auto">
        <a:xfrm>
          <a:off x="0" y="5343525"/>
          <a:ext cx="6629400" cy="0"/>
          <a:chOff x="1" y="1011"/>
          <a:chExt cx="664" cy="60"/>
        </a:xfrm>
      </xdr:grpSpPr>
      <xdr:sp macro="" textlink="">
        <xdr:nvSpPr>
          <xdr:cNvPr id="382" name="Text Box 115">
            <a:extLst>
              <a:ext uri="{FF2B5EF4-FFF2-40B4-BE49-F238E27FC236}">
                <a16:creationId xmlns:a16="http://schemas.microsoft.com/office/drawing/2014/main" id="{00000000-0008-0000-1700-00007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83" name="Text Box 116">
            <a:extLst>
              <a:ext uri="{FF2B5EF4-FFF2-40B4-BE49-F238E27FC236}">
                <a16:creationId xmlns:a16="http://schemas.microsoft.com/office/drawing/2014/main" id="{00000000-0008-0000-1700-00007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84" name="Text Box 117">
            <a:extLst>
              <a:ext uri="{FF2B5EF4-FFF2-40B4-BE49-F238E27FC236}">
                <a16:creationId xmlns:a16="http://schemas.microsoft.com/office/drawing/2014/main" id="{00000000-0008-0000-1700-00008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85" name="Text Box 118">
            <a:extLst>
              <a:ext uri="{FF2B5EF4-FFF2-40B4-BE49-F238E27FC236}">
                <a16:creationId xmlns:a16="http://schemas.microsoft.com/office/drawing/2014/main" id="{00000000-0008-0000-1700-00008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86" name="Text Box 119">
            <a:extLst>
              <a:ext uri="{FF2B5EF4-FFF2-40B4-BE49-F238E27FC236}">
                <a16:creationId xmlns:a16="http://schemas.microsoft.com/office/drawing/2014/main" id="{00000000-0008-0000-1700-00008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87" name="Text Box 120">
            <a:extLst>
              <a:ext uri="{FF2B5EF4-FFF2-40B4-BE49-F238E27FC236}">
                <a16:creationId xmlns:a16="http://schemas.microsoft.com/office/drawing/2014/main" id="{00000000-0008-0000-1700-00008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121">
            <a:extLst>
              <a:ext uri="{FF2B5EF4-FFF2-40B4-BE49-F238E27FC236}">
                <a16:creationId xmlns:a16="http://schemas.microsoft.com/office/drawing/2014/main" id="{00000000-0008-0000-1700-00008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122">
            <a:extLst>
              <a:ext uri="{FF2B5EF4-FFF2-40B4-BE49-F238E27FC236}">
                <a16:creationId xmlns:a16="http://schemas.microsoft.com/office/drawing/2014/main" id="{00000000-0008-0000-1700-000085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123">
            <a:extLst>
              <a:ext uri="{FF2B5EF4-FFF2-40B4-BE49-F238E27FC236}">
                <a16:creationId xmlns:a16="http://schemas.microsoft.com/office/drawing/2014/main" id="{00000000-0008-0000-1700-000086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124">
            <a:extLst>
              <a:ext uri="{FF2B5EF4-FFF2-40B4-BE49-F238E27FC236}">
                <a16:creationId xmlns:a16="http://schemas.microsoft.com/office/drawing/2014/main" id="{00000000-0008-0000-1700-00008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125">
            <a:extLst>
              <a:ext uri="{FF2B5EF4-FFF2-40B4-BE49-F238E27FC236}">
                <a16:creationId xmlns:a16="http://schemas.microsoft.com/office/drawing/2014/main" id="{00000000-0008-0000-1700-00008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126">
            <a:extLst>
              <a:ext uri="{FF2B5EF4-FFF2-40B4-BE49-F238E27FC236}">
                <a16:creationId xmlns:a16="http://schemas.microsoft.com/office/drawing/2014/main" id="{00000000-0008-0000-1700-000089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4" name="Line 127">
            <a:extLst>
              <a:ext uri="{FF2B5EF4-FFF2-40B4-BE49-F238E27FC236}">
                <a16:creationId xmlns:a16="http://schemas.microsoft.com/office/drawing/2014/main" id="{00000000-0008-0000-1700-00008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395" name="Group 128">
          <a:extLst>
            <a:ext uri="{FF2B5EF4-FFF2-40B4-BE49-F238E27FC236}">
              <a16:creationId xmlns:a16="http://schemas.microsoft.com/office/drawing/2014/main" id="{00000000-0008-0000-1700-00008B010000}"/>
            </a:ext>
          </a:extLst>
        </xdr:cNvPr>
        <xdr:cNvGrpSpPr>
          <a:grpSpLocks/>
        </xdr:cNvGrpSpPr>
      </xdr:nvGrpSpPr>
      <xdr:grpSpPr bwMode="auto">
        <a:xfrm>
          <a:off x="0" y="5343525"/>
          <a:ext cx="6629400" cy="0"/>
          <a:chOff x="1" y="1011"/>
          <a:chExt cx="664" cy="60"/>
        </a:xfrm>
      </xdr:grpSpPr>
      <xdr:sp macro="" textlink="">
        <xdr:nvSpPr>
          <xdr:cNvPr id="396" name="Text Box 129">
            <a:extLst>
              <a:ext uri="{FF2B5EF4-FFF2-40B4-BE49-F238E27FC236}">
                <a16:creationId xmlns:a16="http://schemas.microsoft.com/office/drawing/2014/main" id="{00000000-0008-0000-1700-00008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97" name="Text Box 130">
            <a:extLst>
              <a:ext uri="{FF2B5EF4-FFF2-40B4-BE49-F238E27FC236}">
                <a16:creationId xmlns:a16="http://schemas.microsoft.com/office/drawing/2014/main" id="{00000000-0008-0000-1700-00008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98" name="Text Box 131">
            <a:extLst>
              <a:ext uri="{FF2B5EF4-FFF2-40B4-BE49-F238E27FC236}">
                <a16:creationId xmlns:a16="http://schemas.microsoft.com/office/drawing/2014/main" id="{00000000-0008-0000-1700-00008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99" name="Text Box 132">
            <a:extLst>
              <a:ext uri="{FF2B5EF4-FFF2-40B4-BE49-F238E27FC236}">
                <a16:creationId xmlns:a16="http://schemas.microsoft.com/office/drawing/2014/main" id="{00000000-0008-0000-1700-00008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00" name="Text Box 133">
            <a:extLst>
              <a:ext uri="{FF2B5EF4-FFF2-40B4-BE49-F238E27FC236}">
                <a16:creationId xmlns:a16="http://schemas.microsoft.com/office/drawing/2014/main" id="{00000000-0008-0000-1700-000090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01" name="Text Box 134">
            <a:extLst>
              <a:ext uri="{FF2B5EF4-FFF2-40B4-BE49-F238E27FC236}">
                <a16:creationId xmlns:a16="http://schemas.microsoft.com/office/drawing/2014/main" id="{00000000-0008-0000-1700-000091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135">
            <a:extLst>
              <a:ext uri="{FF2B5EF4-FFF2-40B4-BE49-F238E27FC236}">
                <a16:creationId xmlns:a16="http://schemas.microsoft.com/office/drawing/2014/main" id="{00000000-0008-0000-1700-00009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136">
            <a:extLst>
              <a:ext uri="{FF2B5EF4-FFF2-40B4-BE49-F238E27FC236}">
                <a16:creationId xmlns:a16="http://schemas.microsoft.com/office/drawing/2014/main" id="{00000000-0008-0000-1700-000093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137">
            <a:extLst>
              <a:ext uri="{FF2B5EF4-FFF2-40B4-BE49-F238E27FC236}">
                <a16:creationId xmlns:a16="http://schemas.microsoft.com/office/drawing/2014/main" id="{00000000-0008-0000-1700-000094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138">
            <a:extLst>
              <a:ext uri="{FF2B5EF4-FFF2-40B4-BE49-F238E27FC236}">
                <a16:creationId xmlns:a16="http://schemas.microsoft.com/office/drawing/2014/main" id="{00000000-0008-0000-1700-00009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139">
            <a:extLst>
              <a:ext uri="{FF2B5EF4-FFF2-40B4-BE49-F238E27FC236}">
                <a16:creationId xmlns:a16="http://schemas.microsoft.com/office/drawing/2014/main" id="{00000000-0008-0000-1700-000096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140">
            <a:extLst>
              <a:ext uri="{FF2B5EF4-FFF2-40B4-BE49-F238E27FC236}">
                <a16:creationId xmlns:a16="http://schemas.microsoft.com/office/drawing/2014/main" id="{00000000-0008-0000-1700-000097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8" name="Line 141">
            <a:extLst>
              <a:ext uri="{FF2B5EF4-FFF2-40B4-BE49-F238E27FC236}">
                <a16:creationId xmlns:a16="http://schemas.microsoft.com/office/drawing/2014/main" id="{00000000-0008-0000-1700-000098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7620</xdr:rowOff>
    </xdr:from>
    <xdr:to>
      <xdr:col>6</xdr:col>
      <xdr:colOff>0</xdr:colOff>
      <xdr:row>34</xdr:row>
      <xdr:rowOff>7620</xdr:rowOff>
    </xdr:to>
    <xdr:grpSp>
      <xdr:nvGrpSpPr>
        <xdr:cNvPr id="409" name="Group 142">
          <a:extLst>
            <a:ext uri="{FF2B5EF4-FFF2-40B4-BE49-F238E27FC236}">
              <a16:creationId xmlns:a16="http://schemas.microsoft.com/office/drawing/2014/main" id="{00000000-0008-0000-1700-000099010000}"/>
            </a:ext>
          </a:extLst>
        </xdr:cNvPr>
        <xdr:cNvGrpSpPr>
          <a:grpSpLocks/>
        </xdr:cNvGrpSpPr>
      </xdr:nvGrpSpPr>
      <xdr:grpSpPr bwMode="auto">
        <a:xfrm>
          <a:off x="0" y="5351145"/>
          <a:ext cx="6629400" cy="0"/>
          <a:chOff x="1" y="1011"/>
          <a:chExt cx="664" cy="60"/>
        </a:xfrm>
      </xdr:grpSpPr>
      <xdr:sp macro="" textlink="">
        <xdr:nvSpPr>
          <xdr:cNvPr id="410" name="Text Box 143">
            <a:extLst>
              <a:ext uri="{FF2B5EF4-FFF2-40B4-BE49-F238E27FC236}">
                <a16:creationId xmlns:a16="http://schemas.microsoft.com/office/drawing/2014/main" id="{00000000-0008-0000-1700-00009A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1" name="Text Box 144">
            <a:extLst>
              <a:ext uri="{FF2B5EF4-FFF2-40B4-BE49-F238E27FC236}">
                <a16:creationId xmlns:a16="http://schemas.microsoft.com/office/drawing/2014/main" id="{00000000-0008-0000-1700-00009B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2" name="Text Box 145">
            <a:extLst>
              <a:ext uri="{FF2B5EF4-FFF2-40B4-BE49-F238E27FC236}">
                <a16:creationId xmlns:a16="http://schemas.microsoft.com/office/drawing/2014/main" id="{00000000-0008-0000-1700-00009C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3" name="Text Box 146">
            <a:extLst>
              <a:ext uri="{FF2B5EF4-FFF2-40B4-BE49-F238E27FC236}">
                <a16:creationId xmlns:a16="http://schemas.microsoft.com/office/drawing/2014/main" id="{00000000-0008-0000-1700-00009D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4" name="Text Box 147">
            <a:extLst>
              <a:ext uri="{FF2B5EF4-FFF2-40B4-BE49-F238E27FC236}">
                <a16:creationId xmlns:a16="http://schemas.microsoft.com/office/drawing/2014/main" id="{00000000-0008-0000-1700-00009E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5" name="Text Box 148">
            <a:extLst>
              <a:ext uri="{FF2B5EF4-FFF2-40B4-BE49-F238E27FC236}">
                <a16:creationId xmlns:a16="http://schemas.microsoft.com/office/drawing/2014/main" id="{00000000-0008-0000-1700-00009F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149">
            <a:extLst>
              <a:ext uri="{FF2B5EF4-FFF2-40B4-BE49-F238E27FC236}">
                <a16:creationId xmlns:a16="http://schemas.microsoft.com/office/drawing/2014/main" id="{00000000-0008-0000-1700-0000A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150">
            <a:extLst>
              <a:ext uri="{FF2B5EF4-FFF2-40B4-BE49-F238E27FC236}">
                <a16:creationId xmlns:a16="http://schemas.microsoft.com/office/drawing/2014/main" id="{00000000-0008-0000-1700-0000A1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151">
            <a:extLst>
              <a:ext uri="{FF2B5EF4-FFF2-40B4-BE49-F238E27FC236}">
                <a16:creationId xmlns:a16="http://schemas.microsoft.com/office/drawing/2014/main" id="{00000000-0008-0000-1700-0000A2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152">
            <a:extLst>
              <a:ext uri="{FF2B5EF4-FFF2-40B4-BE49-F238E27FC236}">
                <a16:creationId xmlns:a16="http://schemas.microsoft.com/office/drawing/2014/main" id="{00000000-0008-0000-1700-0000A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153">
            <a:extLst>
              <a:ext uri="{FF2B5EF4-FFF2-40B4-BE49-F238E27FC236}">
                <a16:creationId xmlns:a16="http://schemas.microsoft.com/office/drawing/2014/main" id="{00000000-0008-0000-1700-0000A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154">
            <a:extLst>
              <a:ext uri="{FF2B5EF4-FFF2-40B4-BE49-F238E27FC236}">
                <a16:creationId xmlns:a16="http://schemas.microsoft.com/office/drawing/2014/main" id="{00000000-0008-0000-1700-0000A5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22" name="Line 155">
            <a:extLst>
              <a:ext uri="{FF2B5EF4-FFF2-40B4-BE49-F238E27FC236}">
                <a16:creationId xmlns:a16="http://schemas.microsoft.com/office/drawing/2014/main" id="{00000000-0008-0000-1700-0000A6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423" name="Group 2">
          <a:extLst>
            <a:ext uri="{FF2B5EF4-FFF2-40B4-BE49-F238E27FC236}">
              <a16:creationId xmlns:a16="http://schemas.microsoft.com/office/drawing/2014/main" id="{00000000-0008-0000-1700-0000A7010000}"/>
            </a:ext>
          </a:extLst>
        </xdr:cNvPr>
        <xdr:cNvGrpSpPr>
          <a:grpSpLocks/>
        </xdr:cNvGrpSpPr>
      </xdr:nvGrpSpPr>
      <xdr:grpSpPr bwMode="auto">
        <a:xfrm>
          <a:off x="0" y="5181600"/>
          <a:ext cx="6629400" cy="0"/>
          <a:chOff x="1" y="1011"/>
          <a:chExt cx="664" cy="60"/>
        </a:xfrm>
      </xdr:grpSpPr>
      <xdr:sp macro="" textlink="">
        <xdr:nvSpPr>
          <xdr:cNvPr id="424" name="Text Box 3">
            <a:extLst>
              <a:ext uri="{FF2B5EF4-FFF2-40B4-BE49-F238E27FC236}">
                <a16:creationId xmlns:a16="http://schemas.microsoft.com/office/drawing/2014/main" id="{00000000-0008-0000-1700-0000A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25" name="Text Box 4">
            <a:extLst>
              <a:ext uri="{FF2B5EF4-FFF2-40B4-BE49-F238E27FC236}">
                <a16:creationId xmlns:a16="http://schemas.microsoft.com/office/drawing/2014/main" id="{00000000-0008-0000-1700-0000A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26" name="Text Box 5">
            <a:extLst>
              <a:ext uri="{FF2B5EF4-FFF2-40B4-BE49-F238E27FC236}">
                <a16:creationId xmlns:a16="http://schemas.microsoft.com/office/drawing/2014/main" id="{00000000-0008-0000-1700-0000A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27" name="Text Box 6">
            <a:extLst>
              <a:ext uri="{FF2B5EF4-FFF2-40B4-BE49-F238E27FC236}">
                <a16:creationId xmlns:a16="http://schemas.microsoft.com/office/drawing/2014/main" id="{00000000-0008-0000-1700-0000A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28" name="Text Box 7">
            <a:extLst>
              <a:ext uri="{FF2B5EF4-FFF2-40B4-BE49-F238E27FC236}">
                <a16:creationId xmlns:a16="http://schemas.microsoft.com/office/drawing/2014/main" id="{00000000-0008-0000-1700-0000A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29" name="Text Box 8">
            <a:extLst>
              <a:ext uri="{FF2B5EF4-FFF2-40B4-BE49-F238E27FC236}">
                <a16:creationId xmlns:a16="http://schemas.microsoft.com/office/drawing/2014/main" id="{00000000-0008-0000-1700-0000A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9">
            <a:extLst>
              <a:ext uri="{FF2B5EF4-FFF2-40B4-BE49-F238E27FC236}">
                <a16:creationId xmlns:a16="http://schemas.microsoft.com/office/drawing/2014/main" id="{00000000-0008-0000-1700-0000AE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10">
            <a:extLst>
              <a:ext uri="{FF2B5EF4-FFF2-40B4-BE49-F238E27FC236}">
                <a16:creationId xmlns:a16="http://schemas.microsoft.com/office/drawing/2014/main" id="{00000000-0008-0000-1700-0000AF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11">
            <a:extLst>
              <a:ext uri="{FF2B5EF4-FFF2-40B4-BE49-F238E27FC236}">
                <a16:creationId xmlns:a16="http://schemas.microsoft.com/office/drawing/2014/main" id="{00000000-0008-0000-1700-0000B0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12">
            <a:extLst>
              <a:ext uri="{FF2B5EF4-FFF2-40B4-BE49-F238E27FC236}">
                <a16:creationId xmlns:a16="http://schemas.microsoft.com/office/drawing/2014/main" id="{00000000-0008-0000-1700-0000B1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13">
            <a:extLst>
              <a:ext uri="{FF2B5EF4-FFF2-40B4-BE49-F238E27FC236}">
                <a16:creationId xmlns:a16="http://schemas.microsoft.com/office/drawing/2014/main" id="{00000000-0008-0000-1700-0000B2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14">
            <a:extLst>
              <a:ext uri="{FF2B5EF4-FFF2-40B4-BE49-F238E27FC236}">
                <a16:creationId xmlns:a16="http://schemas.microsoft.com/office/drawing/2014/main" id="{00000000-0008-0000-1700-0000B3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6" name="Line 15">
            <a:extLst>
              <a:ext uri="{FF2B5EF4-FFF2-40B4-BE49-F238E27FC236}">
                <a16:creationId xmlns:a16="http://schemas.microsoft.com/office/drawing/2014/main" id="{00000000-0008-0000-1700-0000B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437" name="Group 16">
          <a:extLst>
            <a:ext uri="{FF2B5EF4-FFF2-40B4-BE49-F238E27FC236}">
              <a16:creationId xmlns:a16="http://schemas.microsoft.com/office/drawing/2014/main" id="{00000000-0008-0000-1700-0000B5010000}"/>
            </a:ext>
          </a:extLst>
        </xdr:cNvPr>
        <xdr:cNvGrpSpPr>
          <a:grpSpLocks/>
        </xdr:cNvGrpSpPr>
      </xdr:nvGrpSpPr>
      <xdr:grpSpPr bwMode="auto">
        <a:xfrm>
          <a:off x="0" y="5181600"/>
          <a:ext cx="6629400" cy="0"/>
          <a:chOff x="1" y="1011"/>
          <a:chExt cx="664" cy="60"/>
        </a:xfrm>
      </xdr:grpSpPr>
      <xdr:sp macro="" textlink="">
        <xdr:nvSpPr>
          <xdr:cNvPr id="438" name="Text Box 17">
            <a:extLst>
              <a:ext uri="{FF2B5EF4-FFF2-40B4-BE49-F238E27FC236}">
                <a16:creationId xmlns:a16="http://schemas.microsoft.com/office/drawing/2014/main" id="{00000000-0008-0000-1700-0000B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39" name="Text Box 18">
            <a:extLst>
              <a:ext uri="{FF2B5EF4-FFF2-40B4-BE49-F238E27FC236}">
                <a16:creationId xmlns:a16="http://schemas.microsoft.com/office/drawing/2014/main" id="{00000000-0008-0000-1700-0000B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40" name="Text Box 19">
            <a:extLst>
              <a:ext uri="{FF2B5EF4-FFF2-40B4-BE49-F238E27FC236}">
                <a16:creationId xmlns:a16="http://schemas.microsoft.com/office/drawing/2014/main" id="{00000000-0008-0000-1700-0000B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41" name="Text Box 20">
            <a:extLst>
              <a:ext uri="{FF2B5EF4-FFF2-40B4-BE49-F238E27FC236}">
                <a16:creationId xmlns:a16="http://schemas.microsoft.com/office/drawing/2014/main" id="{00000000-0008-0000-1700-0000B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42" name="Text Box 21">
            <a:extLst>
              <a:ext uri="{FF2B5EF4-FFF2-40B4-BE49-F238E27FC236}">
                <a16:creationId xmlns:a16="http://schemas.microsoft.com/office/drawing/2014/main" id="{00000000-0008-0000-1700-0000B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43" name="Text Box 22">
            <a:extLst>
              <a:ext uri="{FF2B5EF4-FFF2-40B4-BE49-F238E27FC236}">
                <a16:creationId xmlns:a16="http://schemas.microsoft.com/office/drawing/2014/main" id="{00000000-0008-0000-1700-0000B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23">
            <a:extLst>
              <a:ext uri="{FF2B5EF4-FFF2-40B4-BE49-F238E27FC236}">
                <a16:creationId xmlns:a16="http://schemas.microsoft.com/office/drawing/2014/main" id="{00000000-0008-0000-1700-0000BC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24">
            <a:extLst>
              <a:ext uri="{FF2B5EF4-FFF2-40B4-BE49-F238E27FC236}">
                <a16:creationId xmlns:a16="http://schemas.microsoft.com/office/drawing/2014/main" id="{00000000-0008-0000-1700-0000BD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25">
            <a:extLst>
              <a:ext uri="{FF2B5EF4-FFF2-40B4-BE49-F238E27FC236}">
                <a16:creationId xmlns:a16="http://schemas.microsoft.com/office/drawing/2014/main" id="{00000000-0008-0000-1700-0000BE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26">
            <a:extLst>
              <a:ext uri="{FF2B5EF4-FFF2-40B4-BE49-F238E27FC236}">
                <a16:creationId xmlns:a16="http://schemas.microsoft.com/office/drawing/2014/main" id="{00000000-0008-0000-1700-0000BF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27">
            <a:extLst>
              <a:ext uri="{FF2B5EF4-FFF2-40B4-BE49-F238E27FC236}">
                <a16:creationId xmlns:a16="http://schemas.microsoft.com/office/drawing/2014/main" id="{00000000-0008-0000-1700-0000C0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28">
            <a:extLst>
              <a:ext uri="{FF2B5EF4-FFF2-40B4-BE49-F238E27FC236}">
                <a16:creationId xmlns:a16="http://schemas.microsoft.com/office/drawing/2014/main" id="{00000000-0008-0000-1700-0000C1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 name="Line 29">
            <a:extLst>
              <a:ext uri="{FF2B5EF4-FFF2-40B4-BE49-F238E27FC236}">
                <a16:creationId xmlns:a16="http://schemas.microsoft.com/office/drawing/2014/main" id="{00000000-0008-0000-1700-0000C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0</xdr:rowOff>
    </xdr:from>
    <xdr:to>
      <xdr:col>6</xdr:col>
      <xdr:colOff>0</xdr:colOff>
      <xdr:row>33</xdr:row>
      <xdr:rowOff>0</xdr:rowOff>
    </xdr:to>
    <xdr:grpSp>
      <xdr:nvGrpSpPr>
        <xdr:cNvPr id="451" name="Group 30">
          <a:extLst>
            <a:ext uri="{FF2B5EF4-FFF2-40B4-BE49-F238E27FC236}">
              <a16:creationId xmlns:a16="http://schemas.microsoft.com/office/drawing/2014/main" id="{00000000-0008-0000-1700-0000C3010000}"/>
            </a:ext>
          </a:extLst>
        </xdr:cNvPr>
        <xdr:cNvGrpSpPr>
          <a:grpSpLocks/>
        </xdr:cNvGrpSpPr>
      </xdr:nvGrpSpPr>
      <xdr:grpSpPr bwMode="auto">
        <a:xfrm>
          <a:off x="0" y="5181600"/>
          <a:ext cx="6629400" cy="0"/>
          <a:chOff x="1" y="1011"/>
          <a:chExt cx="664" cy="60"/>
        </a:xfrm>
      </xdr:grpSpPr>
      <xdr:sp macro="" textlink="">
        <xdr:nvSpPr>
          <xdr:cNvPr id="452" name="Text Box 31">
            <a:extLst>
              <a:ext uri="{FF2B5EF4-FFF2-40B4-BE49-F238E27FC236}">
                <a16:creationId xmlns:a16="http://schemas.microsoft.com/office/drawing/2014/main" id="{00000000-0008-0000-1700-0000C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53" name="Text Box 32">
            <a:extLst>
              <a:ext uri="{FF2B5EF4-FFF2-40B4-BE49-F238E27FC236}">
                <a16:creationId xmlns:a16="http://schemas.microsoft.com/office/drawing/2014/main" id="{00000000-0008-0000-1700-0000C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54" name="Text Box 33">
            <a:extLst>
              <a:ext uri="{FF2B5EF4-FFF2-40B4-BE49-F238E27FC236}">
                <a16:creationId xmlns:a16="http://schemas.microsoft.com/office/drawing/2014/main" id="{00000000-0008-0000-1700-0000C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55" name="Text Box 34">
            <a:extLst>
              <a:ext uri="{FF2B5EF4-FFF2-40B4-BE49-F238E27FC236}">
                <a16:creationId xmlns:a16="http://schemas.microsoft.com/office/drawing/2014/main" id="{00000000-0008-0000-1700-0000C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56" name="Text Box 35">
            <a:extLst>
              <a:ext uri="{FF2B5EF4-FFF2-40B4-BE49-F238E27FC236}">
                <a16:creationId xmlns:a16="http://schemas.microsoft.com/office/drawing/2014/main" id="{00000000-0008-0000-1700-0000C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57" name="Text Box 36">
            <a:extLst>
              <a:ext uri="{FF2B5EF4-FFF2-40B4-BE49-F238E27FC236}">
                <a16:creationId xmlns:a16="http://schemas.microsoft.com/office/drawing/2014/main" id="{00000000-0008-0000-1700-0000C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37">
            <a:extLst>
              <a:ext uri="{FF2B5EF4-FFF2-40B4-BE49-F238E27FC236}">
                <a16:creationId xmlns:a16="http://schemas.microsoft.com/office/drawing/2014/main" id="{00000000-0008-0000-1700-0000CA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38">
            <a:extLst>
              <a:ext uri="{FF2B5EF4-FFF2-40B4-BE49-F238E27FC236}">
                <a16:creationId xmlns:a16="http://schemas.microsoft.com/office/drawing/2014/main" id="{00000000-0008-0000-1700-0000CB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39">
            <a:extLst>
              <a:ext uri="{FF2B5EF4-FFF2-40B4-BE49-F238E27FC236}">
                <a16:creationId xmlns:a16="http://schemas.microsoft.com/office/drawing/2014/main" id="{00000000-0008-0000-1700-0000CC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40">
            <a:extLst>
              <a:ext uri="{FF2B5EF4-FFF2-40B4-BE49-F238E27FC236}">
                <a16:creationId xmlns:a16="http://schemas.microsoft.com/office/drawing/2014/main" id="{00000000-0008-0000-1700-0000CD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41">
            <a:extLst>
              <a:ext uri="{FF2B5EF4-FFF2-40B4-BE49-F238E27FC236}">
                <a16:creationId xmlns:a16="http://schemas.microsoft.com/office/drawing/2014/main" id="{00000000-0008-0000-1700-0000CE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42">
            <a:extLst>
              <a:ext uri="{FF2B5EF4-FFF2-40B4-BE49-F238E27FC236}">
                <a16:creationId xmlns:a16="http://schemas.microsoft.com/office/drawing/2014/main" id="{00000000-0008-0000-1700-0000CF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4" name="Line 43">
            <a:extLst>
              <a:ext uri="{FF2B5EF4-FFF2-40B4-BE49-F238E27FC236}">
                <a16:creationId xmlns:a16="http://schemas.microsoft.com/office/drawing/2014/main" id="{00000000-0008-0000-1700-0000D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33</xdr:row>
      <xdr:rowOff>30480</xdr:rowOff>
    </xdr:from>
    <xdr:to>
      <xdr:col>6</xdr:col>
      <xdr:colOff>0</xdr:colOff>
      <xdr:row>33</xdr:row>
      <xdr:rowOff>30480</xdr:rowOff>
    </xdr:to>
    <xdr:grpSp>
      <xdr:nvGrpSpPr>
        <xdr:cNvPr id="465" name="Group 44">
          <a:extLst>
            <a:ext uri="{FF2B5EF4-FFF2-40B4-BE49-F238E27FC236}">
              <a16:creationId xmlns:a16="http://schemas.microsoft.com/office/drawing/2014/main" id="{00000000-0008-0000-1700-0000D1010000}"/>
            </a:ext>
          </a:extLst>
        </xdr:cNvPr>
        <xdr:cNvGrpSpPr>
          <a:grpSpLocks/>
        </xdr:cNvGrpSpPr>
      </xdr:nvGrpSpPr>
      <xdr:grpSpPr bwMode="auto">
        <a:xfrm>
          <a:off x="0" y="5212080"/>
          <a:ext cx="6629400" cy="0"/>
          <a:chOff x="1" y="1011"/>
          <a:chExt cx="664" cy="60"/>
        </a:xfrm>
      </xdr:grpSpPr>
      <xdr:sp macro="" textlink="">
        <xdr:nvSpPr>
          <xdr:cNvPr id="466" name="Text Box 45">
            <a:extLst>
              <a:ext uri="{FF2B5EF4-FFF2-40B4-BE49-F238E27FC236}">
                <a16:creationId xmlns:a16="http://schemas.microsoft.com/office/drawing/2014/main" id="{00000000-0008-0000-1700-0000D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7" name="Text Box 46">
            <a:extLst>
              <a:ext uri="{FF2B5EF4-FFF2-40B4-BE49-F238E27FC236}">
                <a16:creationId xmlns:a16="http://schemas.microsoft.com/office/drawing/2014/main" id="{00000000-0008-0000-1700-0000D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68" name="Text Box 47">
            <a:extLst>
              <a:ext uri="{FF2B5EF4-FFF2-40B4-BE49-F238E27FC236}">
                <a16:creationId xmlns:a16="http://schemas.microsoft.com/office/drawing/2014/main" id="{00000000-0008-0000-1700-0000D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69" name="Text Box 48">
            <a:extLst>
              <a:ext uri="{FF2B5EF4-FFF2-40B4-BE49-F238E27FC236}">
                <a16:creationId xmlns:a16="http://schemas.microsoft.com/office/drawing/2014/main" id="{00000000-0008-0000-1700-0000D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70" name="Text Box 49">
            <a:extLst>
              <a:ext uri="{FF2B5EF4-FFF2-40B4-BE49-F238E27FC236}">
                <a16:creationId xmlns:a16="http://schemas.microsoft.com/office/drawing/2014/main" id="{00000000-0008-0000-1700-0000D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71" name="Text Box 50">
            <a:extLst>
              <a:ext uri="{FF2B5EF4-FFF2-40B4-BE49-F238E27FC236}">
                <a16:creationId xmlns:a16="http://schemas.microsoft.com/office/drawing/2014/main" id="{00000000-0008-0000-1700-0000D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51">
            <a:extLst>
              <a:ext uri="{FF2B5EF4-FFF2-40B4-BE49-F238E27FC236}">
                <a16:creationId xmlns:a16="http://schemas.microsoft.com/office/drawing/2014/main" id="{00000000-0008-0000-1700-0000D8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52">
            <a:extLst>
              <a:ext uri="{FF2B5EF4-FFF2-40B4-BE49-F238E27FC236}">
                <a16:creationId xmlns:a16="http://schemas.microsoft.com/office/drawing/2014/main" id="{00000000-0008-0000-1700-0000D9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53">
            <a:extLst>
              <a:ext uri="{FF2B5EF4-FFF2-40B4-BE49-F238E27FC236}">
                <a16:creationId xmlns:a16="http://schemas.microsoft.com/office/drawing/2014/main" id="{00000000-0008-0000-1700-0000DA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54">
            <a:extLst>
              <a:ext uri="{FF2B5EF4-FFF2-40B4-BE49-F238E27FC236}">
                <a16:creationId xmlns:a16="http://schemas.microsoft.com/office/drawing/2014/main" id="{00000000-0008-0000-1700-0000DB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55">
            <a:extLst>
              <a:ext uri="{FF2B5EF4-FFF2-40B4-BE49-F238E27FC236}">
                <a16:creationId xmlns:a16="http://schemas.microsoft.com/office/drawing/2014/main" id="{00000000-0008-0000-1700-0000DC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56">
            <a:extLst>
              <a:ext uri="{FF2B5EF4-FFF2-40B4-BE49-F238E27FC236}">
                <a16:creationId xmlns:a16="http://schemas.microsoft.com/office/drawing/2014/main" id="{00000000-0008-0000-1700-0000DD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8" name="Line 57">
            <a:extLst>
              <a:ext uri="{FF2B5EF4-FFF2-40B4-BE49-F238E27FC236}">
                <a16:creationId xmlns:a16="http://schemas.microsoft.com/office/drawing/2014/main" id="{00000000-0008-0000-1700-0000D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479" name="Group 100">
          <a:extLst>
            <a:ext uri="{FF2B5EF4-FFF2-40B4-BE49-F238E27FC236}">
              <a16:creationId xmlns:a16="http://schemas.microsoft.com/office/drawing/2014/main" id="{00000000-0008-0000-1700-0000DF010000}"/>
            </a:ext>
          </a:extLst>
        </xdr:cNvPr>
        <xdr:cNvGrpSpPr>
          <a:grpSpLocks/>
        </xdr:cNvGrpSpPr>
      </xdr:nvGrpSpPr>
      <xdr:grpSpPr bwMode="auto">
        <a:xfrm>
          <a:off x="0" y="5343525"/>
          <a:ext cx="6629400" cy="0"/>
          <a:chOff x="1" y="1011"/>
          <a:chExt cx="664" cy="60"/>
        </a:xfrm>
      </xdr:grpSpPr>
      <xdr:sp macro="" textlink="">
        <xdr:nvSpPr>
          <xdr:cNvPr id="480" name="Text Box 101">
            <a:extLst>
              <a:ext uri="{FF2B5EF4-FFF2-40B4-BE49-F238E27FC236}">
                <a16:creationId xmlns:a16="http://schemas.microsoft.com/office/drawing/2014/main" id="{00000000-0008-0000-1700-0000E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81" name="Text Box 102">
            <a:extLst>
              <a:ext uri="{FF2B5EF4-FFF2-40B4-BE49-F238E27FC236}">
                <a16:creationId xmlns:a16="http://schemas.microsoft.com/office/drawing/2014/main" id="{00000000-0008-0000-1700-0000E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82" name="Text Box 103">
            <a:extLst>
              <a:ext uri="{FF2B5EF4-FFF2-40B4-BE49-F238E27FC236}">
                <a16:creationId xmlns:a16="http://schemas.microsoft.com/office/drawing/2014/main" id="{00000000-0008-0000-1700-0000E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3" name="Text Box 104">
            <a:extLst>
              <a:ext uri="{FF2B5EF4-FFF2-40B4-BE49-F238E27FC236}">
                <a16:creationId xmlns:a16="http://schemas.microsoft.com/office/drawing/2014/main" id="{00000000-0008-0000-1700-0000E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84" name="Text Box 105">
            <a:extLst>
              <a:ext uri="{FF2B5EF4-FFF2-40B4-BE49-F238E27FC236}">
                <a16:creationId xmlns:a16="http://schemas.microsoft.com/office/drawing/2014/main" id="{00000000-0008-0000-1700-0000E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85" name="Text Box 106">
            <a:extLst>
              <a:ext uri="{FF2B5EF4-FFF2-40B4-BE49-F238E27FC236}">
                <a16:creationId xmlns:a16="http://schemas.microsoft.com/office/drawing/2014/main" id="{00000000-0008-0000-1700-0000E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07">
            <a:extLst>
              <a:ext uri="{FF2B5EF4-FFF2-40B4-BE49-F238E27FC236}">
                <a16:creationId xmlns:a16="http://schemas.microsoft.com/office/drawing/2014/main" id="{00000000-0008-0000-1700-0000E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08">
            <a:extLst>
              <a:ext uri="{FF2B5EF4-FFF2-40B4-BE49-F238E27FC236}">
                <a16:creationId xmlns:a16="http://schemas.microsoft.com/office/drawing/2014/main" id="{00000000-0008-0000-1700-0000E7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09">
            <a:extLst>
              <a:ext uri="{FF2B5EF4-FFF2-40B4-BE49-F238E27FC236}">
                <a16:creationId xmlns:a16="http://schemas.microsoft.com/office/drawing/2014/main" id="{00000000-0008-0000-1700-0000E8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10">
            <a:extLst>
              <a:ext uri="{FF2B5EF4-FFF2-40B4-BE49-F238E27FC236}">
                <a16:creationId xmlns:a16="http://schemas.microsoft.com/office/drawing/2014/main" id="{00000000-0008-0000-1700-0000E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11">
            <a:extLst>
              <a:ext uri="{FF2B5EF4-FFF2-40B4-BE49-F238E27FC236}">
                <a16:creationId xmlns:a16="http://schemas.microsoft.com/office/drawing/2014/main" id="{00000000-0008-0000-1700-0000EA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12">
            <a:extLst>
              <a:ext uri="{FF2B5EF4-FFF2-40B4-BE49-F238E27FC236}">
                <a16:creationId xmlns:a16="http://schemas.microsoft.com/office/drawing/2014/main" id="{00000000-0008-0000-1700-0000E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 name="Line 113">
            <a:extLst>
              <a:ext uri="{FF2B5EF4-FFF2-40B4-BE49-F238E27FC236}">
                <a16:creationId xmlns:a16="http://schemas.microsoft.com/office/drawing/2014/main" id="{00000000-0008-0000-1700-0000E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493" name="Group 114">
          <a:extLst>
            <a:ext uri="{FF2B5EF4-FFF2-40B4-BE49-F238E27FC236}">
              <a16:creationId xmlns:a16="http://schemas.microsoft.com/office/drawing/2014/main" id="{00000000-0008-0000-1700-0000ED010000}"/>
            </a:ext>
          </a:extLst>
        </xdr:cNvPr>
        <xdr:cNvGrpSpPr>
          <a:grpSpLocks/>
        </xdr:cNvGrpSpPr>
      </xdr:nvGrpSpPr>
      <xdr:grpSpPr bwMode="auto">
        <a:xfrm>
          <a:off x="0" y="5343525"/>
          <a:ext cx="6629400" cy="0"/>
          <a:chOff x="1" y="1011"/>
          <a:chExt cx="664" cy="60"/>
        </a:xfrm>
      </xdr:grpSpPr>
      <xdr:sp macro="" textlink="">
        <xdr:nvSpPr>
          <xdr:cNvPr id="494" name="Text Box 115">
            <a:extLst>
              <a:ext uri="{FF2B5EF4-FFF2-40B4-BE49-F238E27FC236}">
                <a16:creationId xmlns:a16="http://schemas.microsoft.com/office/drawing/2014/main" id="{00000000-0008-0000-1700-0000E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95" name="Text Box 116">
            <a:extLst>
              <a:ext uri="{FF2B5EF4-FFF2-40B4-BE49-F238E27FC236}">
                <a16:creationId xmlns:a16="http://schemas.microsoft.com/office/drawing/2014/main" id="{00000000-0008-0000-1700-0000E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96" name="Text Box 117">
            <a:extLst>
              <a:ext uri="{FF2B5EF4-FFF2-40B4-BE49-F238E27FC236}">
                <a16:creationId xmlns:a16="http://schemas.microsoft.com/office/drawing/2014/main" id="{00000000-0008-0000-1700-0000F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97" name="Text Box 118">
            <a:extLst>
              <a:ext uri="{FF2B5EF4-FFF2-40B4-BE49-F238E27FC236}">
                <a16:creationId xmlns:a16="http://schemas.microsoft.com/office/drawing/2014/main" id="{00000000-0008-0000-1700-0000F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8" name="Text Box 119">
            <a:extLst>
              <a:ext uri="{FF2B5EF4-FFF2-40B4-BE49-F238E27FC236}">
                <a16:creationId xmlns:a16="http://schemas.microsoft.com/office/drawing/2014/main" id="{00000000-0008-0000-1700-0000F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99" name="Text Box 120">
            <a:extLst>
              <a:ext uri="{FF2B5EF4-FFF2-40B4-BE49-F238E27FC236}">
                <a16:creationId xmlns:a16="http://schemas.microsoft.com/office/drawing/2014/main" id="{00000000-0008-0000-1700-0000F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21">
            <a:extLst>
              <a:ext uri="{FF2B5EF4-FFF2-40B4-BE49-F238E27FC236}">
                <a16:creationId xmlns:a16="http://schemas.microsoft.com/office/drawing/2014/main" id="{00000000-0008-0000-1700-0000F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22">
            <a:extLst>
              <a:ext uri="{FF2B5EF4-FFF2-40B4-BE49-F238E27FC236}">
                <a16:creationId xmlns:a16="http://schemas.microsoft.com/office/drawing/2014/main" id="{00000000-0008-0000-1700-0000F5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23">
            <a:extLst>
              <a:ext uri="{FF2B5EF4-FFF2-40B4-BE49-F238E27FC236}">
                <a16:creationId xmlns:a16="http://schemas.microsoft.com/office/drawing/2014/main" id="{00000000-0008-0000-1700-0000F6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24">
            <a:extLst>
              <a:ext uri="{FF2B5EF4-FFF2-40B4-BE49-F238E27FC236}">
                <a16:creationId xmlns:a16="http://schemas.microsoft.com/office/drawing/2014/main" id="{00000000-0008-0000-1700-0000F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25">
            <a:extLst>
              <a:ext uri="{FF2B5EF4-FFF2-40B4-BE49-F238E27FC236}">
                <a16:creationId xmlns:a16="http://schemas.microsoft.com/office/drawing/2014/main" id="{00000000-0008-0000-1700-0000F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26">
            <a:extLst>
              <a:ext uri="{FF2B5EF4-FFF2-40B4-BE49-F238E27FC236}">
                <a16:creationId xmlns:a16="http://schemas.microsoft.com/office/drawing/2014/main" id="{00000000-0008-0000-1700-0000F9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6" name="Line 127">
            <a:extLst>
              <a:ext uri="{FF2B5EF4-FFF2-40B4-BE49-F238E27FC236}">
                <a16:creationId xmlns:a16="http://schemas.microsoft.com/office/drawing/2014/main" id="{00000000-0008-0000-1700-0000F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0</xdr:rowOff>
    </xdr:from>
    <xdr:to>
      <xdr:col>6</xdr:col>
      <xdr:colOff>0</xdr:colOff>
      <xdr:row>34</xdr:row>
      <xdr:rowOff>0</xdr:rowOff>
    </xdr:to>
    <xdr:grpSp>
      <xdr:nvGrpSpPr>
        <xdr:cNvPr id="507" name="Group 128">
          <a:extLst>
            <a:ext uri="{FF2B5EF4-FFF2-40B4-BE49-F238E27FC236}">
              <a16:creationId xmlns:a16="http://schemas.microsoft.com/office/drawing/2014/main" id="{00000000-0008-0000-1700-0000FB010000}"/>
            </a:ext>
          </a:extLst>
        </xdr:cNvPr>
        <xdr:cNvGrpSpPr>
          <a:grpSpLocks/>
        </xdr:cNvGrpSpPr>
      </xdr:nvGrpSpPr>
      <xdr:grpSpPr bwMode="auto">
        <a:xfrm>
          <a:off x="0" y="5343525"/>
          <a:ext cx="6629400" cy="0"/>
          <a:chOff x="1" y="1011"/>
          <a:chExt cx="664" cy="60"/>
        </a:xfrm>
      </xdr:grpSpPr>
      <xdr:sp macro="" textlink="">
        <xdr:nvSpPr>
          <xdr:cNvPr id="508" name="Text Box 129">
            <a:extLst>
              <a:ext uri="{FF2B5EF4-FFF2-40B4-BE49-F238E27FC236}">
                <a16:creationId xmlns:a16="http://schemas.microsoft.com/office/drawing/2014/main" id="{00000000-0008-0000-1700-0000F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09" name="Text Box 130">
            <a:extLst>
              <a:ext uri="{FF2B5EF4-FFF2-40B4-BE49-F238E27FC236}">
                <a16:creationId xmlns:a16="http://schemas.microsoft.com/office/drawing/2014/main" id="{00000000-0008-0000-1700-0000F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10" name="Text Box 131">
            <a:extLst>
              <a:ext uri="{FF2B5EF4-FFF2-40B4-BE49-F238E27FC236}">
                <a16:creationId xmlns:a16="http://schemas.microsoft.com/office/drawing/2014/main" id="{00000000-0008-0000-1700-0000F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11" name="Text Box 132">
            <a:extLst>
              <a:ext uri="{FF2B5EF4-FFF2-40B4-BE49-F238E27FC236}">
                <a16:creationId xmlns:a16="http://schemas.microsoft.com/office/drawing/2014/main" id="{00000000-0008-0000-1700-0000F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12" name="Text Box 133">
            <a:extLst>
              <a:ext uri="{FF2B5EF4-FFF2-40B4-BE49-F238E27FC236}">
                <a16:creationId xmlns:a16="http://schemas.microsoft.com/office/drawing/2014/main" id="{00000000-0008-0000-1700-000000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13" name="Text Box 134">
            <a:extLst>
              <a:ext uri="{FF2B5EF4-FFF2-40B4-BE49-F238E27FC236}">
                <a16:creationId xmlns:a16="http://schemas.microsoft.com/office/drawing/2014/main" id="{00000000-0008-0000-1700-000001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35">
            <a:extLst>
              <a:ext uri="{FF2B5EF4-FFF2-40B4-BE49-F238E27FC236}">
                <a16:creationId xmlns:a16="http://schemas.microsoft.com/office/drawing/2014/main" id="{00000000-0008-0000-1700-000002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36">
            <a:extLst>
              <a:ext uri="{FF2B5EF4-FFF2-40B4-BE49-F238E27FC236}">
                <a16:creationId xmlns:a16="http://schemas.microsoft.com/office/drawing/2014/main" id="{00000000-0008-0000-1700-000003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37">
            <a:extLst>
              <a:ext uri="{FF2B5EF4-FFF2-40B4-BE49-F238E27FC236}">
                <a16:creationId xmlns:a16="http://schemas.microsoft.com/office/drawing/2014/main" id="{00000000-0008-0000-1700-000004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38">
            <a:extLst>
              <a:ext uri="{FF2B5EF4-FFF2-40B4-BE49-F238E27FC236}">
                <a16:creationId xmlns:a16="http://schemas.microsoft.com/office/drawing/2014/main" id="{00000000-0008-0000-1700-000005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39">
            <a:extLst>
              <a:ext uri="{FF2B5EF4-FFF2-40B4-BE49-F238E27FC236}">
                <a16:creationId xmlns:a16="http://schemas.microsoft.com/office/drawing/2014/main" id="{00000000-0008-0000-1700-000006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40">
            <a:extLst>
              <a:ext uri="{FF2B5EF4-FFF2-40B4-BE49-F238E27FC236}">
                <a16:creationId xmlns:a16="http://schemas.microsoft.com/office/drawing/2014/main" id="{00000000-0008-0000-1700-000007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0" name="Line 141">
            <a:extLst>
              <a:ext uri="{FF2B5EF4-FFF2-40B4-BE49-F238E27FC236}">
                <a16:creationId xmlns:a16="http://schemas.microsoft.com/office/drawing/2014/main" id="{00000000-0008-0000-1700-000008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34</xdr:row>
      <xdr:rowOff>7620</xdr:rowOff>
    </xdr:from>
    <xdr:to>
      <xdr:col>6</xdr:col>
      <xdr:colOff>0</xdr:colOff>
      <xdr:row>34</xdr:row>
      <xdr:rowOff>7620</xdr:rowOff>
    </xdr:to>
    <xdr:grpSp>
      <xdr:nvGrpSpPr>
        <xdr:cNvPr id="521" name="Group 142">
          <a:extLst>
            <a:ext uri="{FF2B5EF4-FFF2-40B4-BE49-F238E27FC236}">
              <a16:creationId xmlns:a16="http://schemas.microsoft.com/office/drawing/2014/main" id="{00000000-0008-0000-1700-000009020000}"/>
            </a:ext>
          </a:extLst>
        </xdr:cNvPr>
        <xdr:cNvGrpSpPr>
          <a:grpSpLocks/>
        </xdr:cNvGrpSpPr>
      </xdr:nvGrpSpPr>
      <xdr:grpSpPr bwMode="auto">
        <a:xfrm>
          <a:off x="0" y="5351145"/>
          <a:ext cx="6629400" cy="0"/>
          <a:chOff x="1" y="1011"/>
          <a:chExt cx="664" cy="60"/>
        </a:xfrm>
      </xdr:grpSpPr>
      <xdr:sp macro="" textlink="">
        <xdr:nvSpPr>
          <xdr:cNvPr id="522" name="Text Box 143">
            <a:extLst>
              <a:ext uri="{FF2B5EF4-FFF2-40B4-BE49-F238E27FC236}">
                <a16:creationId xmlns:a16="http://schemas.microsoft.com/office/drawing/2014/main" id="{00000000-0008-0000-1700-00000A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23" name="Text Box 144">
            <a:extLst>
              <a:ext uri="{FF2B5EF4-FFF2-40B4-BE49-F238E27FC236}">
                <a16:creationId xmlns:a16="http://schemas.microsoft.com/office/drawing/2014/main" id="{00000000-0008-0000-1700-00000B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24" name="Text Box 145">
            <a:extLst>
              <a:ext uri="{FF2B5EF4-FFF2-40B4-BE49-F238E27FC236}">
                <a16:creationId xmlns:a16="http://schemas.microsoft.com/office/drawing/2014/main" id="{00000000-0008-0000-1700-00000C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25" name="Text Box 146">
            <a:extLst>
              <a:ext uri="{FF2B5EF4-FFF2-40B4-BE49-F238E27FC236}">
                <a16:creationId xmlns:a16="http://schemas.microsoft.com/office/drawing/2014/main" id="{00000000-0008-0000-1700-00000D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26" name="Text Box 147">
            <a:extLst>
              <a:ext uri="{FF2B5EF4-FFF2-40B4-BE49-F238E27FC236}">
                <a16:creationId xmlns:a16="http://schemas.microsoft.com/office/drawing/2014/main" id="{00000000-0008-0000-1700-00000E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27" name="Text Box 148">
            <a:extLst>
              <a:ext uri="{FF2B5EF4-FFF2-40B4-BE49-F238E27FC236}">
                <a16:creationId xmlns:a16="http://schemas.microsoft.com/office/drawing/2014/main" id="{00000000-0008-0000-1700-00000F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49">
            <a:extLst>
              <a:ext uri="{FF2B5EF4-FFF2-40B4-BE49-F238E27FC236}">
                <a16:creationId xmlns:a16="http://schemas.microsoft.com/office/drawing/2014/main" id="{00000000-0008-0000-1700-000010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50">
            <a:extLst>
              <a:ext uri="{FF2B5EF4-FFF2-40B4-BE49-F238E27FC236}">
                <a16:creationId xmlns:a16="http://schemas.microsoft.com/office/drawing/2014/main" id="{00000000-0008-0000-1700-000011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51">
            <a:extLst>
              <a:ext uri="{FF2B5EF4-FFF2-40B4-BE49-F238E27FC236}">
                <a16:creationId xmlns:a16="http://schemas.microsoft.com/office/drawing/2014/main" id="{00000000-0008-0000-1700-000012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52">
            <a:extLst>
              <a:ext uri="{FF2B5EF4-FFF2-40B4-BE49-F238E27FC236}">
                <a16:creationId xmlns:a16="http://schemas.microsoft.com/office/drawing/2014/main" id="{00000000-0008-0000-1700-000013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53">
            <a:extLst>
              <a:ext uri="{FF2B5EF4-FFF2-40B4-BE49-F238E27FC236}">
                <a16:creationId xmlns:a16="http://schemas.microsoft.com/office/drawing/2014/main" id="{00000000-0008-0000-1700-000014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54">
            <a:extLst>
              <a:ext uri="{FF2B5EF4-FFF2-40B4-BE49-F238E27FC236}">
                <a16:creationId xmlns:a16="http://schemas.microsoft.com/office/drawing/2014/main" id="{00000000-0008-0000-1700-000015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 name="Line 155">
            <a:extLst>
              <a:ext uri="{FF2B5EF4-FFF2-40B4-BE49-F238E27FC236}">
                <a16:creationId xmlns:a16="http://schemas.microsoft.com/office/drawing/2014/main" id="{00000000-0008-0000-1700-000016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2" name="Group 184">
          <a:extLst>
            <a:ext uri="{FF2B5EF4-FFF2-40B4-BE49-F238E27FC236}">
              <a16:creationId xmlns:a16="http://schemas.microsoft.com/office/drawing/2014/main" id="{CE0BDA1B-6CB2-4FC8-AAD6-C0955EF4E51F}"/>
            </a:ext>
          </a:extLst>
        </xdr:cNvPr>
        <xdr:cNvGrpSpPr>
          <a:grpSpLocks/>
        </xdr:cNvGrpSpPr>
      </xdr:nvGrpSpPr>
      <xdr:grpSpPr bwMode="auto">
        <a:xfrm>
          <a:off x="0" y="9715500"/>
          <a:ext cx="7000875" cy="0"/>
          <a:chOff x="1" y="1011"/>
          <a:chExt cx="664" cy="60"/>
        </a:xfrm>
      </xdr:grpSpPr>
      <xdr:sp macro="" textlink="">
        <xdr:nvSpPr>
          <xdr:cNvPr id="3" name="Text Box 185">
            <a:extLst>
              <a:ext uri="{FF2B5EF4-FFF2-40B4-BE49-F238E27FC236}">
                <a16:creationId xmlns:a16="http://schemas.microsoft.com/office/drawing/2014/main" id="{219B775E-688C-0D32-13D2-07C4C29A02BF}"/>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186">
            <a:extLst>
              <a:ext uri="{FF2B5EF4-FFF2-40B4-BE49-F238E27FC236}">
                <a16:creationId xmlns:a16="http://schemas.microsoft.com/office/drawing/2014/main" id="{0B290A76-8284-0E7C-B191-69B09A05A24B}"/>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187">
            <a:extLst>
              <a:ext uri="{FF2B5EF4-FFF2-40B4-BE49-F238E27FC236}">
                <a16:creationId xmlns:a16="http://schemas.microsoft.com/office/drawing/2014/main" id="{5E10DE10-BE86-ECB1-BCB2-0FE175B2CBCB}"/>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188">
            <a:extLst>
              <a:ext uri="{FF2B5EF4-FFF2-40B4-BE49-F238E27FC236}">
                <a16:creationId xmlns:a16="http://schemas.microsoft.com/office/drawing/2014/main" id="{B2DD6F86-41A9-204D-73E8-A3E0644BCC0D}"/>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189">
            <a:extLst>
              <a:ext uri="{FF2B5EF4-FFF2-40B4-BE49-F238E27FC236}">
                <a16:creationId xmlns:a16="http://schemas.microsoft.com/office/drawing/2014/main" id="{4314A405-E689-67D7-17DE-51A694061357}"/>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190">
            <a:extLst>
              <a:ext uri="{FF2B5EF4-FFF2-40B4-BE49-F238E27FC236}">
                <a16:creationId xmlns:a16="http://schemas.microsoft.com/office/drawing/2014/main" id="{514ED78E-0825-FC17-2A1C-06A6654A2F48}"/>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191">
            <a:extLst>
              <a:ext uri="{FF2B5EF4-FFF2-40B4-BE49-F238E27FC236}">
                <a16:creationId xmlns:a16="http://schemas.microsoft.com/office/drawing/2014/main" id="{827CC6E7-A2F0-453D-EE22-3FF5EA3E52D7}"/>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192">
            <a:extLst>
              <a:ext uri="{FF2B5EF4-FFF2-40B4-BE49-F238E27FC236}">
                <a16:creationId xmlns:a16="http://schemas.microsoft.com/office/drawing/2014/main" id="{F42BBCDE-21A3-ED5D-1827-D04942BD6C0C}"/>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93">
            <a:extLst>
              <a:ext uri="{FF2B5EF4-FFF2-40B4-BE49-F238E27FC236}">
                <a16:creationId xmlns:a16="http://schemas.microsoft.com/office/drawing/2014/main" id="{B4C476D0-EFD3-6E01-0734-64DD9370402D}"/>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94">
            <a:extLst>
              <a:ext uri="{FF2B5EF4-FFF2-40B4-BE49-F238E27FC236}">
                <a16:creationId xmlns:a16="http://schemas.microsoft.com/office/drawing/2014/main" id="{1FCD44F9-2437-7588-88AD-46D028F66B0E}"/>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95">
            <a:extLst>
              <a:ext uri="{FF2B5EF4-FFF2-40B4-BE49-F238E27FC236}">
                <a16:creationId xmlns:a16="http://schemas.microsoft.com/office/drawing/2014/main" id="{AC22E7EE-52FB-58E6-1F4F-FF107D14FC89}"/>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96">
            <a:extLst>
              <a:ext uri="{FF2B5EF4-FFF2-40B4-BE49-F238E27FC236}">
                <a16:creationId xmlns:a16="http://schemas.microsoft.com/office/drawing/2014/main" id="{D1A51BC1-41EF-AE12-5D5A-2D14D9EF3BED}"/>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97">
            <a:extLst>
              <a:ext uri="{FF2B5EF4-FFF2-40B4-BE49-F238E27FC236}">
                <a16:creationId xmlns:a16="http://schemas.microsoft.com/office/drawing/2014/main" id="{E70121C2-6994-CD39-DCA2-A8E39844CB05}"/>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6" name="Group 198">
          <a:extLst>
            <a:ext uri="{FF2B5EF4-FFF2-40B4-BE49-F238E27FC236}">
              <a16:creationId xmlns:a16="http://schemas.microsoft.com/office/drawing/2014/main" id="{0834A0A5-6AF8-4569-92FB-A3460CAF55BE}"/>
            </a:ext>
          </a:extLst>
        </xdr:cNvPr>
        <xdr:cNvGrpSpPr>
          <a:grpSpLocks/>
        </xdr:cNvGrpSpPr>
      </xdr:nvGrpSpPr>
      <xdr:grpSpPr bwMode="auto">
        <a:xfrm>
          <a:off x="0" y="9715500"/>
          <a:ext cx="7000875" cy="0"/>
          <a:chOff x="1" y="1011"/>
          <a:chExt cx="664" cy="60"/>
        </a:xfrm>
      </xdr:grpSpPr>
      <xdr:sp macro="" textlink="">
        <xdr:nvSpPr>
          <xdr:cNvPr id="17" name="Text Box 199">
            <a:extLst>
              <a:ext uri="{FF2B5EF4-FFF2-40B4-BE49-F238E27FC236}">
                <a16:creationId xmlns:a16="http://schemas.microsoft.com/office/drawing/2014/main" id="{135ABD83-3E39-ACFB-D347-B04042D3AB37}"/>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200">
            <a:extLst>
              <a:ext uri="{FF2B5EF4-FFF2-40B4-BE49-F238E27FC236}">
                <a16:creationId xmlns:a16="http://schemas.microsoft.com/office/drawing/2014/main" id="{B822D2EC-0339-C508-58A7-ABD83D755BC6}"/>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201">
            <a:extLst>
              <a:ext uri="{FF2B5EF4-FFF2-40B4-BE49-F238E27FC236}">
                <a16:creationId xmlns:a16="http://schemas.microsoft.com/office/drawing/2014/main" id="{FFC48A82-99AC-9680-F981-5C2D2C630B81}"/>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202">
            <a:extLst>
              <a:ext uri="{FF2B5EF4-FFF2-40B4-BE49-F238E27FC236}">
                <a16:creationId xmlns:a16="http://schemas.microsoft.com/office/drawing/2014/main" id="{11FD290D-0439-F002-3F60-EC4306D41413}"/>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3">
            <a:extLst>
              <a:ext uri="{FF2B5EF4-FFF2-40B4-BE49-F238E27FC236}">
                <a16:creationId xmlns:a16="http://schemas.microsoft.com/office/drawing/2014/main" id="{54C7BBB0-7E68-83D2-4D8B-C229FA0D362B}"/>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04">
            <a:extLst>
              <a:ext uri="{FF2B5EF4-FFF2-40B4-BE49-F238E27FC236}">
                <a16:creationId xmlns:a16="http://schemas.microsoft.com/office/drawing/2014/main" id="{FF9BC096-D6AA-2349-14F2-3CE22C4540B4}"/>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05">
            <a:extLst>
              <a:ext uri="{FF2B5EF4-FFF2-40B4-BE49-F238E27FC236}">
                <a16:creationId xmlns:a16="http://schemas.microsoft.com/office/drawing/2014/main" id="{F0F6D0F3-3A02-F964-B1C8-15282C4F779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06">
            <a:extLst>
              <a:ext uri="{FF2B5EF4-FFF2-40B4-BE49-F238E27FC236}">
                <a16:creationId xmlns:a16="http://schemas.microsoft.com/office/drawing/2014/main" id="{8A843346-2461-1D9B-4376-7749E4CA8F66}"/>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07">
            <a:extLst>
              <a:ext uri="{FF2B5EF4-FFF2-40B4-BE49-F238E27FC236}">
                <a16:creationId xmlns:a16="http://schemas.microsoft.com/office/drawing/2014/main" id="{07E29DE6-C05C-5C3D-2006-BA9CD6F8FAC5}"/>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08">
            <a:extLst>
              <a:ext uri="{FF2B5EF4-FFF2-40B4-BE49-F238E27FC236}">
                <a16:creationId xmlns:a16="http://schemas.microsoft.com/office/drawing/2014/main" id="{B7546B83-21F6-D4D4-1A42-8EB9FA87D865}"/>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09">
            <a:extLst>
              <a:ext uri="{FF2B5EF4-FFF2-40B4-BE49-F238E27FC236}">
                <a16:creationId xmlns:a16="http://schemas.microsoft.com/office/drawing/2014/main" id="{DF0D6FD5-3C5A-DCCD-C68E-C77DFDC74917}"/>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10">
            <a:extLst>
              <a:ext uri="{FF2B5EF4-FFF2-40B4-BE49-F238E27FC236}">
                <a16:creationId xmlns:a16="http://schemas.microsoft.com/office/drawing/2014/main" id="{8F445FB7-3C43-041A-84EB-F8150F7745CD}"/>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11">
            <a:extLst>
              <a:ext uri="{FF2B5EF4-FFF2-40B4-BE49-F238E27FC236}">
                <a16:creationId xmlns:a16="http://schemas.microsoft.com/office/drawing/2014/main" id="{A3D23935-C606-3AEA-3953-C84C93697B7F}"/>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593725</xdr:colOff>
      <xdr:row>0</xdr:row>
      <xdr:rowOff>50800</xdr:rowOff>
    </xdr:from>
    <xdr:to>
      <xdr:col>5</xdr:col>
      <xdr:colOff>860425</xdr:colOff>
      <xdr:row>3</xdr:row>
      <xdr:rowOff>150718</xdr:rowOff>
    </xdr:to>
    <xdr:pic>
      <xdr:nvPicPr>
        <xdr:cNvPr id="30" name="Picture 29">
          <a:extLst>
            <a:ext uri="{FF2B5EF4-FFF2-40B4-BE49-F238E27FC236}">
              <a16:creationId xmlns:a16="http://schemas.microsoft.com/office/drawing/2014/main" id="{3171BD5F-8551-4A6C-AE1D-9B87567AE6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775" y="50800"/>
          <a:ext cx="1200150" cy="59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92065" name="Group 1">
          <a:extLst>
            <a:ext uri="{FF2B5EF4-FFF2-40B4-BE49-F238E27FC236}">
              <a16:creationId xmlns:a16="http://schemas.microsoft.com/office/drawing/2014/main" id="{00000000-0008-0000-1800-000041EE0200}"/>
            </a:ext>
          </a:extLst>
        </xdr:cNvPr>
        <xdr:cNvGrpSpPr>
          <a:grpSpLocks/>
        </xdr:cNvGrpSpPr>
      </xdr:nvGrpSpPr>
      <xdr:grpSpPr bwMode="auto">
        <a:xfrm>
          <a:off x="0" y="26698575"/>
          <a:ext cx="6629400" cy="0"/>
          <a:chOff x="1" y="1011"/>
          <a:chExt cx="664" cy="60"/>
        </a:xfrm>
      </xdr:grpSpPr>
      <xdr:sp macro="" textlink="">
        <xdr:nvSpPr>
          <xdr:cNvPr id="192416" name="Text Box 2">
            <a:extLst>
              <a:ext uri="{FF2B5EF4-FFF2-40B4-BE49-F238E27FC236}">
                <a16:creationId xmlns:a16="http://schemas.microsoft.com/office/drawing/2014/main" id="{00000000-0008-0000-1800-0000A0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417" name="Text Box 3">
            <a:extLst>
              <a:ext uri="{FF2B5EF4-FFF2-40B4-BE49-F238E27FC236}">
                <a16:creationId xmlns:a16="http://schemas.microsoft.com/office/drawing/2014/main" id="{00000000-0008-0000-1800-0000A1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418" name="Text Box 4">
            <a:extLst>
              <a:ext uri="{FF2B5EF4-FFF2-40B4-BE49-F238E27FC236}">
                <a16:creationId xmlns:a16="http://schemas.microsoft.com/office/drawing/2014/main" id="{00000000-0008-0000-1800-0000A2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419" name="Text Box 5">
            <a:extLst>
              <a:ext uri="{FF2B5EF4-FFF2-40B4-BE49-F238E27FC236}">
                <a16:creationId xmlns:a16="http://schemas.microsoft.com/office/drawing/2014/main" id="{00000000-0008-0000-1800-0000A3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420" name="Text Box 6">
            <a:extLst>
              <a:ext uri="{FF2B5EF4-FFF2-40B4-BE49-F238E27FC236}">
                <a16:creationId xmlns:a16="http://schemas.microsoft.com/office/drawing/2014/main" id="{00000000-0008-0000-1800-0000A4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421" name="Text Box 7">
            <a:extLst>
              <a:ext uri="{FF2B5EF4-FFF2-40B4-BE49-F238E27FC236}">
                <a16:creationId xmlns:a16="http://schemas.microsoft.com/office/drawing/2014/main" id="{00000000-0008-0000-1800-0000A5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80" name="Text Box 8">
            <a:extLst>
              <a:ext uri="{FF2B5EF4-FFF2-40B4-BE49-F238E27FC236}">
                <a16:creationId xmlns:a16="http://schemas.microsoft.com/office/drawing/2014/main" id="{00000000-0008-0000-1800-000008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281" name="Text Box 9">
            <a:extLst>
              <a:ext uri="{FF2B5EF4-FFF2-40B4-BE49-F238E27FC236}">
                <a16:creationId xmlns:a16="http://schemas.microsoft.com/office/drawing/2014/main" id="{00000000-0008-0000-1800-000009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282" name="Text Box 10">
            <a:extLst>
              <a:ext uri="{FF2B5EF4-FFF2-40B4-BE49-F238E27FC236}">
                <a16:creationId xmlns:a16="http://schemas.microsoft.com/office/drawing/2014/main" id="{00000000-0008-0000-1800-00000A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283" name="Text Box 11">
            <a:extLst>
              <a:ext uri="{FF2B5EF4-FFF2-40B4-BE49-F238E27FC236}">
                <a16:creationId xmlns:a16="http://schemas.microsoft.com/office/drawing/2014/main" id="{00000000-0008-0000-1800-00000B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284" name="Text Box 12">
            <a:extLst>
              <a:ext uri="{FF2B5EF4-FFF2-40B4-BE49-F238E27FC236}">
                <a16:creationId xmlns:a16="http://schemas.microsoft.com/office/drawing/2014/main" id="{00000000-0008-0000-1800-00000C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285" name="Text Box 13">
            <a:extLst>
              <a:ext uri="{FF2B5EF4-FFF2-40B4-BE49-F238E27FC236}">
                <a16:creationId xmlns:a16="http://schemas.microsoft.com/office/drawing/2014/main" id="{00000000-0008-0000-1800-00000D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428" name="Line 14">
            <a:extLst>
              <a:ext uri="{FF2B5EF4-FFF2-40B4-BE49-F238E27FC236}">
                <a16:creationId xmlns:a16="http://schemas.microsoft.com/office/drawing/2014/main" id="{00000000-0008-0000-1800-0000AC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66" name="Group 15">
          <a:extLst>
            <a:ext uri="{FF2B5EF4-FFF2-40B4-BE49-F238E27FC236}">
              <a16:creationId xmlns:a16="http://schemas.microsoft.com/office/drawing/2014/main" id="{00000000-0008-0000-1800-000042EE0200}"/>
            </a:ext>
          </a:extLst>
        </xdr:cNvPr>
        <xdr:cNvGrpSpPr>
          <a:grpSpLocks/>
        </xdr:cNvGrpSpPr>
      </xdr:nvGrpSpPr>
      <xdr:grpSpPr bwMode="auto">
        <a:xfrm>
          <a:off x="0" y="26698575"/>
          <a:ext cx="6629400" cy="0"/>
          <a:chOff x="1" y="1011"/>
          <a:chExt cx="664" cy="60"/>
        </a:xfrm>
      </xdr:grpSpPr>
      <xdr:sp macro="" textlink="">
        <xdr:nvSpPr>
          <xdr:cNvPr id="192403" name="Text Box 16">
            <a:extLst>
              <a:ext uri="{FF2B5EF4-FFF2-40B4-BE49-F238E27FC236}">
                <a16:creationId xmlns:a16="http://schemas.microsoft.com/office/drawing/2014/main" id="{00000000-0008-0000-1800-000093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404" name="Text Box 17">
            <a:extLst>
              <a:ext uri="{FF2B5EF4-FFF2-40B4-BE49-F238E27FC236}">
                <a16:creationId xmlns:a16="http://schemas.microsoft.com/office/drawing/2014/main" id="{00000000-0008-0000-1800-000094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405" name="Text Box 18">
            <a:extLst>
              <a:ext uri="{FF2B5EF4-FFF2-40B4-BE49-F238E27FC236}">
                <a16:creationId xmlns:a16="http://schemas.microsoft.com/office/drawing/2014/main" id="{00000000-0008-0000-1800-000095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406" name="Text Box 19">
            <a:extLst>
              <a:ext uri="{FF2B5EF4-FFF2-40B4-BE49-F238E27FC236}">
                <a16:creationId xmlns:a16="http://schemas.microsoft.com/office/drawing/2014/main" id="{00000000-0008-0000-1800-000096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407" name="Text Box 20">
            <a:extLst>
              <a:ext uri="{FF2B5EF4-FFF2-40B4-BE49-F238E27FC236}">
                <a16:creationId xmlns:a16="http://schemas.microsoft.com/office/drawing/2014/main" id="{00000000-0008-0000-1800-000097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408" name="Text Box 21">
            <a:extLst>
              <a:ext uri="{FF2B5EF4-FFF2-40B4-BE49-F238E27FC236}">
                <a16:creationId xmlns:a16="http://schemas.microsoft.com/office/drawing/2014/main" id="{00000000-0008-0000-1800-000098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94" name="Text Box 22">
            <a:extLst>
              <a:ext uri="{FF2B5EF4-FFF2-40B4-BE49-F238E27FC236}">
                <a16:creationId xmlns:a16="http://schemas.microsoft.com/office/drawing/2014/main" id="{00000000-0008-0000-1800-000016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295" name="Text Box 23">
            <a:extLst>
              <a:ext uri="{FF2B5EF4-FFF2-40B4-BE49-F238E27FC236}">
                <a16:creationId xmlns:a16="http://schemas.microsoft.com/office/drawing/2014/main" id="{00000000-0008-0000-1800-000017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296" name="Text Box 24">
            <a:extLst>
              <a:ext uri="{FF2B5EF4-FFF2-40B4-BE49-F238E27FC236}">
                <a16:creationId xmlns:a16="http://schemas.microsoft.com/office/drawing/2014/main" id="{00000000-0008-0000-1800-000018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297" name="Text Box 25">
            <a:extLst>
              <a:ext uri="{FF2B5EF4-FFF2-40B4-BE49-F238E27FC236}">
                <a16:creationId xmlns:a16="http://schemas.microsoft.com/office/drawing/2014/main" id="{00000000-0008-0000-1800-000019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298" name="Text Box 26">
            <a:extLst>
              <a:ext uri="{FF2B5EF4-FFF2-40B4-BE49-F238E27FC236}">
                <a16:creationId xmlns:a16="http://schemas.microsoft.com/office/drawing/2014/main" id="{00000000-0008-0000-1800-00001A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299" name="Text Box 27">
            <a:extLst>
              <a:ext uri="{FF2B5EF4-FFF2-40B4-BE49-F238E27FC236}">
                <a16:creationId xmlns:a16="http://schemas.microsoft.com/office/drawing/2014/main" id="{00000000-0008-0000-1800-00001B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415" name="Line 28">
            <a:extLst>
              <a:ext uri="{FF2B5EF4-FFF2-40B4-BE49-F238E27FC236}">
                <a16:creationId xmlns:a16="http://schemas.microsoft.com/office/drawing/2014/main" id="{00000000-0008-0000-1800-00009F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67" name="Group 29">
          <a:extLst>
            <a:ext uri="{FF2B5EF4-FFF2-40B4-BE49-F238E27FC236}">
              <a16:creationId xmlns:a16="http://schemas.microsoft.com/office/drawing/2014/main" id="{00000000-0008-0000-1800-000043EE0200}"/>
            </a:ext>
          </a:extLst>
        </xdr:cNvPr>
        <xdr:cNvGrpSpPr>
          <a:grpSpLocks/>
        </xdr:cNvGrpSpPr>
      </xdr:nvGrpSpPr>
      <xdr:grpSpPr bwMode="auto">
        <a:xfrm>
          <a:off x="0" y="26698575"/>
          <a:ext cx="6629400" cy="0"/>
          <a:chOff x="1" y="1011"/>
          <a:chExt cx="664" cy="60"/>
        </a:xfrm>
      </xdr:grpSpPr>
      <xdr:sp macro="" textlink="">
        <xdr:nvSpPr>
          <xdr:cNvPr id="192390" name="Text Box 30">
            <a:extLst>
              <a:ext uri="{FF2B5EF4-FFF2-40B4-BE49-F238E27FC236}">
                <a16:creationId xmlns:a16="http://schemas.microsoft.com/office/drawing/2014/main" id="{00000000-0008-0000-1800-000086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91" name="Text Box 31">
            <a:extLst>
              <a:ext uri="{FF2B5EF4-FFF2-40B4-BE49-F238E27FC236}">
                <a16:creationId xmlns:a16="http://schemas.microsoft.com/office/drawing/2014/main" id="{00000000-0008-0000-1800-000087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92" name="Text Box 32">
            <a:extLst>
              <a:ext uri="{FF2B5EF4-FFF2-40B4-BE49-F238E27FC236}">
                <a16:creationId xmlns:a16="http://schemas.microsoft.com/office/drawing/2014/main" id="{00000000-0008-0000-1800-000088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93" name="Text Box 33">
            <a:extLst>
              <a:ext uri="{FF2B5EF4-FFF2-40B4-BE49-F238E27FC236}">
                <a16:creationId xmlns:a16="http://schemas.microsoft.com/office/drawing/2014/main" id="{00000000-0008-0000-1800-000089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94" name="Text Box 34">
            <a:extLst>
              <a:ext uri="{FF2B5EF4-FFF2-40B4-BE49-F238E27FC236}">
                <a16:creationId xmlns:a16="http://schemas.microsoft.com/office/drawing/2014/main" id="{00000000-0008-0000-1800-00008A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95" name="Text Box 35">
            <a:extLst>
              <a:ext uri="{FF2B5EF4-FFF2-40B4-BE49-F238E27FC236}">
                <a16:creationId xmlns:a16="http://schemas.microsoft.com/office/drawing/2014/main" id="{00000000-0008-0000-1800-00008B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08" name="Text Box 36">
            <a:extLst>
              <a:ext uri="{FF2B5EF4-FFF2-40B4-BE49-F238E27FC236}">
                <a16:creationId xmlns:a16="http://schemas.microsoft.com/office/drawing/2014/main" id="{00000000-0008-0000-1800-000024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09" name="Text Box 37">
            <a:extLst>
              <a:ext uri="{FF2B5EF4-FFF2-40B4-BE49-F238E27FC236}">
                <a16:creationId xmlns:a16="http://schemas.microsoft.com/office/drawing/2014/main" id="{00000000-0008-0000-1800-000025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10" name="Text Box 38">
            <a:extLst>
              <a:ext uri="{FF2B5EF4-FFF2-40B4-BE49-F238E27FC236}">
                <a16:creationId xmlns:a16="http://schemas.microsoft.com/office/drawing/2014/main" id="{00000000-0008-0000-1800-000026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11" name="Text Box 39">
            <a:extLst>
              <a:ext uri="{FF2B5EF4-FFF2-40B4-BE49-F238E27FC236}">
                <a16:creationId xmlns:a16="http://schemas.microsoft.com/office/drawing/2014/main" id="{00000000-0008-0000-1800-000027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12" name="Text Box 40">
            <a:extLst>
              <a:ext uri="{FF2B5EF4-FFF2-40B4-BE49-F238E27FC236}">
                <a16:creationId xmlns:a16="http://schemas.microsoft.com/office/drawing/2014/main" id="{00000000-0008-0000-1800-000028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13" name="Text Box 41">
            <a:extLst>
              <a:ext uri="{FF2B5EF4-FFF2-40B4-BE49-F238E27FC236}">
                <a16:creationId xmlns:a16="http://schemas.microsoft.com/office/drawing/2014/main" id="{00000000-0008-0000-1800-000029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402" name="Line 42">
            <a:extLst>
              <a:ext uri="{FF2B5EF4-FFF2-40B4-BE49-F238E27FC236}">
                <a16:creationId xmlns:a16="http://schemas.microsoft.com/office/drawing/2014/main" id="{00000000-0008-0000-1800-000092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68" name="Group 43">
          <a:extLst>
            <a:ext uri="{FF2B5EF4-FFF2-40B4-BE49-F238E27FC236}">
              <a16:creationId xmlns:a16="http://schemas.microsoft.com/office/drawing/2014/main" id="{00000000-0008-0000-1800-000044EE0200}"/>
            </a:ext>
          </a:extLst>
        </xdr:cNvPr>
        <xdr:cNvGrpSpPr>
          <a:grpSpLocks/>
        </xdr:cNvGrpSpPr>
      </xdr:nvGrpSpPr>
      <xdr:grpSpPr bwMode="auto">
        <a:xfrm>
          <a:off x="0" y="26698575"/>
          <a:ext cx="6629400" cy="0"/>
          <a:chOff x="1" y="1011"/>
          <a:chExt cx="664" cy="60"/>
        </a:xfrm>
      </xdr:grpSpPr>
      <xdr:sp macro="" textlink="">
        <xdr:nvSpPr>
          <xdr:cNvPr id="192377" name="Text Box 44">
            <a:extLst>
              <a:ext uri="{FF2B5EF4-FFF2-40B4-BE49-F238E27FC236}">
                <a16:creationId xmlns:a16="http://schemas.microsoft.com/office/drawing/2014/main" id="{00000000-0008-0000-1800-000079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78" name="Text Box 45">
            <a:extLst>
              <a:ext uri="{FF2B5EF4-FFF2-40B4-BE49-F238E27FC236}">
                <a16:creationId xmlns:a16="http://schemas.microsoft.com/office/drawing/2014/main" id="{00000000-0008-0000-1800-00007A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79" name="Text Box 46">
            <a:extLst>
              <a:ext uri="{FF2B5EF4-FFF2-40B4-BE49-F238E27FC236}">
                <a16:creationId xmlns:a16="http://schemas.microsoft.com/office/drawing/2014/main" id="{00000000-0008-0000-1800-00007B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80" name="Text Box 47">
            <a:extLst>
              <a:ext uri="{FF2B5EF4-FFF2-40B4-BE49-F238E27FC236}">
                <a16:creationId xmlns:a16="http://schemas.microsoft.com/office/drawing/2014/main" id="{00000000-0008-0000-1800-00007C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81" name="Text Box 48">
            <a:extLst>
              <a:ext uri="{FF2B5EF4-FFF2-40B4-BE49-F238E27FC236}">
                <a16:creationId xmlns:a16="http://schemas.microsoft.com/office/drawing/2014/main" id="{00000000-0008-0000-1800-00007D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82" name="Text Box 49">
            <a:extLst>
              <a:ext uri="{FF2B5EF4-FFF2-40B4-BE49-F238E27FC236}">
                <a16:creationId xmlns:a16="http://schemas.microsoft.com/office/drawing/2014/main" id="{00000000-0008-0000-1800-00007E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22" name="Text Box 50">
            <a:extLst>
              <a:ext uri="{FF2B5EF4-FFF2-40B4-BE49-F238E27FC236}">
                <a16:creationId xmlns:a16="http://schemas.microsoft.com/office/drawing/2014/main" id="{00000000-0008-0000-1800-000032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23" name="Text Box 51">
            <a:extLst>
              <a:ext uri="{FF2B5EF4-FFF2-40B4-BE49-F238E27FC236}">
                <a16:creationId xmlns:a16="http://schemas.microsoft.com/office/drawing/2014/main" id="{00000000-0008-0000-1800-000033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24" name="Text Box 52">
            <a:extLst>
              <a:ext uri="{FF2B5EF4-FFF2-40B4-BE49-F238E27FC236}">
                <a16:creationId xmlns:a16="http://schemas.microsoft.com/office/drawing/2014/main" id="{00000000-0008-0000-1800-000034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25" name="Text Box 53">
            <a:extLst>
              <a:ext uri="{FF2B5EF4-FFF2-40B4-BE49-F238E27FC236}">
                <a16:creationId xmlns:a16="http://schemas.microsoft.com/office/drawing/2014/main" id="{00000000-0008-0000-1800-000035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26" name="Text Box 54">
            <a:extLst>
              <a:ext uri="{FF2B5EF4-FFF2-40B4-BE49-F238E27FC236}">
                <a16:creationId xmlns:a16="http://schemas.microsoft.com/office/drawing/2014/main" id="{00000000-0008-0000-1800-000036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27" name="Text Box 55">
            <a:extLst>
              <a:ext uri="{FF2B5EF4-FFF2-40B4-BE49-F238E27FC236}">
                <a16:creationId xmlns:a16="http://schemas.microsoft.com/office/drawing/2014/main" id="{00000000-0008-0000-1800-000037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89" name="Line 56">
            <a:extLst>
              <a:ext uri="{FF2B5EF4-FFF2-40B4-BE49-F238E27FC236}">
                <a16:creationId xmlns:a16="http://schemas.microsoft.com/office/drawing/2014/main" id="{00000000-0008-0000-1800-000085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69" name="Group 57">
          <a:extLst>
            <a:ext uri="{FF2B5EF4-FFF2-40B4-BE49-F238E27FC236}">
              <a16:creationId xmlns:a16="http://schemas.microsoft.com/office/drawing/2014/main" id="{00000000-0008-0000-1800-000045EE0200}"/>
            </a:ext>
          </a:extLst>
        </xdr:cNvPr>
        <xdr:cNvGrpSpPr>
          <a:grpSpLocks/>
        </xdr:cNvGrpSpPr>
      </xdr:nvGrpSpPr>
      <xdr:grpSpPr bwMode="auto">
        <a:xfrm>
          <a:off x="0" y="26698575"/>
          <a:ext cx="6629400" cy="0"/>
          <a:chOff x="1" y="1011"/>
          <a:chExt cx="664" cy="60"/>
        </a:xfrm>
      </xdr:grpSpPr>
      <xdr:sp macro="" textlink="">
        <xdr:nvSpPr>
          <xdr:cNvPr id="192364" name="Text Box 58">
            <a:extLst>
              <a:ext uri="{FF2B5EF4-FFF2-40B4-BE49-F238E27FC236}">
                <a16:creationId xmlns:a16="http://schemas.microsoft.com/office/drawing/2014/main" id="{00000000-0008-0000-1800-00006C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65" name="Text Box 59">
            <a:extLst>
              <a:ext uri="{FF2B5EF4-FFF2-40B4-BE49-F238E27FC236}">
                <a16:creationId xmlns:a16="http://schemas.microsoft.com/office/drawing/2014/main" id="{00000000-0008-0000-1800-00006D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66" name="Text Box 60">
            <a:extLst>
              <a:ext uri="{FF2B5EF4-FFF2-40B4-BE49-F238E27FC236}">
                <a16:creationId xmlns:a16="http://schemas.microsoft.com/office/drawing/2014/main" id="{00000000-0008-0000-1800-00006E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67" name="Text Box 61">
            <a:extLst>
              <a:ext uri="{FF2B5EF4-FFF2-40B4-BE49-F238E27FC236}">
                <a16:creationId xmlns:a16="http://schemas.microsoft.com/office/drawing/2014/main" id="{00000000-0008-0000-1800-00006F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68" name="Text Box 62">
            <a:extLst>
              <a:ext uri="{FF2B5EF4-FFF2-40B4-BE49-F238E27FC236}">
                <a16:creationId xmlns:a16="http://schemas.microsoft.com/office/drawing/2014/main" id="{00000000-0008-0000-1800-000070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69" name="Text Box 63">
            <a:extLst>
              <a:ext uri="{FF2B5EF4-FFF2-40B4-BE49-F238E27FC236}">
                <a16:creationId xmlns:a16="http://schemas.microsoft.com/office/drawing/2014/main" id="{00000000-0008-0000-1800-000071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36" name="Text Box 64">
            <a:extLst>
              <a:ext uri="{FF2B5EF4-FFF2-40B4-BE49-F238E27FC236}">
                <a16:creationId xmlns:a16="http://schemas.microsoft.com/office/drawing/2014/main" id="{00000000-0008-0000-1800-000040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37" name="Text Box 65">
            <a:extLst>
              <a:ext uri="{FF2B5EF4-FFF2-40B4-BE49-F238E27FC236}">
                <a16:creationId xmlns:a16="http://schemas.microsoft.com/office/drawing/2014/main" id="{00000000-0008-0000-1800-000041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38" name="Text Box 66">
            <a:extLst>
              <a:ext uri="{FF2B5EF4-FFF2-40B4-BE49-F238E27FC236}">
                <a16:creationId xmlns:a16="http://schemas.microsoft.com/office/drawing/2014/main" id="{00000000-0008-0000-1800-000042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39" name="Text Box 67">
            <a:extLst>
              <a:ext uri="{FF2B5EF4-FFF2-40B4-BE49-F238E27FC236}">
                <a16:creationId xmlns:a16="http://schemas.microsoft.com/office/drawing/2014/main" id="{00000000-0008-0000-1800-000043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40" name="Text Box 68">
            <a:extLst>
              <a:ext uri="{FF2B5EF4-FFF2-40B4-BE49-F238E27FC236}">
                <a16:creationId xmlns:a16="http://schemas.microsoft.com/office/drawing/2014/main" id="{00000000-0008-0000-1800-000044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41" name="Text Box 69">
            <a:extLst>
              <a:ext uri="{FF2B5EF4-FFF2-40B4-BE49-F238E27FC236}">
                <a16:creationId xmlns:a16="http://schemas.microsoft.com/office/drawing/2014/main" id="{00000000-0008-0000-1800-000045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76" name="Line 70">
            <a:extLst>
              <a:ext uri="{FF2B5EF4-FFF2-40B4-BE49-F238E27FC236}">
                <a16:creationId xmlns:a16="http://schemas.microsoft.com/office/drawing/2014/main" id="{00000000-0008-0000-1800-000078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0" name="Group 71">
          <a:extLst>
            <a:ext uri="{FF2B5EF4-FFF2-40B4-BE49-F238E27FC236}">
              <a16:creationId xmlns:a16="http://schemas.microsoft.com/office/drawing/2014/main" id="{00000000-0008-0000-1800-000046EE0200}"/>
            </a:ext>
          </a:extLst>
        </xdr:cNvPr>
        <xdr:cNvGrpSpPr>
          <a:grpSpLocks/>
        </xdr:cNvGrpSpPr>
      </xdr:nvGrpSpPr>
      <xdr:grpSpPr bwMode="auto">
        <a:xfrm>
          <a:off x="0" y="26698575"/>
          <a:ext cx="6629400" cy="0"/>
          <a:chOff x="1" y="1011"/>
          <a:chExt cx="664" cy="60"/>
        </a:xfrm>
      </xdr:grpSpPr>
      <xdr:sp macro="" textlink="">
        <xdr:nvSpPr>
          <xdr:cNvPr id="192351" name="Text Box 72">
            <a:extLst>
              <a:ext uri="{FF2B5EF4-FFF2-40B4-BE49-F238E27FC236}">
                <a16:creationId xmlns:a16="http://schemas.microsoft.com/office/drawing/2014/main" id="{00000000-0008-0000-1800-00005F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52" name="Text Box 73">
            <a:extLst>
              <a:ext uri="{FF2B5EF4-FFF2-40B4-BE49-F238E27FC236}">
                <a16:creationId xmlns:a16="http://schemas.microsoft.com/office/drawing/2014/main" id="{00000000-0008-0000-1800-000060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53" name="Text Box 74">
            <a:extLst>
              <a:ext uri="{FF2B5EF4-FFF2-40B4-BE49-F238E27FC236}">
                <a16:creationId xmlns:a16="http://schemas.microsoft.com/office/drawing/2014/main" id="{00000000-0008-0000-1800-000061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54" name="Text Box 75">
            <a:extLst>
              <a:ext uri="{FF2B5EF4-FFF2-40B4-BE49-F238E27FC236}">
                <a16:creationId xmlns:a16="http://schemas.microsoft.com/office/drawing/2014/main" id="{00000000-0008-0000-1800-000062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55" name="Text Box 76">
            <a:extLst>
              <a:ext uri="{FF2B5EF4-FFF2-40B4-BE49-F238E27FC236}">
                <a16:creationId xmlns:a16="http://schemas.microsoft.com/office/drawing/2014/main" id="{00000000-0008-0000-1800-000063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56" name="Text Box 77">
            <a:extLst>
              <a:ext uri="{FF2B5EF4-FFF2-40B4-BE49-F238E27FC236}">
                <a16:creationId xmlns:a16="http://schemas.microsoft.com/office/drawing/2014/main" id="{00000000-0008-0000-1800-000064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50" name="Text Box 78">
            <a:extLst>
              <a:ext uri="{FF2B5EF4-FFF2-40B4-BE49-F238E27FC236}">
                <a16:creationId xmlns:a16="http://schemas.microsoft.com/office/drawing/2014/main" id="{00000000-0008-0000-1800-00004E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51" name="Text Box 79">
            <a:extLst>
              <a:ext uri="{FF2B5EF4-FFF2-40B4-BE49-F238E27FC236}">
                <a16:creationId xmlns:a16="http://schemas.microsoft.com/office/drawing/2014/main" id="{00000000-0008-0000-1800-00004F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52" name="Text Box 80">
            <a:extLst>
              <a:ext uri="{FF2B5EF4-FFF2-40B4-BE49-F238E27FC236}">
                <a16:creationId xmlns:a16="http://schemas.microsoft.com/office/drawing/2014/main" id="{00000000-0008-0000-1800-000050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53" name="Text Box 81">
            <a:extLst>
              <a:ext uri="{FF2B5EF4-FFF2-40B4-BE49-F238E27FC236}">
                <a16:creationId xmlns:a16="http://schemas.microsoft.com/office/drawing/2014/main" id="{00000000-0008-0000-1800-000051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54" name="Text Box 82">
            <a:extLst>
              <a:ext uri="{FF2B5EF4-FFF2-40B4-BE49-F238E27FC236}">
                <a16:creationId xmlns:a16="http://schemas.microsoft.com/office/drawing/2014/main" id="{00000000-0008-0000-1800-000052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55" name="Text Box 83">
            <a:extLst>
              <a:ext uri="{FF2B5EF4-FFF2-40B4-BE49-F238E27FC236}">
                <a16:creationId xmlns:a16="http://schemas.microsoft.com/office/drawing/2014/main" id="{00000000-0008-0000-1800-000053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63" name="Line 84">
            <a:extLst>
              <a:ext uri="{FF2B5EF4-FFF2-40B4-BE49-F238E27FC236}">
                <a16:creationId xmlns:a16="http://schemas.microsoft.com/office/drawing/2014/main" id="{00000000-0008-0000-1800-00006B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1" name="Group 85">
          <a:extLst>
            <a:ext uri="{FF2B5EF4-FFF2-40B4-BE49-F238E27FC236}">
              <a16:creationId xmlns:a16="http://schemas.microsoft.com/office/drawing/2014/main" id="{00000000-0008-0000-1800-000047EE0200}"/>
            </a:ext>
          </a:extLst>
        </xdr:cNvPr>
        <xdr:cNvGrpSpPr>
          <a:grpSpLocks/>
        </xdr:cNvGrpSpPr>
      </xdr:nvGrpSpPr>
      <xdr:grpSpPr bwMode="auto">
        <a:xfrm>
          <a:off x="0" y="26698575"/>
          <a:ext cx="6629400" cy="0"/>
          <a:chOff x="1" y="1011"/>
          <a:chExt cx="664" cy="60"/>
        </a:xfrm>
      </xdr:grpSpPr>
      <xdr:sp macro="" textlink="">
        <xdr:nvSpPr>
          <xdr:cNvPr id="192338" name="Text Box 86">
            <a:extLst>
              <a:ext uri="{FF2B5EF4-FFF2-40B4-BE49-F238E27FC236}">
                <a16:creationId xmlns:a16="http://schemas.microsoft.com/office/drawing/2014/main" id="{00000000-0008-0000-1800-000052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39" name="Text Box 87">
            <a:extLst>
              <a:ext uri="{FF2B5EF4-FFF2-40B4-BE49-F238E27FC236}">
                <a16:creationId xmlns:a16="http://schemas.microsoft.com/office/drawing/2014/main" id="{00000000-0008-0000-1800-000053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40" name="Text Box 88">
            <a:extLst>
              <a:ext uri="{FF2B5EF4-FFF2-40B4-BE49-F238E27FC236}">
                <a16:creationId xmlns:a16="http://schemas.microsoft.com/office/drawing/2014/main" id="{00000000-0008-0000-1800-000054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41" name="Text Box 89">
            <a:extLst>
              <a:ext uri="{FF2B5EF4-FFF2-40B4-BE49-F238E27FC236}">
                <a16:creationId xmlns:a16="http://schemas.microsoft.com/office/drawing/2014/main" id="{00000000-0008-0000-1800-000055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42" name="Text Box 90">
            <a:extLst>
              <a:ext uri="{FF2B5EF4-FFF2-40B4-BE49-F238E27FC236}">
                <a16:creationId xmlns:a16="http://schemas.microsoft.com/office/drawing/2014/main" id="{00000000-0008-0000-1800-000056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43" name="Text Box 91">
            <a:extLst>
              <a:ext uri="{FF2B5EF4-FFF2-40B4-BE49-F238E27FC236}">
                <a16:creationId xmlns:a16="http://schemas.microsoft.com/office/drawing/2014/main" id="{00000000-0008-0000-1800-000057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64" name="Text Box 92">
            <a:extLst>
              <a:ext uri="{FF2B5EF4-FFF2-40B4-BE49-F238E27FC236}">
                <a16:creationId xmlns:a16="http://schemas.microsoft.com/office/drawing/2014/main" id="{00000000-0008-0000-1800-00005C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65" name="Text Box 93">
            <a:extLst>
              <a:ext uri="{FF2B5EF4-FFF2-40B4-BE49-F238E27FC236}">
                <a16:creationId xmlns:a16="http://schemas.microsoft.com/office/drawing/2014/main" id="{00000000-0008-0000-1800-00005D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66" name="Text Box 94">
            <a:extLst>
              <a:ext uri="{FF2B5EF4-FFF2-40B4-BE49-F238E27FC236}">
                <a16:creationId xmlns:a16="http://schemas.microsoft.com/office/drawing/2014/main" id="{00000000-0008-0000-1800-00005E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67" name="Text Box 95">
            <a:extLst>
              <a:ext uri="{FF2B5EF4-FFF2-40B4-BE49-F238E27FC236}">
                <a16:creationId xmlns:a16="http://schemas.microsoft.com/office/drawing/2014/main" id="{00000000-0008-0000-1800-00005F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68" name="Text Box 96">
            <a:extLst>
              <a:ext uri="{FF2B5EF4-FFF2-40B4-BE49-F238E27FC236}">
                <a16:creationId xmlns:a16="http://schemas.microsoft.com/office/drawing/2014/main" id="{00000000-0008-0000-1800-000060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69" name="Text Box 97">
            <a:extLst>
              <a:ext uri="{FF2B5EF4-FFF2-40B4-BE49-F238E27FC236}">
                <a16:creationId xmlns:a16="http://schemas.microsoft.com/office/drawing/2014/main" id="{00000000-0008-0000-1800-000061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50" name="Line 98">
            <a:extLst>
              <a:ext uri="{FF2B5EF4-FFF2-40B4-BE49-F238E27FC236}">
                <a16:creationId xmlns:a16="http://schemas.microsoft.com/office/drawing/2014/main" id="{00000000-0008-0000-1800-00005E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2" name="Group 99">
          <a:extLst>
            <a:ext uri="{FF2B5EF4-FFF2-40B4-BE49-F238E27FC236}">
              <a16:creationId xmlns:a16="http://schemas.microsoft.com/office/drawing/2014/main" id="{00000000-0008-0000-1800-000048EE0200}"/>
            </a:ext>
          </a:extLst>
        </xdr:cNvPr>
        <xdr:cNvGrpSpPr>
          <a:grpSpLocks/>
        </xdr:cNvGrpSpPr>
      </xdr:nvGrpSpPr>
      <xdr:grpSpPr bwMode="auto">
        <a:xfrm>
          <a:off x="0" y="26698575"/>
          <a:ext cx="6629400" cy="0"/>
          <a:chOff x="1" y="1011"/>
          <a:chExt cx="664" cy="60"/>
        </a:xfrm>
      </xdr:grpSpPr>
      <xdr:sp macro="" textlink="">
        <xdr:nvSpPr>
          <xdr:cNvPr id="192325" name="Text Box 100">
            <a:extLst>
              <a:ext uri="{FF2B5EF4-FFF2-40B4-BE49-F238E27FC236}">
                <a16:creationId xmlns:a16="http://schemas.microsoft.com/office/drawing/2014/main" id="{00000000-0008-0000-1800-000045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26" name="Text Box 101">
            <a:extLst>
              <a:ext uri="{FF2B5EF4-FFF2-40B4-BE49-F238E27FC236}">
                <a16:creationId xmlns:a16="http://schemas.microsoft.com/office/drawing/2014/main" id="{00000000-0008-0000-1800-000046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27" name="Text Box 102">
            <a:extLst>
              <a:ext uri="{FF2B5EF4-FFF2-40B4-BE49-F238E27FC236}">
                <a16:creationId xmlns:a16="http://schemas.microsoft.com/office/drawing/2014/main" id="{00000000-0008-0000-1800-000047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28" name="Text Box 103">
            <a:extLst>
              <a:ext uri="{FF2B5EF4-FFF2-40B4-BE49-F238E27FC236}">
                <a16:creationId xmlns:a16="http://schemas.microsoft.com/office/drawing/2014/main" id="{00000000-0008-0000-1800-000048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29" name="Text Box 104">
            <a:extLst>
              <a:ext uri="{FF2B5EF4-FFF2-40B4-BE49-F238E27FC236}">
                <a16:creationId xmlns:a16="http://schemas.microsoft.com/office/drawing/2014/main" id="{00000000-0008-0000-1800-000049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30" name="Text Box 105">
            <a:extLst>
              <a:ext uri="{FF2B5EF4-FFF2-40B4-BE49-F238E27FC236}">
                <a16:creationId xmlns:a16="http://schemas.microsoft.com/office/drawing/2014/main" id="{00000000-0008-0000-1800-00004A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78" name="Text Box 106">
            <a:extLst>
              <a:ext uri="{FF2B5EF4-FFF2-40B4-BE49-F238E27FC236}">
                <a16:creationId xmlns:a16="http://schemas.microsoft.com/office/drawing/2014/main" id="{00000000-0008-0000-1800-00006A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79" name="Text Box 107">
            <a:extLst>
              <a:ext uri="{FF2B5EF4-FFF2-40B4-BE49-F238E27FC236}">
                <a16:creationId xmlns:a16="http://schemas.microsoft.com/office/drawing/2014/main" id="{00000000-0008-0000-1800-00006B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80" name="Text Box 108">
            <a:extLst>
              <a:ext uri="{FF2B5EF4-FFF2-40B4-BE49-F238E27FC236}">
                <a16:creationId xmlns:a16="http://schemas.microsoft.com/office/drawing/2014/main" id="{00000000-0008-0000-1800-00006C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81" name="Text Box 109">
            <a:extLst>
              <a:ext uri="{FF2B5EF4-FFF2-40B4-BE49-F238E27FC236}">
                <a16:creationId xmlns:a16="http://schemas.microsoft.com/office/drawing/2014/main" id="{00000000-0008-0000-1800-00006D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82" name="Text Box 110">
            <a:extLst>
              <a:ext uri="{FF2B5EF4-FFF2-40B4-BE49-F238E27FC236}">
                <a16:creationId xmlns:a16="http://schemas.microsoft.com/office/drawing/2014/main" id="{00000000-0008-0000-1800-00006E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83" name="Text Box 111">
            <a:extLst>
              <a:ext uri="{FF2B5EF4-FFF2-40B4-BE49-F238E27FC236}">
                <a16:creationId xmlns:a16="http://schemas.microsoft.com/office/drawing/2014/main" id="{00000000-0008-0000-1800-00006F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37" name="Line 112">
            <a:extLst>
              <a:ext uri="{FF2B5EF4-FFF2-40B4-BE49-F238E27FC236}">
                <a16:creationId xmlns:a16="http://schemas.microsoft.com/office/drawing/2014/main" id="{00000000-0008-0000-1800-000051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3" name="Group 113">
          <a:extLst>
            <a:ext uri="{FF2B5EF4-FFF2-40B4-BE49-F238E27FC236}">
              <a16:creationId xmlns:a16="http://schemas.microsoft.com/office/drawing/2014/main" id="{00000000-0008-0000-1800-000049EE0200}"/>
            </a:ext>
          </a:extLst>
        </xdr:cNvPr>
        <xdr:cNvGrpSpPr>
          <a:grpSpLocks/>
        </xdr:cNvGrpSpPr>
      </xdr:nvGrpSpPr>
      <xdr:grpSpPr bwMode="auto">
        <a:xfrm>
          <a:off x="0" y="26698575"/>
          <a:ext cx="6629400" cy="0"/>
          <a:chOff x="1" y="1011"/>
          <a:chExt cx="664" cy="60"/>
        </a:xfrm>
      </xdr:grpSpPr>
      <xdr:sp macro="" textlink="">
        <xdr:nvSpPr>
          <xdr:cNvPr id="192312" name="Text Box 114">
            <a:extLst>
              <a:ext uri="{FF2B5EF4-FFF2-40B4-BE49-F238E27FC236}">
                <a16:creationId xmlns:a16="http://schemas.microsoft.com/office/drawing/2014/main" id="{00000000-0008-0000-1800-000038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13" name="Text Box 115">
            <a:extLst>
              <a:ext uri="{FF2B5EF4-FFF2-40B4-BE49-F238E27FC236}">
                <a16:creationId xmlns:a16="http://schemas.microsoft.com/office/drawing/2014/main" id="{00000000-0008-0000-1800-000039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14" name="Text Box 116">
            <a:extLst>
              <a:ext uri="{FF2B5EF4-FFF2-40B4-BE49-F238E27FC236}">
                <a16:creationId xmlns:a16="http://schemas.microsoft.com/office/drawing/2014/main" id="{00000000-0008-0000-1800-00003A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15" name="Text Box 117">
            <a:extLst>
              <a:ext uri="{FF2B5EF4-FFF2-40B4-BE49-F238E27FC236}">
                <a16:creationId xmlns:a16="http://schemas.microsoft.com/office/drawing/2014/main" id="{00000000-0008-0000-1800-00003B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16" name="Text Box 118">
            <a:extLst>
              <a:ext uri="{FF2B5EF4-FFF2-40B4-BE49-F238E27FC236}">
                <a16:creationId xmlns:a16="http://schemas.microsoft.com/office/drawing/2014/main" id="{00000000-0008-0000-1800-00003C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17" name="Text Box 119">
            <a:extLst>
              <a:ext uri="{FF2B5EF4-FFF2-40B4-BE49-F238E27FC236}">
                <a16:creationId xmlns:a16="http://schemas.microsoft.com/office/drawing/2014/main" id="{00000000-0008-0000-1800-00003D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392" name="Text Box 120">
            <a:extLst>
              <a:ext uri="{FF2B5EF4-FFF2-40B4-BE49-F238E27FC236}">
                <a16:creationId xmlns:a16="http://schemas.microsoft.com/office/drawing/2014/main" id="{00000000-0008-0000-1800-000078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93" name="Text Box 121">
            <a:extLst>
              <a:ext uri="{FF2B5EF4-FFF2-40B4-BE49-F238E27FC236}">
                <a16:creationId xmlns:a16="http://schemas.microsoft.com/office/drawing/2014/main" id="{00000000-0008-0000-1800-000079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394" name="Text Box 122">
            <a:extLst>
              <a:ext uri="{FF2B5EF4-FFF2-40B4-BE49-F238E27FC236}">
                <a16:creationId xmlns:a16="http://schemas.microsoft.com/office/drawing/2014/main" id="{00000000-0008-0000-1800-00007A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95" name="Text Box 123">
            <a:extLst>
              <a:ext uri="{FF2B5EF4-FFF2-40B4-BE49-F238E27FC236}">
                <a16:creationId xmlns:a16="http://schemas.microsoft.com/office/drawing/2014/main" id="{00000000-0008-0000-1800-00007B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396" name="Text Box 124">
            <a:extLst>
              <a:ext uri="{FF2B5EF4-FFF2-40B4-BE49-F238E27FC236}">
                <a16:creationId xmlns:a16="http://schemas.microsoft.com/office/drawing/2014/main" id="{00000000-0008-0000-1800-00007C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397" name="Text Box 125">
            <a:extLst>
              <a:ext uri="{FF2B5EF4-FFF2-40B4-BE49-F238E27FC236}">
                <a16:creationId xmlns:a16="http://schemas.microsoft.com/office/drawing/2014/main" id="{00000000-0008-0000-1800-00007D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24" name="Line 126">
            <a:extLst>
              <a:ext uri="{FF2B5EF4-FFF2-40B4-BE49-F238E27FC236}">
                <a16:creationId xmlns:a16="http://schemas.microsoft.com/office/drawing/2014/main" id="{00000000-0008-0000-1800-000044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4" name="Group 127">
          <a:extLst>
            <a:ext uri="{FF2B5EF4-FFF2-40B4-BE49-F238E27FC236}">
              <a16:creationId xmlns:a16="http://schemas.microsoft.com/office/drawing/2014/main" id="{00000000-0008-0000-1800-00004AEE0200}"/>
            </a:ext>
          </a:extLst>
        </xdr:cNvPr>
        <xdr:cNvGrpSpPr>
          <a:grpSpLocks/>
        </xdr:cNvGrpSpPr>
      </xdr:nvGrpSpPr>
      <xdr:grpSpPr bwMode="auto">
        <a:xfrm>
          <a:off x="0" y="26698575"/>
          <a:ext cx="6629400" cy="0"/>
          <a:chOff x="1" y="1011"/>
          <a:chExt cx="664" cy="60"/>
        </a:xfrm>
      </xdr:grpSpPr>
      <xdr:sp macro="" textlink="">
        <xdr:nvSpPr>
          <xdr:cNvPr id="192299" name="Text Box 128">
            <a:extLst>
              <a:ext uri="{FF2B5EF4-FFF2-40B4-BE49-F238E27FC236}">
                <a16:creationId xmlns:a16="http://schemas.microsoft.com/office/drawing/2014/main" id="{00000000-0008-0000-1800-00002B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300" name="Text Box 129">
            <a:extLst>
              <a:ext uri="{FF2B5EF4-FFF2-40B4-BE49-F238E27FC236}">
                <a16:creationId xmlns:a16="http://schemas.microsoft.com/office/drawing/2014/main" id="{00000000-0008-0000-1800-00002C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301" name="Text Box 130">
            <a:extLst>
              <a:ext uri="{FF2B5EF4-FFF2-40B4-BE49-F238E27FC236}">
                <a16:creationId xmlns:a16="http://schemas.microsoft.com/office/drawing/2014/main" id="{00000000-0008-0000-1800-00002D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302" name="Text Box 131">
            <a:extLst>
              <a:ext uri="{FF2B5EF4-FFF2-40B4-BE49-F238E27FC236}">
                <a16:creationId xmlns:a16="http://schemas.microsoft.com/office/drawing/2014/main" id="{00000000-0008-0000-1800-00002E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303" name="Text Box 132">
            <a:extLst>
              <a:ext uri="{FF2B5EF4-FFF2-40B4-BE49-F238E27FC236}">
                <a16:creationId xmlns:a16="http://schemas.microsoft.com/office/drawing/2014/main" id="{00000000-0008-0000-1800-00002F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304" name="Text Box 133">
            <a:extLst>
              <a:ext uri="{FF2B5EF4-FFF2-40B4-BE49-F238E27FC236}">
                <a16:creationId xmlns:a16="http://schemas.microsoft.com/office/drawing/2014/main" id="{00000000-0008-0000-1800-000030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06" name="Text Box 134">
            <a:extLst>
              <a:ext uri="{FF2B5EF4-FFF2-40B4-BE49-F238E27FC236}">
                <a16:creationId xmlns:a16="http://schemas.microsoft.com/office/drawing/2014/main" id="{00000000-0008-0000-1800-000086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07" name="Text Box 135">
            <a:extLst>
              <a:ext uri="{FF2B5EF4-FFF2-40B4-BE49-F238E27FC236}">
                <a16:creationId xmlns:a16="http://schemas.microsoft.com/office/drawing/2014/main" id="{00000000-0008-0000-1800-000087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08" name="Text Box 136">
            <a:extLst>
              <a:ext uri="{FF2B5EF4-FFF2-40B4-BE49-F238E27FC236}">
                <a16:creationId xmlns:a16="http://schemas.microsoft.com/office/drawing/2014/main" id="{00000000-0008-0000-1800-000088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09" name="Text Box 137">
            <a:extLst>
              <a:ext uri="{FF2B5EF4-FFF2-40B4-BE49-F238E27FC236}">
                <a16:creationId xmlns:a16="http://schemas.microsoft.com/office/drawing/2014/main" id="{00000000-0008-0000-1800-000089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10" name="Text Box 138">
            <a:extLst>
              <a:ext uri="{FF2B5EF4-FFF2-40B4-BE49-F238E27FC236}">
                <a16:creationId xmlns:a16="http://schemas.microsoft.com/office/drawing/2014/main" id="{00000000-0008-0000-1800-00008A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11" name="Text Box 139">
            <a:extLst>
              <a:ext uri="{FF2B5EF4-FFF2-40B4-BE49-F238E27FC236}">
                <a16:creationId xmlns:a16="http://schemas.microsoft.com/office/drawing/2014/main" id="{00000000-0008-0000-1800-00008B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311" name="Line 140">
            <a:extLst>
              <a:ext uri="{FF2B5EF4-FFF2-40B4-BE49-F238E27FC236}">
                <a16:creationId xmlns:a16="http://schemas.microsoft.com/office/drawing/2014/main" id="{00000000-0008-0000-1800-000037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5" name="Group 141">
          <a:extLst>
            <a:ext uri="{FF2B5EF4-FFF2-40B4-BE49-F238E27FC236}">
              <a16:creationId xmlns:a16="http://schemas.microsoft.com/office/drawing/2014/main" id="{00000000-0008-0000-1800-00004BEE0200}"/>
            </a:ext>
          </a:extLst>
        </xdr:cNvPr>
        <xdr:cNvGrpSpPr>
          <a:grpSpLocks/>
        </xdr:cNvGrpSpPr>
      </xdr:nvGrpSpPr>
      <xdr:grpSpPr bwMode="auto">
        <a:xfrm>
          <a:off x="0" y="26698575"/>
          <a:ext cx="6629400" cy="0"/>
          <a:chOff x="1" y="1011"/>
          <a:chExt cx="664" cy="60"/>
        </a:xfrm>
      </xdr:grpSpPr>
      <xdr:sp macro="" textlink="">
        <xdr:nvSpPr>
          <xdr:cNvPr id="192286" name="Text Box 142">
            <a:extLst>
              <a:ext uri="{FF2B5EF4-FFF2-40B4-BE49-F238E27FC236}">
                <a16:creationId xmlns:a16="http://schemas.microsoft.com/office/drawing/2014/main" id="{00000000-0008-0000-1800-00001E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87" name="Text Box 143">
            <a:extLst>
              <a:ext uri="{FF2B5EF4-FFF2-40B4-BE49-F238E27FC236}">
                <a16:creationId xmlns:a16="http://schemas.microsoft.com/office/drawing/2014/main" id="{00000000-0008-0000-1800-00001F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88" name="Text Box 144">
            <a:extLst>
              <a:ext uri="{FF2B5EF4-FFF2-40B4-BE49-F238E27FC236}">
                <a16:creationId xmlns:a16="http://schemas.microsoft.com/office/drawing/2014/main" id="{00000000-0008-0000-1800-000020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89" name="Text Box 145">
            <a:extLst>
              <a:ext uri="{FF2B5EF4-FFF2-40B4-BE49-F238E27FC236}">
                <a16:creationId xmlns:a16="http://schemas.microsoft.com/office/drawing/2014/main" id="{00000000-0008-0000-1800-000021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90" name="Text Box 146">
            <a:extLst>
              <a:ext uri="{FF2B5EF4-FFF2-40B4-BE49-F238E27FC236}">
                <a16:creationId xmlns:a16="http://schemas.microsoft.com/office/drawing/2014/main" id="{00000000-0008-0000-1800-000022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91" name="Text Box 147">
            <a:extLst>
              <a:ext uri="{FF2B5EF4-FFF2-40B4-BE49-F238E27FC236}">
                <a16:creationId xmlns:a16="http://schemas.microsoft.com/office/drawing/2014/main" id="{00000000-0008-0000-1800-000023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20" name="Text Box 148">
            <a:extLst>
              <a:ext uri="{FF2B5EF4-FFF2-40B4-BE49-F238E27FC236}">
                <a16:creationId xmlns:a16="http://schemas.microsoft.com/office/drawing/2014/main" id="{00000000-0008-0000-1800-000094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21" name="Text Box 149">
            <a:extLst>
              <a:ext uri="{FF2B5EF4-FFF2-40B4-BE49-F238E27FC236}">
                <a16:creationId xmlns:a16="http://schemas.microsoft.com/office/drawing/2014/main" id="{00000000-0008-0000-1800-000095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22" name="Text Box 150">
            <a:extLst>
              <a:ext uri="{FF2B5EF4-FFF2-40B4-BE49-F238E27FC236}">
                <a16:creationId xmlns:a16="http://schemas.microsoft.com/office/drawing/2014/main" id="{00000000-0008-0000-1800-000096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23" name="Text Box 151">
            <a:extLst>
              <a:ext uri="{FF2B5EF4-FFF2-40B4-BE49-F238E27FC236}">
                <a16:creationId xmlns:a16="http://schemas.microsoft.com/office/drawing/2014/main" id="{00000000-0008-0000-1800-000097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24" name="Text Box 152">
            <a:extLst>
              <a:ext uri="{FF2B5EF4-FFF2-40B4-BE49-F238E27FC236}">
                <a16:creationId xmlns:a16="http://schemas.microsoft.com/office/drawing/2014/main" id="{00000000-0008-0000-1800-000098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25" name="Text Box 153">
            <a:extLst>
              <a:ext uri="{FF2B5EF4-FFF2-40B4-BE49-F238E27FC236}">
                <a16:creationId xmlns:a16="http://schemas.microsoft.com/office/drawing/2014/main" id="{00000000-0008-0000-1800-000099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98" name="Line 154">
            <a:extLst>
              <a:ext uri="{FF2B5EF4-FFF2-40B4-BE49-F238E27FC236}">
                <a16:creationId xmlns:a16="http://schemas.microsoft.com/office/drawing/2014/main" id="{00000000-0008-0000-1800-00002A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6" name="Group 155">
          <a:extLst>
            <a:ext uri="{FF2B5EF4-FFF2-40B4-BE49-F238E27FC236}">
              <a16:creationId xmlns:a16="http://schemas.microsoft.com/office/drawing/2014/main" id="{00000000-0008-0000-1800-00004CEE0200}"/>
            </a:ext>
          </a:extLst>
        </xdr:cNvPr>
        <xdr:cNvGrpSpPr>
          <a:grpSpLocks/>
        </xdr:cNvGrpSpPr>
      </xdr:nvGrpSpPr>
      <xdr:grpSpPr bwMode="auto">
        <a:xfrm>
          <a:off x="0" y="26698575"/>
          <a:ext cx="6629400" cy="0"/>
          <a:chOff x="1" y="1011"/>
          <a:chExt cx="664" cy="60"/>
        </a:xfrm>
      </xdr:grpSpPr>
      <xdr:sp macro="" textlink="">
        <xdr:nvSpPr>
          <xdr:cNvPr id="192273" name="Text Box 156">
            <a:extLst>
              <a:ext uri="{FF2B5EF4-FFF2-40B4-BE49-F238E27FC236}">
                <a16:creationId xmlns:a16="http://schemas.microsoft.com/office/drawing/2014/main" id="{00000000-0008-0000-1800-000011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74" name="Text Box 157">
            <a:extLst>
              <a:ext uri="{FF2B5EF4-FFF2-40B4-BE49-F238E27FC236}">
                <a16:creationId xmlns:a16="http://schemas.microsoft.com/office/drawing/2014/main" id="{00000000-0008-0000-1800-000012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75" name="Text Box 158">
            <a:extLst>
              <a:ext uri="{FF2B5EF4-FFF2-40B4-BE49-F238E27FC236}">
                <a16:creationId xmlns:a16="http://schemas.microsoft.com/office/drawing/2014/main" id="{00000000-0008-0000-1800-000013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76" name="Text Box 159">
            <a:extLst>
              <a:ext uri="{FF2B5EF4-FFF2-40B4-BE49-F238E27FC236}">
                <a16:creationId xmlns:a16="http://schemas.microsoft.com/office/drawing/2014/main" id="{00000000-0008-0000-1800-000014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77" name="Text Box 160">
            <a:extLst>
              <a:ext uri="{FF2B5EF4-FFF2-40B4-BE49-F238E27FC236}">
                <a16:creationId xmlns:a16="http://schemas.microsoft.com/office/drawing/2014/main" id="{00000000-0008-0000-1800-000015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78" name="Text Box 161">
            <a:extLst>
              <a:ext uri="{FF2B5EF4-FFF2-40B4-BE49-F238E27FC236}">
                <a16:creationId xmlns:a16="http://schemas.microsoft.com/office/drawing/2014/main" id="{00000000-0008-0000-1800-000016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34" name="Text Box 162">
            <a:extLst>
              <a:ext uri="{FF2B5EF4-FFF2-40B4-BE49-F238E27FC236}">
                <a16:creationId xmlns:a16="http://schemas.microsoft.com/office/drawing/2014/main" id="{00000000-0008-0000-1800-0000A2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35" name="Text Box 163">
            <a:extLst>
              <a:ext uri="{FF2B5EF4-FFF2-40B4-BE49-F238E27FC236}">
                <a16:creationId xmlns:a16="http://schemas.microsoft.com/office/drawing/2014/main" id="{00000000-0008-0000-1800-0000A3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36" name="Text Box 164">
            <a:extLst>
              <a:ext uri="{FF2B5EF4-FFF2-40B4-BE49-F238E27FC236}">
                <a16:creationId xmlns:a16="http://schemas.microsoft.com/office/drawing/2014/main" id="{00000000-0008-0000-1800-0000A4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37" name="Text Box 165">
            <a:extLst>
              <a:ext uri="{FF2B5EF4-FFF2-40B4-BE49-F238E27FC236}">
                <a16:creationId xmlns:a16="http://schemas.microsoft.com/office/drawing/2014/main" id="{00000000-0008-0000-1800-0000A5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38" name="Text Box 166">
            <a:extLst>
              <a:ext uri="{FF2B5EF4-FFF2-40B4-BE49-F238E27FC236}">
                <a16:creationId xmlns:a16="http://schemas.microsoft.com/office/drawing/2014/main" id="{00000000-0008-0000-1800-0000A6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39" name="Text Box 167">
            <a:extLst>
              <a:ext uri="{FF2B5EF4-FFF2-40B4-BE49-F238E27FC236}">
                <a16:creationId xmlns:a16="http://schemas.microsoft.com/office/drawing/2014/main" id="{00000000-0008-0000-1800-0000A7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85" name="Line 168">
            <a:extLst>
              <a:ext uri="{FF2B5EF4-FFF2-40B4-BE49-F238E27FC236}">
                <a16:creationId xmlns:a16="http://schemas.microsoft.com/office/drawing/2014/main" id="{00000000-0008-0000-1800-00001D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92077" name="Group 169">
          <a:extLst>
            <a:ext uri="{FF2B5EF4-FFF2-40B4-BE49-F238E27FC236}">
              <a16:creationId xmlns:a16="http://schemas.microsoft.com/office/drawing/2014/main" id="{00000000-0008-0000-1800-00004DEE0200}"/>
            </a:ext>
          </a:extLst>
        </xdr:cNvPr>
        <xdr:cNvGrpSpPr>
          <a:grpSpLocks/>
        </xdr:cNvGrpSpPr>
      </xdr:nvGrpSpPr>
      <xdr:grpSpPr bwMode="auto">
        <a:xfrm>
          <a:off x="0" y="26698575"/>
          <a:ext cx="6629400" cy="0"/>
          <a:chOff x="1" y="1011"/>
          <a:chExt cx="664" cy="60"/>
        </a:xfrm>
      </xdr:grpSpPr>
      <xdr:sp macro="" textlink="">
        <xdr:nvSpPr>
          <xdr:cNvPr id="192260" name="Text Box 170">
            <a:extLst>
              <a:ext uri="{FF2B5EF4-FFF2-40B4-BE49-F238E27FC236}">
                <a16:creationId xmlns:a16="http://schemas.microsoft.com/office/drawing/2014/main" id="{00000000-0008-0000-1800-000004E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61" name="Text Box 171">
            <a:extLst>
              <a:ext uri="{FF2B5EF4-FFF2-40B4-BE49-F238E27FC236}">
                <a16:creationId xmlns:a16="http://schemas.microsoft.com/office/drawing/2014/main" id="{00000000-0008-0000-1800-000005E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62" name="Text Box 172">
            <a:extLst>
              <a:ext uri="{FF2B5EF4-FFF2-40B4-BE49-F238E27FC236}">
                <a16:creationId xmlns:a16="http://schemas.microsoft.com/office/drawing/2014/main" id="{00000000-0008-0000-1800-000006E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63" name="Text Box 173">
            <a:extLst>
              <a:ext uri="{FF2B5EF4-FFF2-40B4-BE49-F238E27FC236}">
                <a16:creationId xmlns:a16="http://schemas.microsoft.com/office/drawing/2014/main" id="{00000000-0008-0000-1800-000007E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64" name="Text Box 174">
            <a:extLst>
              <a:ext uri="{FF2B5EF4-FFF2-40B4-BE49-F238E27FC236}">
                <a16:creationId xmlns:a16="http://schemas.microsoft.com/office/drawing/2014/main" id="{00000000-0008-0000-1800-000008E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65" name="Text Box 175">
            <a:extLst>
              <a:ext uri="{FF2B5EF4-FFF2-40B4-BE49-F238E27FC236}">
                <a16:creationId xmlns:a16="http://schemas.microsoft.com/office/drawing/2014/main" id="{00000000-0008-0000-1800-000009E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48" name="Text Box 176">
            <a:extLst>
              <a:ext uri="{FF2B5EF4-FFF2-40B4-BE49-F238E27FC236}">
                <a16:creationId xmlns:a16="http://schemas.microsoft.com/office/drawing/2014/main" id="{00000000-0008-0000-1800-0000B0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49" name="Text Box 177">
            <a:extLst>
              <a:ext uri="{FF2B5EF4-FFF2-40B4-BE49-F238E27FC236}">
                <a16:creationId xmlns:a16="http://schemas.microsoft.com/office/drawing/2014/main" id="{00000000-0008-0000-1800-0000B1D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50" name="Text Box 178">
            <a:extLst>
              <a:ext uri="{FF2B5EF4-FFF2-40B4-BE49-F238E27FC236}">
                <a16:creationId xmlns:a16="http://schemas.microsoft.com/office/drawing/2014/main" id="{00000000-0008-0000-1800-0000B2D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51" name="Text Box 179">
            <a:extLst>
              <a:ext uri="{FF2B5EF4-FFF2-40B4-BE49-F238E27FC236}">
                <a16:creationId xmlns:a16="http://schemas.microsoft.com/office/drawing/2014/main" id="{00000000-0008-0000-1800-0000B3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52" name="Text Box 180">
            <a:extLst>
              <a:ext uri="{FF2B5EF4-FFF2-40B4-BE49-F238E27FC236}">
                <a16:creationId xmlns:a16="http://schemas.microsoft.com/office/drawing/2014/main" id="{00000000-0008-0000-1800-0000B4D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53" name="Text Box 181">
            <a:extLst>
              <a:ext uri="{FF2B5EF4-FFF2-40B4-BE49-F238E27FC236}">
                <a16:creationId xmlns:a16="http://schemas.microsoft.com/office/drawing/2014/main" id="{00000000-0008-0000-1800-0000B5D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72" name="Line 182">
            <a:extLst>
              <a:ext uri="{FF2B5EF4-FFF2-40B4-BE49-F238E27FC236}">
                <a16:creationId xmlns:a16="http://schemas.microsoft.com/office/drawing/2014/main" id="{00000000-0008-0000-1800-000010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2078" name="Group 184">
          <a:extLst>
            <a:ext uri="{FF2B5EF4-FFF2-40B4-BE49-F238E27FC236}">
              <a16:creationId xmlns:a16="http://schemas.microsoft.com/office/drawing/2014/main" id="{00000000-0008-0000-1800-00004EEE0200}"/>
            </a:ext>
          </a:extLst>
        </xdr:cNvPr>
        <xdr:cNvGrpSpPr>
          <a:grpSpLocks/>
        </xdr:cNvGrpSpPr>
      </xdr:nvGrpSpPr>
      <xdr:grpSpPr bwMode="auto">
        <a:xfrm>
          <a:off x="0" y="9391650"/>
          <a:ext cx="6629400" cy="0"/>
          <a:chOff x="1" y="1011"/>
          <a:chExt cx="664" cy="60"/>
        </a:xfrm>
      </xdr:grpSpPr>
      <xdr:sp macro="" textlink="">
        <xdr:nvSpPr>
          <xdr:cNvPr id="192247" name="Text Box 185">
            <a:extLst>
              <a:ext uri="{FF2B5EF4-FFF2-40B4-BE49-F238E27FC236}">
                <a16:creationId xmlns:a16="http://schemas.microsoft.com/office/drawing/2014/main" id="{00000000-0008-0000-1800-0000F7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48" name="Text Box 186">
            <a:extLst>
              <a:ext uri="{FF2B5EF4-FFF2-40B4-BE49-F238E27FC236}">
                <a16:creationId xmlns:a16="http://schemas.microsoft.com/office/drawing/2014/main" id="{00000000-0008-0000-1800-0000F8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49" name="Text Box 187">
            <a:extLst>
              <a:ext uri="{FF2B5EF4-FFF2-40B4-BE49-F238E27FC236}">
                <a16:creationId xmlns:a16="http://schemas.microsoft.com/office/drawing/2014/main" id="{00000000-0008-0000-1800-0000F9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50" name="Text Box 188">
            <a:extLst>
              <a:ext uri="{FF2B5EF4-FFF2-40B4-BE49-F238E27FC236}">
                <a16:creationId xmlns:a16="http://schemas.microsoft.com/office/drawing/2014/main" id="{00000000-0008-0000-1800-0000FA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51" name="Text Box 189">
            <a:extLst>
              <a:ext uri="{FF2B5EF4-FFF2-40B4-BE49-F238E27FC236}">
                <a16:creationId xmlns:a16="http://schemas.microsoft.com/office/drawing/2014/main" id="{00000000-0008-0000-1800-0000FB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52" name="Text Box 190">
            <a:extLst>
              <a:ext uri="{FF2B5EF4-FFF2-40B4-BE49-F238E27FC236}">
                <a16:creationId xmlns:a16="http://schemas.microsoft.com/office/drawing/2014/main" id="{00000000-0008-0000-1800-0000FC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63" name="Text Box 191">
            <a:extLst>
              <a:ext uri="{FF2B5EF4-FFF2-40B4-BE49-F238E27FC236}">
                <a16:creationId xmlns:a16="http://schemas.microsoft.com/office/drawing/2014/main" id="{00000000-0008-0000-1800-0000BF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64" name="Text Box 192">
            <a:extLst>
              <a:ext uri="{FF2B5EF4-FFF2-40B4-BE49-F238E27FC236}">
                <a16:creationId xmlns:a16="http://schemas.microsoft.com/office/drawing/2014/main" id="{00000000-0008-0000-1800-0000C0D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65" name="Text Box 193">
            <a:extLst>
              <a:ext uri="{FF2B5EF4-FFF2-40B4-BE49-F238E27FC236}">
                <a16:creationId xmlns:a16="http://schemas.microsoft.com/office/drawing/2014/main" id="{00000000-0008-0000-1800-0000C1D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66" name="Text Box 194">
            <a:extLst>
              <a:ext uri="{FF2B5EF4-FFF2-40B4-BE49-F238E27FC236}">
                <a16:creationId xmlns:a16="http://schemas.microsoft.com/office/drawing/2014/main" id="{00000000-0008-0000-1800-0000C2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67" name="Text Box 195">
            <a:extLst>
              <a:ext uri="{FF2B5EF4-FFF2-40B4-BE49-F238E27FC236}">
                <a16:creationId xmlns:a16="http://schemas.microsoft.com/office/drawing/2014/main" id="{00000000-0008-0000-1800-0000C3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68" name="Text Box 196">
            <a:extLst>
              <a:ext uri="{FF2B5EF4-FFF2-40B4-BE49-F238E27FC236}">
                <a16:creationId xmlns:a16="http://schemas.microsoft.com/office/drawing/2014/main" id="{00000000-0008-0000-1800-0000C4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59" name="Line 197">
            <a:extLst>
              <a:ext uri="{FF2B5EF4-FFF2-40B4-BE49-F238E27FC236}">
                <a16:creationId xmlns:a16="http://schemas.microsoft.com/office/drawing/2014/main" id="{00000000-0008-0000-1800-000003E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2079" name="Group 198">
          <a:extLst>
            <a:ext uri="{FF2B5EF4-FFF2-40B4-BE49-F238E27FC236}">
              <a16:creationId xmlns:a16="http://schemas.microsoft.com/office/drawing/2014/main" id="{00000000-0008-0000-1800-00004FEE0200}"/>
            </a:ext>
          </a:extLst>
        </xdr:cNvPr>
        <xdr:cNvGrpSpPr>
          <a:grpSpLocks/>
        </xdr:cNvGrpSpPr>
      </xdr:nvGrpSpPr>
      <xdr:grpSpPr bwMode="auto">
        <a:xfrm>
          <a:off x="0" y="9391650"/>
          <a:ext cx="6629400" cy="0"/>
          <a:chOff x="1" y="1011"/>
          <a:chExt cx="664" cy="60"/>
        </a:xfrm>
      </xdr:grpSpPr>
      <xdr:sp macro="" textlink="">
        <xdr:nvSpPr>
          <xdr:cNvPr id="192234" name="Text Box 199">
            <a:extLst>
              <a:ext uri="{FF2B5EF4-FFF2-40B4-BE49-F238E27FC236}">
                <a16:creationId xmlns:a16="http://schemas.microsoft.com/office/drawing/2014/main" id="{00000000-0008-0000-1800-0000EA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35" name="Text Box 200">
            <a:extLst>
              <a:ext uri="{FF2B5EF4-FFF2-40B4-BE49-F238E27FC236}">
                <a16:creationId xmlns:a16="http://schemas.microsoft.com/office/drawing/2014/main" id="{00000000-0008-0000-1800-0000EB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36" name="Text Box 201">
            <a:extLst>
              <a:ext uri="{FF2B5EF4-FFF2-40B4-BE49-F238E27FC236}">
                <a16:creationId xmlns:a16="http://schemas.microsoft.com/office/drawing/2014/main" id="{00000000-0008-0000-1800-0000EC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37" name="Text Box 202">
            <a:extLst>
              <a:ext uri="{FF2B5EF4-FFF2-40B4-BE49-F238E27FC236}">
                <a16:creationId xmlns:a16="http://schemas.microsoft.com/office/drawing/2014/main" id="{00000000-0008-0000-1800-0000ED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38" name="Text Box 203">
            <a:extLst>
              <a:ext uri="{FF2B5EF4-FFF2-40B4-BE49-F238E27FC236}">
                <a16:creationId xmlns:a16="http://schemas.microsoft.com/office/drawing/2014/main" id="{00000000-0008-0000-1800-0000EE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39" name="Text Box 204">
            <a:extLst>
              <a:ext uri="{FF2B5EF4-FFF2-40B4-BE49-F238E27FC236}">
                <a16:creationId xmlns:a16="http://schemas.microsoft.com/office/drawing/2014/main" id="{00000000-0008-0000-1800-0000EF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77" name="Text Box 205">
            <a:extLst>
              <a:ext uri="{FF2B5EF4-FFF2-40B4-BE49-F238E27FC236}">
                <a16:creationId xmlns:a16="http://schemas.microsoft.com/office/drawing/2014/main" id="{00000000-0008-0000-1800-0000CD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78" name="Text Box 206">
            <a:extLst>
              <a:ext uri="{FF2B5EF4-FFF2-40B4-BE49-F238E27FC236}">
                <a16:creationId xmlns:a16="http://schemas.microsoft.com/office/drawing/2014/main" id="{00000000-0008-0000-1800-0000CED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79" name="Text Box 207">
            <a:extLst>
              <a:ext uri="{FF2B5EF4-FFF2-40B4-BE49-F238E27FC236}">
                <a16:creationId xmlns:a16="http://schemas.microsoft.com/office/drawing/2014/main" id="{00000000-0008-0000-1800-0000CFD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80" name="Text Box 208">
            <a:extLst>
              <a:ext uri="{FF2B5EF4-FFF2-40B4-BE49-F238E27FC236}">
                <a16:creationId xmlns:a16="http://schemas.microsoft.com/office/drawing/2014/main" id="{00000000-0008-0000-1800-0000D0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81" name="Text Box 209">
            <a:extLst>
              <a:ext uri="{FF2B5EF4-FFF2-40B4-BE49-F238E27FC236}">
                <a16:creationId xmlns:a16="http://schemas.microsoft.com/office/drawing/2014/main" id="{00000000-0008-0000-1800-0000D1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82" name="Text Box 210">
            <a:extLst>
              <a:ext uri="{FF2B5EF4-FFF2-40B4-BE49-F238E27FC236}">
                <a16:creationId xmlns:a16="http://schemas.microsoft.com/office/drawing/2014/main" id="{00000000-0008-0000-1800-0000D2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46" name="Line 211">
            <a:extLst>
              <a:ext uri="{FF2B5EF4-FFF2-40B4-BE49-F238E27FC236}">
                <a16:creationId xmlns:a16="http://schemas.microsoft.com/office/drawing/2014/main" id="{00000000-0008-0000-1800-0000F6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2080" name="Group 212">
          <a:extLst>
            <a:ext uri="{FF2B5EF4-FFF2-40B4-BE49-F238E27FC236}">
              <a16:creationId xmlns:a16="http://schemas.microsoft.com/office/drawing/2014/main" id="{00000000-0008-0000-1800-000050EE0200}"/>
            </a:ext>
          </a:extLst>
        </xdr:cNvPr>
        <xdr:cNvGrpSpPr>
          <a:grpSpLocks/>
        </xdr:cNvGrpSpPr>
      </xdr:nvGrpSpPr>
      <xdr:grpSpPr bwMode="auto">
        <a:xfrm>
          <a:off x="0" y="9391650"/>
          <a:ext cx="6629400" cy="0"/>
          <a:chOff x="1" y="1011"/>
          <a:chExt cx="664" cy="60"/>
        </a:xfrm>
      </xdr:grpSpPr>
      <xdr:sp macro="" textlink="">
        <xdr:nvSpPr>
          <xdr:cNvPr id="192221" name="Text Box 213">
            <a:extLst>
              <a:ext uri="{FF2B5EF4-FFF2-40B4-BE49-F238E27FC236}">
                <a16:creationId xmlns:a16="http://schemas.microsoft.com/office/drawing/2014/main" id="{00000000-0008-0000-1800-0000DD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22" name="Text Box 214">
            <a:extLst>
              <a:ext uri="{FF2B5EF4-FFF2-40B4-BE49-F238E27FC236}">
                <a16:creationId xmlns:a16="http://schemas.microsoft.com/office/drawing/2014/main" id="{00000000-0008-0000-1800-0000DE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23" name="Text Box 215">
            <a:extLst>
              <a:ext uri="{FF2B5EF4-FFF2-40B4-BE49-F238E27FC236}">
                <a16:creationId xmlns:a16="http://schemas.microsoft.com/office/drawing/2014/main" id="{00000000-0008-0000-1800-0000DF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24" name="Text Box 216">
            <a:extLst>
              <a:ext uri="{FF2B5EF4-FFF2-40B4-BE49-F238E27FC236}">
                <a16:creationId xmlns:a16="http://schemas.microsoft.com/office/drawing/2014/main" id="{00000000-0008-0000-1800-0000E0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25" name="Text Box 217">
            <a:extLst>
              <a:ext uri="{FF2B5EF4-FFF2-40B4-BE49-F238E27FC236}">
                <a16:creationId xmlns:a16="http://schemas.microsoft.com/office/drawing/2014/main" id="{00000000-0008-0000-1800-0000E1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26" name="Text Box 218">
            <a:extLst>
              <a:ext uri="{FF2B5EF4-FFF2-40B4-BE49-F238E27FC236}">
                <a16:creationId xmlns:a16="http://schemas.microsoft.com/office/drawing/2014/main" id="{00000000-0008-0000-1800-0000E2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491" name="Text Box 219">
            <a:extLst>
              <a:ext uri="{FF2B5EF4-FFF2-40B4-BE49-F238E27FC236}">
                <a16:creationId xmlns:a16="http://schemas.microsoft.com/office/drawing/2014/main" id="{00000000-0008-0000-1800-0000DB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492" name="Text Box 220">
            <a:extLst>
              <a:ext uri="{FF2B5EF4-FFF2-40B4-BE49-F238E27FC236}">
                <a16:creationId xmlns:a16="http://schemas.microsoft.com/office/drawing/2014/main" id="{00000000-0008-0000-1800-0000DCD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93" name="Text Box 221">
            <a:extLst>
              <a:ext uri="{FF2B5EF4-FFF2-40B4-BE49-F238E27FC236}">
                <a16:creationId xmlns:a16="http://schemas.microsoft.com/office/drawing/2014/main" id="{00000000-0008-0000-1800-0000DDD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94" name="Text Box 222">
            <a:extLst>
              <a:ext uri="{FF2B5EF4-FFF2-40B4-BE49-F238E27FC236}">
                <a16:creationId xmlns:a16="http://schemas.microsoft.com/office/drawing/2014/main" id="{00000000-0008-0000-1800-0000DE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495" name="Text Box 223">
            <a:extLst>
              <a:ext uri="{FF2B5EF4-FFF2-40B4-BE49-F238E27FC236}">
                <a16:creationId xmlns:a16="http://schemas.microsoft.com/office/drawing/2014/main" id="{00000000-0008-0000-1800-0000DF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496" name="Text Box 224">
            <a:extLst>
              <a:ext uri="{FF2B5EF4-FFF2-40B4-BE49-F238E27FC236}">
                <a16:creationId xmlns:a16="http://schemas.microsoft.com/office/drawing/2014/main" id="{00000000-0008-0000-1800-0000E0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33" name="Line 225">
            <a:extLst>
              <a:ext uri="{FF2B5EF4-FFF2-40B4-BE49-F238E27FC236}">
                <a16:creationId xmlns:a16="http://schemas.microsoft.com/office/drawing/2014/main" id="{00000000-0008-0000-1800-0000E9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2081" name="Group 226">
          <a:extLst>
            <a:ext uri="{FF2B5EF4-FFF2-40B4-BE49-F238E27FC236}">
              <a16:creationId xmlns:a16="http://schemas.microsoft.com/office/drawing/2014/main" id="{00000000-0008-0000-1800-000051EE0200}"/>
            </a:ext>
          </a:extLst>
        </xdr:cNvPr>
        <xdr:cNvGrpSpPr>
          <a:grpSpLocks/>
        </xdr:cNvGrpSpPr>
      </xdr:nvGrpSpPr>
      <xdr:grpSpPr bwMode="auto">
        <a:xfrm>
          <a:off x="0" y="9391650"/>
          <a:ext cx="6629400" cy="0"/>
          <a:chOff x="1" y="1011"/>
          <a:chExt cx="664" cy="60"/>
        </a:xfrm>
      </xdr:grpSpPr>
      <xdr:sp macro="" textlink="">
        <xdr:nvSpPr>
          <xdr:cNvPr id="192208" name="Text Box 227">
            <a:extLst>
              <a:ext uri="{FF2B5EF4-FFF2-40B4-BE49-F238E27FC236}">
                <a16:creationId xmlns:a16="http://schemas.microsoft.com/office/drawing/2014/main" id="{00000000-0008-0000-1800-0000D0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209" name="Text Box 228">
            <a:extLst>
              <a:ext uri="{FF2B5EF4-FFF2-40B4-BE49-F238E27FC236}">
                <a16:creationId xmlns:a16="http://schemas.microsoft.com/office/drawing/2014/main" id="{00000000-0008-0000-1800-0000D1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210" name="Text Box 229">
            <a:extLst>
              <a:ext uri="{FF2B5EF4-FFF2-40B4-BE49-F238E27FC236}">
                <a16:creationId xmlns:a16="http://schemas.microsoft.com/office/drawing/2014/main" id="{00000000-0008-0000-1800-0000D2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211" name="Text Box 230">
            <a:extLst>
              <a:ext uri="{FF2B5EF4-FFF2-40B4-BE49-F238E27FC236}">
                <a16:creationId xmlns:a16="http://schemas.microsoft.com/office/drawing/2014/main" id="{00000000-0008-0000-1800-0000D3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212" name="Text Box 231">
            <a:extLst>
              <a:ext uri="{FF2B5EF4-FFF2-40B4-BE49-F238E27FC236}">
                <a16:creationId xmlns:a16="http://schemas.microsoft.com/office/drawing/2014/main" id="{00000000-0008-0000-1800-0000D4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13" name="Text Box 232">
            <a:extLst>
              <a:ext uri="{FF2B5EF4-FFF2-40B4-BE49-F238E27FC236}">
                <a16:creationId xmlns:a16="http://schemas.microsoft.com/office/drawing/2014/main" id="{00000000-0008-0000-1800-0000D5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505" name="Text Box 233">
            <a:extLst>
              <a:ext uri="{FF2B5EF4-FFF2-40B4-BE49-F238E27FC236}">
                <a16:creationId xmlns:a16="http://schemas.microsoft.com/office/drawing/2014/main" id="{00000000-0008-0000-1800-0000E9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506" name="Text Box 234">
            <a:extLst>
              <a:ext uri="{FF2B5EF4-FFF2-40B4-BE49-F238E27FC236}">
                <a16:creationId xmlns:a16="http://schemas.microsoft.com/office/drawing/2014/main" id="{00000000-0008-0000-1800-0000EAD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507" name="Text Box 235">
            <a:extLst>
              <a:ext uri="{FF2B5EF4-FFF2-40B4-BE49-F238E27FC236}">
                <a16:creationId xmlns:a16="http://schemas.microsoft.com/office/drawing/2014/main" id="{00000000-0008-0000-1800-0000EBD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08" name="Text Box 236">
            <a:extLst>
              <a:ext uri="{FF2B5EF4-FFF2-40B4-BE49-F238E27FC236}">
                <a16:creationId xmlns:a16="http://schemas.microsoft.com/office/drawing/2014/main" id="{00000000-0008-0000-1800-0000EC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509" name="Text Box 237">
            <a:extLst>
              <a:ext uri="{FF2B5EF4-FFF2-40B4-BE49-F238E27FC236}">
                <a16:creationId xmlns:a16="http://schemas.microsoft.com/office/drawing/2014/main" id="{00000000-0008-0000-1800-0000ED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10" name="Text Box 238">
            <a:extLst>
              <a:ext uri="{FF2B5EF4-FFF2-40B4-BE49-F238E27FC236}">
                <a16:creationId xmlns:a16="http://schemas.microsoft.com/office/drawing/2014/main" id="{00000000-0008-0000-1800-0000EE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20" name="Line 239">
            <a:extLst>
              <a:ext uri="{FF2B5EF4-FFF2-40B4-BE49-F238E27FC236}">
                <a16:creationId xmlns:a16="http://schemas.microsoft.com/office/drawing/2014/main" id="{00000000-0008-0000-1800-0000DC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2082" name="Group 240">
          <a:extLst>
            <a:ext uri="{FF2B5EF4-FFF2-40B4-BE49-F238E27FC236}">
              <a16:creationId xmlns:a16="http://schemas.microsoft.com/office/drawing/2014/main" id="{00000000-0008-0000-1800-000052EE0200}"/>
            </a:ext>
          </a:extLst>
        </xdr:cNvPr>
        <xdr:cNvGrpSpPr>
          <a:grpSpLocks/>
        </xdr:cNvGrpSpPr>
      </xdr:nvGrpSpPr>
      <xdr:grpSpPr bwMode="auto">
        <a:xfrm>
          <a:off x="0" y="9391650"/>
          <a:ext cx="6629400" cy="0"/>
          <a:chOff x="1" y="1011"/>
          <a:chExt cx="664" cy="60"/>
        </a:xfrm>
      </xdr:grpSpPr>
      <xdr:sp macro="" textlink="">
        <xdr:nvSpPr>
          <xdr:cNvPr id="192195" name="Text Box 241">
            <a:extLst>
              <a:ext uri="{FF2B5EF4-FFF2-40B4-BE49-F238E27FC236}">
                <a16:creationId xmlns:a16="http://schemas.microsoft.com/office/drawing/2014/main" id="{00000000-0008-0000-1800-0000C3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196" name="Text Box 242">
            <a:extLst>
              <a:ext uri="{FF2B5EF4-FFF2-40B4-BE49-F238E27FC236}">
                <a16:creationId xmlns:a16="http://schemas.microsoft.com/office/drawing/2014/main" id="{00000000-0008-0000-1800-0000C4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197" name="Text Box 243">
            <a:extLst>
              <a:ext uri="{FF2B5EF4-FFF2-40B4-BE49-F238E27FC236}">
                <a16:creationId xmlns:a16="http://schemas.microsoft.com/office/drawing/2014/main" id="{00000000-0008-0000-1800-0000C5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198" name="Text Box 244">
            <a:extLst>
              <a:ext uri="{FF2B5EF4-FFF2-40B4-BE49-F238E27FC236}">
                <a16:creationId xmlns:a16="http://schemas.microsoft.com/office/drawing/2014/main" id="{00000000-0008-0000-1800-0000C6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199" name="Text Box 245">
            <a:extLst>
              <a:ext uri="{FF2B5EF4-FFF2-40B4-BE49-F238E27FC236}">
                <a16:creationId xmlns:a16="http://schemas.microsoft.com/office/drawing/2014/main" id="{00000000-0008-0000-1800-0000C7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200" name="Text Box 246">
            <a:extLst>
              <a:ext uri="{FF2B5EF4-FFF2-40B4-BE49-F238E27FC236}">
                <a16:creationId xmlns:a16="http://schemas.microsoft.com/office/drawing/2014/main" id="{00000000-0008-0000-1800-0000C8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519" name="Text Box 247">
            <a:extLst>
              <a:ext uri="{FF2B5EF4-FFF2-40B4-BE49-F238E27FC236}">
                <a16:creationId xmlns:a16="http://schemas.microsoft.com/office/drawing/2014/main" id="{00000000-0008-0000-1800-0000F7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520" name="Text Box 248">
            <a:extLst>
              <a:ext uri="{FF2B5EF4-FFF2-40B4-BE49-F238E27FC236}">
                <a16:creationId xmlns:a16="http://schemas.microsoft.com/office/drawing/2014/main" id="{00000000-0008-0000-1800-0000F8D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521" name="Text Box 249">
            <a:extLst>
              <a:ext uri="{FF2B5EF4-FFF2-40B4-BE49-F238E27FC236}">
                <a16:creationId xmlns:a16="http://schemas.microsoft.com/office/drawing/2014/main" id="{00000000-0008-0000-1800-0000F9D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22" name="Text Box 250">
            <a:extLst>
              <a:ext uri="{FF2B5EF4-FFF2-40B4-BE49-F238E27FC236}">
                <a16:creationId xmlns:a16="http://schemas.microsoft.com/office/drawing/2014/main" id="{00000000-0008-0000-1800-0000FA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523" name="Text Box 251">
            <a:extLst>
              <a:ext uri="{FF2B5EF4-FFF2-40B4-BE49-F238E27FC236}">
                <a16:creationId xmlns:a16="http://schemas.microsoft.com/office/drawing/2014/main" id="{00000000-0008-0000-1800-0000FBD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24" name="Text Box 252">
            <a:extLst>
              <a:ext uri="{FF2B5EF4-FFF2-40B4-BE49-F238E27FC236}">
                <a16:creationId xmlns:a16="http://schemas.microsoft.com/office/drawing/2014/main" id="{00000000-0008-0000-1800-0000FCD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207" name="Line 253">
            <a:extLst>
              <a:ext uri="{FF2B5EF4-FFF2-40B4-BE49-F238E27FC236}">
                <a16:creationId xmlns:a16="http://schemas.microsoft.com/office/drawing/2014/main" id="{00000000-0008-0000-1800-0000CF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2085" name="Group 282">
          <a:extLst>
            <a:ext uri="{FF2B5EF4-FFF2-40B4-BE49-F238E27FC236}">
              <a16:creationId xmlns:a16="http://schemas.microsoft.com/office/drawing/2014/main" id="{00000000-0008-0000-1800-000055EE0200}"/>
            </a:ext>
          </a:extLst>
        </xdr:cNvPr>
        <xdr:cNvGrpSpPr>
          <a:grpSpLocks/>
        </xdr:cNvGrpSpPr>
      </xdr:nvGrpSpPr>
      <xdr:grpSpPr bwMode="auto">
        <a:xfrm>
          <a:off x="0" y="9553575"/>
          <a:ext cx="6629400" cy="0"/>
          <a:chOff x="1" y="1011"/>
          <a:chExt cx="664" cy="60"/>
        </a:xfrm>
      </xdr:grpSpPr>
      <xdr:sp macro="" textlink="">
        <xdr:nvSpPr>
          <xdr:cNvPr id="192156" name="Text Box 283">
            <a:extLst>
              <a:ext uri="{FF2B5EF4-FFF2-40B4-BE49-F238E27FC236}">
                <a16:creationId xmlns:a16="http://schemas.microsoft.com/office/drawing/2014/main" id="{00000000-0008-0000-1800-00009C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157" name="Text Box 284">
            <a:extLst>
              <a:ext uri="{FF2B5EF4-FFF2-40B4-BE49-F238E27FC236}">
                <a16:creationId xmlns:a16="http://schemas.microsoft.com/office/drawing/2014/main" id="{00000000-0008-0000-1800-00009D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158" name="Text Box 285">
            <a:extLst>
              <a:ext uri="{FF2B5EF4-FFF2-40B4-BE49-F238E27FC236}">
                <a16:creationId xmlns:a16="http://schemas.microsoft.com/office/drawing/2014/main" id="{00000000-0008-0000-1800-00009E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159" name="Text Box 286">
            <a:extLst>
              <a:ext uri="{FF2B5EF4-FFF2-40B4-BE49-F238E27FC236}">
                <a16:creationId xmlns:a16="http://schemas.microsoft.com/office/drawing/2014/main" id="{00000000-0008-0000-1800-00009F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160" name="Text Box 287">
            <a:extLst>
              <a:ext uri="{FF2B5EF4-FFF2-40B4-BE49-F238E27FC236}">
                <a16:creationId xmlns:a16="http://schemas.microsoft.com/office/drawing/2014/main" id="{00000000-0008-0000-1800-0000A0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161" name="Text Box 288">
            <a:extLst>
              <a:ext uri="{FF2B5EF4-FFF2-40B4-BE49-F238E27FC236}">
                <a16:creationId xmlns:a16="http://schemas.microsoft.com/office/drawing/2014/main" id="{00000000-0008-0000-1800-0000A1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561" name="Text Box 289">
            <a:extLst>
              <a:ext uri="{FF2B5EF4-FFF2-40B4-BE49-F238E27FC236}">
                <a16:creationId xmlns:a16="http://schemas.microsoft.com/office/drawing/2014/main" id="{00000000-0008-0000-1800-000021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562" name="Text Box 290">
            <a:extLst>
              <a:ext uri="{FF2B5EF4-FFF2-40B4-BE49-F238E27FC236}">
                <a16:creationId xmlns:a16="http://schemas.microsoft.com/office/drawing/2014/main" id="{00000000-0008-0000-1800-000022D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563" name="Text Box 291">
            <a:extLst>
              <a:ext uri="{FF2B5EF4-FFF2-40B4-BE49-F238E27FC236}">
                <a16:creationId xmlns:a16="http://schemas.microsoft.com/office/drawing/2014/main" id="{00000000-0008-0000-1800-000023D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64" name="Text Box 292">
            <a:extLst>
              <a:ext uri="{FF2B5EF4-FFF2-40B4-BE49-F238E27FC236}">
                <a16:creationId xmlns:a16="http://schemas.microsoft.com/office/drawing/2014/main" id="{00000000-0008-0000-1800-000024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565" name="Text Box 293">
            <a:extLst>
              <a:ext uri="{FF2B5EF4-FFF2-40B4-BE49-F238E27FC236}">
                <a16:creationId xmlns:a16="http://schemas.microsoft.com/office/drawing/2014/main" id="{00000000-0008-0000-1800-000025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66" name="Text Box 294">
            <a:extLst>
              <a:ext uri="{FF2B5EF4-FFF2-40B4-BE49-F238E27FC236}">
                <a16:creationId xmlns:a16="http://schemas.microsoft.com/office/drawing/2014/main" id="{00000000-0008-0000-1800-000026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168" name="Line 295">
            <a:extLst>
              <a:ext uri="{FF2B5EF4-FFF2-40B4-BE49-F238E27FC236}">
                <a16:creationId xmlns:a16="http://schemas.microsoft.com/office/drawing/2014/main" id="{00000000-0008-0000-1800-0000A8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2086" name="Group 296">
          <a:extLst>
            <a:ext uri="{FF2B5EF4-FFF2-40B4-BE49-F238E27FC236}">
              <a16:creationId xmlns:a16="http://schemas.microsoft.com/office/drawing/2014/main" id="{00000000-0008-0000-1800-000056EE0200}"/>
            </a:ext>
          </a:extLst>
        </xdr:cNvPr>
        <xdr:cNvGrpSpPr>
          <a:grpSpLocks/>
        </xdr:cNvGrpSpPr>
      </xdr:nvGrpSpPr>
      <xdr:grpSpPr bwMode="auto">
        <a:xfrm>
          <a:off x="0" y="9553575"/>
          <a:ext cx="6629400" cy="0"/>
          <a:chOff x="1" y="1011"/>
          <a:chExt cx="664" cy="60"/>
        </a:xfrm>
      </xdr:grpSpPr>
      <xdr:sp macro="" textlink="">
        <xdr:nvSpPr>
          <xdr:cNvPr id="192143" name="Text Box 297">
            <a:extLst>
              <a:ext uri="{FF2B5EF4-FFF2-40B4-BE49-F238E27FC236}">
                <a16:creationId xmlns:a16="http://schemas.microsoft.com/office/drawing/2014/main" id="{00000000-0008-0000-1800-00008F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144" name="Text Box 298">
            <a:extLst>
              <a:ext uri="{FF2B5EF4-FFF2-40B4-BE49-F238E27FC236}">
                <a16:creationId xmlns:a16="http://schemas.microsoft.com/office/drawing/2014/main" id="{00000000-0008-0000-1800-000090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145" name="Text Box 299">
            <a:extLst>
              <a:ext uri="{FF2B5EF4-FFF2-40B4-BE49-F238E27FC236}">
                <a16:creationId xmlns:a16="http://schemas.microsoft.com/office/drawing/2014/main" id="{00000000-0008-0000-1800-000091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146" name="Text Box 300">
            <a:extLst>
              <a:ext uri="{FF2B5EF4-FFF2-40B4-BE49-F238E27FC236}">
                <a16:creationId xmlns:a16="http://schemas.microsoft.com/office/drawing/2014/main" id="{00000000-0008-0000-1800-000092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147" name="Text Box 301">
            <a:extLst>
              <a:ext uri="{FF2B5EF4-FFF2-40B4-BE49-F238E27FC236}">
                <a16:creationId xmlns:a16="http://schemas.microsoft.com/office/drawing/2014/main" id="{00000000-0008-0000-1800-000093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148" name="Text Box 302">
            <a:extLst>
              <a:ext uri="{FF2B5EF4-FFF2-40B4-BE49-F238E27FC236}">
                <a16:creationId xmlns:a16="http://schemas.microsoft.com/office/drawing/2014/main" id="{00000000-0008-0000-1800-000094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575" name="Text Box 303">
            <a:extLst>
              <a:ext uri="{FF2B5EF4-FFF2-40B4-BE49-F238E27FC236}">
                <a16:creationId xmlns:a16="http://schemas.microsoft.com/office/drawing/2014/main" id="{00000000-0008-0000-1800-00002F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576" name="Text Box 304">
            <a:extLst>
              <a:ext uri="{FF2B5EF4-FFF2-40B4-BE49-F238E27FC236}">
                <a16:creationId xmlns:a16="http://schemas.microsoft.com/office/drawing/2014/main" id="{00000000-0008-0000-1800-000030D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577" name="Text Box 305">
            <a:extLst>
              <a:ext uri="{FF2B5EF4-FFF2-40B4-BE49-F238E27FC236}">
                <a16:creationId xmlns:a16="http://schemas.microsoft.com/office/drawing/2014/main" id="{00000000-0008-0000-1800-000031D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78" name="Text Box 306">
            <a:extLst>
              <a:ext uri="{FF2B5EF4-FFF2-40B4-BE49-F238E27FC236}">
                <a16:creationId xmlns:a16="http://schemas.microsoft.com/office/drawing/2014/main" id="{00000000-0008-0000-1800-000032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579" name="Text Box 307">
            <a:extLst>
              <a:ext uri="{FF2B5EF4-FFF2-40B4-BE49-F238E27FC236}">
                <a16:creationId xmlns:a16="http://schemas.microsoft.com/office/drawing/2014/main" id="{00000000-0008-0000-1800-000033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80" name="Text Box 308">
            <a:extLst>
              <a:ext uri="{FF2B5EF4-FFF2-40B4-BE49-F238E27FC236}">
                <a16:creationId xmlns:a16="http://schemas.microsoft.com/office/drawing/2014/main" id="{00000000-0008-0000-1800-000034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155" name="Line 309">
            <a:extLst>
              <a:ext uri="{FF2B5EF4-FFF2-40B4-BE49-F238E27FC236}">
                <a16:creationId xmlns:a16="http://schemas.microsoft.com/office/drawing/2014/main" id="{00000000-0008-0000-1800-00009B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2087" name="Group 310">
          <a:extLst>
            <a:ext uri="{FF2B5EF4-FFF2-40B4-BE49-F238E27FC236}">
              <a16:creationId xmlns:a16="http://schemas.microsoft.com/office/drawing/2014/main" id="{00000000-0008-0000-1800-000057EE0200}"/>
            </a:ext>
          </a:extLst>
        </xdr:cNvPr>
        <xdr:cNvGrpSpPr>
          <a:grpSpLocks/>
        </xdr:cNvGrpSpPr>
      </xdr:nvGrpSpPr>
      <xdr:grpSpPr bwMode="auto">
        <a:xfrm>
          <a:off x="0" y="9553575"/>
          <a:ext cx="6629400" cy="0"/>
          <a:chOff x="1" y="1011"/>
          <a:chExt cx="664" cy="60"/>
        </a:xfrm>
      </xdr:grpSpPr>
      <xdr:sp macro="" textlink="">
        <xdr:nvSpPr>
          <xdr:cNvPr id="192130" name="Text Box 311">
            <a:extLst>
              <a:ext uri="{FF2B5EF4-FFF2-40B4-BE49-F238E27FC236}">
                <a16:creationId xmlns:a16="http://schemas.microsoft.com/office/drawing/2014/main" id="{00000000-0008-0000-1800-000082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131" name="Text Box 312">
            <a:extLst>
              <a:ext uri="{FF2B5EF4-FFF2-40B4-BE49-F238E27FC236}">
                <a16:creationId xmlns:a16="http://schemas.microsoft.com/office/drawing/2014/main" id="{00000000-0008-0000-1800-000083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132" name="Text Box 313">
            <a:extLst>
              <a:ext uri="{FF2B5EF4-FFF2-40B4-BE49-F238E27FC236}">
                <a16:creationId xmlns:a16="http://schemas.microsoft.com/office/drawing/2014/main" id="{00000000-0008-0000-1800-000084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133" name="Text Box 314">
            <a:extLst>
              <a:ext uri="{FF2B5EF4-FFF2-40B4-BE49-F238E27FC236}">
                <a16:creationId xmlns:a16="http://schemas.microsoft.com/office/drawing/2014/main" id="{00000000-0008-0000-1800-000085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134" name="Text Box 315">
            <a:extLst>
              <a:ext uri="{FF2B5EF4-FFF2-40B4-BE49-F238E27FC236}">
                <a16:creationId xmlns:a16="http://schemas.microsoft.com/office/drawing/2014/main" id="{00000000-0008-0000-1800-000086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135" name="Text Box 316">
            <a:extLst>
              <a:ext uri="{FF2B5EF4-FFF2-40B4-BE49-F238E27FC236}">
                <a16:creationId xmlns:a16="http://schemas.microsoft.com/office/drawing/2014/main" id="{00000000-0008-0000-1800-000087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589" name="Text Box 317">
            <a:extLst>
              <a:ext uri="{FF2B5EF4-FFF2-40B4-BE49-F238E27FC236}">
                <a16:creationId xmlns:a16="http://schemas.microsoft.com/office/drawing/2014/main" id="{00000000-0008-0000-1800-00003D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590" name="Text Box 318">
            <a:extLst>
              <a:ext uri="{FF2B5EF4-FFF2-40B4-BE49-F238E27FC236}">
                <a16:creationId xmlns:a16="http://schemas.microsoft.com/office/drawing/2014/main" id="{00000000-0008-0000-1800-00003ED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591" name="Text Box 319">
            <a:extLst>
              <a:ext uri="{FF2B5EF4-FFF2-40B4-BE49-F238E27FC236}">
                <a16:creationId xmlns:a16="http://schemas.microsoft.com/office/drawing/2014/main" id="{00000000-0008-0000-1800-00003FD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92" name="Text Box 320">
            <a:extLst>
              <a:ext uri="{FF2B5EF4-FFF2-40B4-BE49-F238E27FC236}">
                <a16:creationId xmlns:a16="http://schemas.microsoft.com/office/drawing/2014/main" id="{00000000-0008-0000-1800-000040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593" name="Text Box 321">
            <a:extLst>
              <a:ext uri="{FF2B5EF4-FFF2-40B4-BE49-F238E27FC236}">
                <a16:creationId xmlns:a16="http://schemas.microsoft.com/office/drawing/2014/main" id="{00000000-0008-0000-1800-000041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94" name="Text Box 322">
            <a:extLst>
              <a:ext uri="{FF2B5EF4-FFF2-40B4-BE49-F238E27FC236}">
                <a16:creationId xmlns:a16="http://schemas.microsoft.com/office/drawing/2014/main" id="{00000000-0008-0000-1800-000042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142" name="Line 323">
            <a:extLst>
              <a:ext uri="{FF2B5EF4-FFF2-40B4-BE49-F238E27FC236}">
                <a16:creationId xmlns:a16="http://schemas.microsoft.com/office/drawing/2014/main" id="{00000000-0008-0000-1800-00008E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7620</xdr:rowOff>
    </xdr:from>
    <xdr:to>
      <xdr:col>6</xdr:col>
      <xdr:colOff>0</xdr:colOff>
      <xdr:row>60</xdr:row>
      <xdr:rowOff>7620</xdr:rowOff>
    </xdr:to>
    <xdr:grpSp>
      <xdr:nvGrpSpPr>
        <xdr:cNvPr id="192088" name="Group 324">
          <a:extLst>
            <a:ext uri="{FF2B5EF4-FFF2-40B4-BE49-F238E27FC236}">
              <a16:creationId xmlns:a16="http://schemas.microsoft.com/office/drawing/2014/main" id="{00000000-0008-0000-1800-000058EE0200}"/>
            </a:ext>
          </a:extLst>
        </xdr:cNvPr>
        <xdr:cNvGrpSpPr>
          <a:grpSpLocks/>
        </xdr:cNvGrpSpPr>
      </xdr:nvGrpSpPr>
      <xdr:grpSpPr bwMode="auto">
        <a:xfrm>
          <a:off x="0" y="9561195"/>
          <a:ext cx="6629400" cy="0"/>
          <a:chOff x="1" y="1011"/>
          <a:chExt cx="664" cy="60"/>
        </a:xfrm>
      </xdr:grpSpPr>
      <xdr:sp macro="" textlink="">
        <xdr:nvSpPr>
          <xdr:cNvPr id="192117" name="Text Box 325">
            <a:extLst>
              <a:ext uri="{FF2B5EF4-FFF2-40B4-BE49-F238E27FC236}">
                <a16:creationId xmlns:a16="http://schemas.microsoft.com/office/drawing/2014/main" id="{00000000-0008-0000-1800-000075E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2118" name="Text Box 326">
            <a:extLst>
              <a:ext uri="{FF2B5EF4-FFF2-40B4-BE49-F238E27FC236}">
                <a16:creationId xmlns:a16="http://schemas.microsoft.com/office/drawing/2014/main" id="{00000000-0008-0000-1800-000076E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2119" name="Text Box 327">
            <a:extLst>
              <a:ext uri="{FF2B5EF4-FFF2-40B4-BE49-F238E27FC236}">
                <a16:creationId xmlns:a16="http://schemas.microsoft.com/office/drawing/2014/main" id="{00000000-0008-0000-1800-000077E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2120" name="Text Box 328">
            <a:extLst>
              <a:ext uri="{FF2B5EF4-FFF2-40B4-BE49-F238E27FC236}">
                <a16:creationId xmlns:a16="http://schemas.microsoft.com/office/drawing/2014/main" id="{00000000-0008-0000-1800-000078E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2121" name="Text Box 329">
            <a:extLst>
              <a:ext uri="{FF2B5EF4-FFF2-40B4-BE49-F238E27FC236}">
                <a16:creationId xmlns:a16="http://schemas.microsoft.com/office/drawing/2014/main" id="{00000000-0008-0000-1800-000079E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2122" name="Text Box 330">
            <a:extLst>
              <a:ext uri="{FF2B5EF4-FFF2-40B4-BE49-F238E27FC236}">
                <a16:creationId xmlns:a16="http://schemas.microsoft.com/office/drawing/2014/main" id="{00000000-0008-0000-1800-00007AE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603" name="Text Box 331">
            <a:extLst>
              <a:ext uri="{FF2B5EF4-FFF2-40B4-BE49-F238E27FC236}">
                <a16:creationId xmlns:a16="http://schemas.microsoft.com/office/drawing/2014/main" id="{00000000-0008-0000-1800-00004B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604" name="Text Box 332">
            <a:extLst>
              <a:ext uri="{FF2B5EF4-FFF2-40B4-BE49-F238E27FC236}">
                <a16:creationId xmlns:a16="http://schemas.microsoft.com/office/drawing/2014/main" id="{00000000-0008-0000-1800-00004CD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605" name="Text Box 333">
            <a:extLst>
              <a:ext uri="{FF2B5EF4-FFF2-40B4-BE49-F238E27FC236}">
                <a16:creationId xmlns:a16="http://schemas.microsoft.com/office/drawing/2014/main" id="{00000000-0008-0000-1800-00004DD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606" name="Text Box 334">
            <a:extLst>
              <a:ext uri="{FF2B5EF4-FFF2-40B4-BE49-F238E27FC236}">
                <a16:creationId xmlns:a16="http://schemas.microsoft.com/office/drawing/2014/main" id="{00000000-0008-0000-1800-00004E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07" name="Text Box 335">
            <a:extLst>
              <a:ext uri="{FF2B5EF4-FFF2-40B4-BE49-F238E27FC236}">
                <a16:creationId xmlns:a16="http://schemas.microsoft.com/office/drawing/2014/main" id="{00000000-0008-0000-1800-00004FD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608" name="Text Box 336">
            <a:extLst>
              <a:ext uri="{FF2B5EF4-FFF2-40B4-BE49-F238E27FC236}">
                <a16:creationId xmlns:a16="http://schemas.microsoft.com/office/drawing/2014/main" id="{00000000-0008-0000-1800-000050D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2129" name="Line 337">
            <a:extLst>
              <a:ext uri="{FF2B5EF4-FFF2-40B4-BE49-F238E27FC236}">
                <a16:creationId xmlns:a16="http://schemas.microsoft.com/office/drawing/2014/main" id="{00000000-0008-0000-1800-000081E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466725</xdr:colOff>
      <xdr:row>0</xdr:row>
      <xdr:rowOff>81660</xdr:rowOff>
    </xdr:from>
    <xdr:to>
      <xdr:col>5</xdr:col>
      <xdr:colOff>732366</xdr:colOff>
      <xdr:row>4</xdr:row>
      <xdr:rowOff>15873</xdr:rowOff>
    </xdr:to>
    <xdr:pic>
      <xdr:nvPicPr>
        <xdr:cNvPr id="380" name="Picture 379">
          <a:extLst>
            <a:ext uri="{FF2B5EF4-FFF2-40B4-BE49-F238E27FC236}">
              <a16:creationId xmlns:a16="http://schemas.microsoft.com/office/drawing/2014/main" id="{00000000-0008-0000-18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350" y="81660"/>
          <a:ext cx="1018116" cy="581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342900</xdr:colOff>
      <xdr:row>0</xdr:row>
      <xdr:rowOff>0</xdr:rowOff>
    </xdr:from>
    <xdr:to>
      <xdr:col>5</xdr:col>
      <xdr:colOff>751416</xdr:colOff>
      <xdr:row>4</xdr:row>
      <xdr:rowOff>15874</xdr:rowOff>
    </xdr:to>
    <xdr:pic>
      <xdr:nvPicPr>
        <xdr:cNvPr id="44" name="Picture 43">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6850"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165</xdr:row>
      <xdr:rowOff>0</xdr:rowOff>
    </xdr:from>
    <xdr:to>
      <xdr:col>6</xdr:col>
      <xdr:colOff>0</xdr:colOff>
      <xdr:row>165</xdr:row>
      <xdr:rowOff>0</xdr:rowOff>
    </xdr:to>
    <xdr:grpSp>
      <xdr:nvGrpSpPr>
        <xdr:cNvPr id="2" name="Group 1">
          <a:extLst>
            <a:ext uri="{FF2B5EF4-FFF2-40B4-BE49-F238E27FC236}">
              <a16:creationId xmlns:a16="http://schemas.microsoft.com/office/drawing/2014/main" id="{00000000-0008-0000-1900-000002000000}"/>
            </a:ext>
          </a:extLst>
        </xdr:cNvPr>
        <xdr:cNvGrpSpPr>
          <a:grpSpLocks/>
        </xdr:cNvGrpSpPr>
      </xdr:nvGrpSpPr>
      <xdr:grpSpPr bwMode="auto">
        <a:xfrm>
          <a:off x="0" y="27986182"/>
          <a:ext cx="6658841" cy="0"/>
          <a:chOff x="1" y="1011"/>
          <a:chExt cx="664" cy="60"/>
        </a:xfrm>
      </xdr:grpSpPr>
      <xdr:sp macro="" textlink="">
        <xdr:nvSpPr>
          <xdr:cNvPr id="3" name="Text Box 2">
            <a:extLst>
              <a:ext uri="{FF2B5EF4-FFF2-40B4-BE49-F238E27FC236}">
                <a16:creationId xmlns:a16="http://schemas.microsoft.com/office/drawing/2014/main" id="{00000000-0008-0000-19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9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9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9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9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9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9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9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9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9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9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9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9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6" name="Group 15">
          <a:extLst>
            <a:ext uri="{FF2B5EF4-FFF2-40B4-BE49-F238E27FC236}">
              <a16:creationId xmlns:a16="http://schemas.microsoft.com/office/drawing/2014/main" id="{00000000-0008-0000-1900-000010000000}"/>
            </a:ext>
          </a:extLst>
        </xdr:cNvPr>
        <xdr:cNvGrpSpPr>
          <a:grpSpLocks/>
        </xdr:cNvGrpSpPr>
      </xdr:nvGrpSpPr>
      <xdr:grpSpPr bwMode="auto">
        <a:xfrm>
          <a:off x="0" y="27986182"/>
          <a:ext cx="6658841" cy="0"/>
          <a:chOff x="1" y="1011"/>
          <a:chExt cx="664" cy="60"/>
        </a:xfrm>
      </xdr:grpSpPr>
      <xdr:sp macro="" textlink="">
        <xdr:nvSpPr>
          <xdr:cNvPr id="17" name="Text Box 16">
            <a:extLst>
              <a:ext uri="{FF2B5EF4-FFF2-40B4-BE49-F238E27FC236}">
                <a16:creationId xmlns:a16="http://schemas.microsoft.com/office/drawing/2014/main" id="{00000000-0008-0000-19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9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9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9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9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9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9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9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9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9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9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9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9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30" name="Group 29">
          <a:extLst>
            <a:ext uri="{FF2B5EF4-FFF2-40B4-BE49-F238E27FC236}">
              <a16:creationId xmlns:a16="http://schemas.microsoft.com/office/drawing/2014/main" id="{00000000-0008-0000-1900-00001E000000}"/>
            </a:ext>
          </a:extLst>
        </xdr:cNvPr>
        <xdr:cNvGrpSpPr>
          <a:grpSpLocks/>
        </xdr:cNvGrpSpPr>
      </xdr:nvGrpSpPr>
      <xdr:grpSpPr bwMode="auto">
        <a:xfrm>
          <a:off x="0" y="27986182"/>
          <a:ext cx="6658841" cy="0"/>
          <a:chOff x="1" y="1011"/>
          <a:chExt cx="664" cy="60"/>
        </a:xfrm>
      </xdr:grpSpPr>
      <xdr:sp macro="" textlink="">
        <xdr:nvSpPr>
          <xdr:cNvPr id="31" name="Text Box 30">
            <a:extLst>
              <a:ext uri="{FF2B5EF4-FFF2-40B4-BE49-F238E27FC236}">
                <a16:creationId xmlns:a16="http://schemas.microsoft.com/office/drawing/2014/main" id="{00000000-0008-0000-19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9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9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9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9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9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9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9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9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9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9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9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9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44" name="Group 43">
          <a:extLst>
            <a:ext uri="{FF2B5EF4-FFF2-40B4-BE49-F238E27FC236}">
              <a16:creationId xmlns:a16="http://schemas.microsoft.com/office/drawing/2014/main" id="{00000000-0008-0000-1900-00002C000000}"/>
            </a:ext>
          </a:extLst>
        </xdr:cNvPr>
        <xdr:cNvGrpSpPr>
          <a:grpSpLocks/>
        </xdr:cNvGrpSpPr>
      </xdr:nvGrpSpPr>
      <xdr:grpSpPr bwMode="auto">
        <a:xfrm>
          <a:off x="0" y="27986182"/>
          <a:ext cx="6658841" cy="0"/>
          <a:chOff x="1" y="1011"/>
          <a:chExt cx="664" cy="60"/>
        </a:xfrm>
      </xdr:grpSpPr>
      <xdr:sp macro="" textlink="">
        <xdr:nvSpPr>
          <xdr:cNvPr id="45" name="Text Box 44">
            <a:extLst>
              <a:ext uri="{FF2B5EF4-FFF2-40B4-BE49-F238E27FC236}">
                <a16:creationId xmlns:a16="http://schemas.microsoft.com/office/drawing/2014/main" id="{00000000-0008-0000-19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9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9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9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9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9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9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9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9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9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9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9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9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58" name="Group 57">
          <a:extLst>
            <a:ext uri="{FF2B5EF4-FFF2-40B4-BE49-F238E27FC236}">
              <a16:creationId xmlns:a16="http://schemas.microsoft.com/office/drawing/2014/main" id="{00000000-0008-0000-1900-00003A000000}"/>
            </a:ext>
          </a:extLst>
        </xdr:cNvPr>
        <xdr:cNvGrpSpPr>
          <a:grpSpLocks/>
        </xdr:cNvGrpSpPr>
      </xdr:nvGrpSpPr>
      <xdr:grpSpPr bwMode="auto">
        <a:xfrm>
          <a:off x="0" y="27986182"/>
          <a:ext cx="6658841" cy="0"/>
          <a:chOff x="1" y="1011"/>
          <a:chExt cx="664" cy="60"/>
        </a:xfrm>
      </xdr:grpSpPr>
      <xdr:sp macro="" textlink="">
        <xdr:nvSpPr>
          <xdr:cNvPr id="59" name="Text Box 58">
            <a:extLst>
              <a:ext uri="{FF2B5EF4-FFF2-40B4-BE49-F238E27FC236}">
                <a16:creationId xmlns:a16="http://schemas.microsoft.com/office/drawing/2014/main" id="{00000000-0008-0000-19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9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9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9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9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9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9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9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9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9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9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9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9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72" name="Group 71">
          <a:extLst>
            <a:ext uri="{FF2B5EF4-FFF2-40B4-BE49-F238E27FC236}">
              <a16:creationId xmlns:a16="http://schemas.microsoft.com/office/drawing/2014/main" id="{00000000-0008-0000-1900-000048000000}"/>
            </a:ext>
          </a:extLst>
        </xdr:cNvPr>
        <xdr:cNvGrpSpPr>
          <a:grpSpLocks/>
        </xdr:cNvGrpSpPr>
      </xdr:nvGrpSpPr>
      <xdr:grpSpPr bwMode="auto">
        <a:xfrm>
          <a:off x="0" y="27986182"/>
          <a:ext cx="6658841" cy="0"/>
          <a:chOff x="1" y="1011"/>
          <a:chExt cx="664" cy="60"/>
        </a:xfrm>
      </xdr:grpSpPr>
      <xdr:sp macro="" textlink="">
        <xdr:nvSpPr>
          <xdr:cNvPr id="73" name="Text Box 72">
            <a:extLst>
              <a:ext uri="{FF2B5EF4-FFF2-40B4-BE49-F238E27FC236}">
                <a16:creationId xmlns:a16="http://schemas.microsoft.com/office/drawing/2014/main" id="{00000000-0008-0000-19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9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9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9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9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9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9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9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9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9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9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9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9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86" name="Group 85">
          <a:extLst>
            <a:ext uri="{FF2B5EF4-FFF2-40B4-BE49-F238E27FC236}">
              <a16:creationId xmlns:a16="http://schemas.microsoft.com/office/drawing/2014/main" id="{00000000-0008-0000-1900-000056000000}"/>
            </a:ext>
          </a:extLst>
        </xdr:cNvPr>
        <xdr:cNvGrpSpPr>
          <a:grpSpLocks/>
        </xdr:cNvGrpSpPr>
      </xdr:nvGrpSpPr>
      <xdr:grpSpPr bwMode="auto">
        <a:xfrm>
          <a:off x="0" y="27986182"/>
          <a:ext cx="6658841" cy="0"/>
          <a:chOff x="1" y="1011"/>
          <a:chExt cx="664" cy="60"/>
        </a:xfrm>
      </xdr:grpSpPr>
      <xdr:sp macro="" textlink="">
        <xdr:nvSpPr>
          <xdr:cNvPr id="87" name="Text Box 86">
            <a:extLst>
              <a:ext uri="{FF2B5EF4-FFF2-40B4-BE49-F238E27FC236}">
                <a16:creationId xmlns:a16="http://schemas.microsoft.com/office/drawing/2014/main" id="{00000000-0008-0000-19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9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9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9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9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9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9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9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9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9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9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9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9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00" name="Group 99">
          <a:extLst>
            <a:ext uri="{FF2B5EF4-FFF2-40B4-BE49-F238E27FC236}">
              <a16:creationId xmlns:a16="http://schemas.microsoft.com/office/drawing/2014/main" id="{00000000-0008-0000-1900-000064000000}"/>
            </a:ext>
          </a:extLst>
        </xdr:cNvPr>
        <xdr:cNvGrpSpPr>
          <a:grpSpLocks/>
        </xdr:cNvGrpSpPr>
      </xdr:nvGrpSpPr>
      <xdr:grpSpPr bwMode="auto">
        <a:xfrm>
          <a:off x="0" y="27986182"/>
          <a:ext cx="6658841" cy="0"/>
          <a:chOff x="1" y="1011"/>
          <a:chExt cx="664" cy="60"/>
        </a:xfrm>
      </xdr:grpSpPr>
      <xdr:sp macro="" textlink="">
        <xdr:nvSpPr>
          <xdr:cNvPr id="101" name="Text Box 100">
            <a:extLst>
              <a:ext uri="{FF2B5EF4-FFF2-40B4-BE49-F238E27FC236}">
                <a16:creationId xmlns:a16="http://schemas.microsoft.com/office/drawing/2014/main" id="{00000000-0008-0000-19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9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9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9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9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9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9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9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9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9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9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9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9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14" name="Group 113">
          <a:extLst>
            <a:ext uri="{FF2B5EF4-FFF2-40B4-BE49-F238E27FC236}">
              <a16:creationId xmlns:a16="http://schemas.microsoft.com/office/drawing/2014/main" id="{00000000-0008-0000-1900-000072000000}"/>
            </a:ext>
          </a:extLst>
        </xdr:cNvPr>
        <xdr:cNvGrpSpPr>
          <a:grpSpLocks/>
        </xdr:cNvGrpSpPr>
      </xdr:nvGrpSpPr>
      <xdr:grpSpPr bwMode="auto">
        <a:xfrm>
          <a:off x="0" y="27986182"/>
          <a:ext cx="6658841" cy="0"/>
          <a:chOff x="1" y="1011"/>
          <a:chExt cx="664" cy="60"/>
        </a:xfrm>
      </xdr:grpSpPr>
      <xdr:sp macro="" textlink="">
        <xdr:nvSpPr>
          <xdr:cNvPr id="115" name="Text Box 114">
            <a:extLst>
              <a:ext uri="{FF2B5EF4-FFF2-40B4-BE49-F238E27FC236}">
                <a16:creationId xmlns:a16="http://schemas.microsoft.com/office/drawing/2014/main" id="{00000000-0008-0000-19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9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9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9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9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9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9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9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9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9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9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9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9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28" name="Group 127">
          <a:extLst>
            <a:ext uri="{FF2B5EF4-FFF2-40B4-BE49-F238E27FC236}">
              <a16:creationId xmlns:a16="http://schemas.microsoft.com/office/drawing/2014/main" id="{00000000-0008-0000-1900-000080000000}"/>
            </a:ext>
          </a:extLst>
        </xdr:cNvPr>
        <xdr:cNvGrpSpPr>
          <a:grpSpLocks/>
        </xdr:cNvGrpSpPr>
      </xdr:nvGrpSpPr>
      <xdr:grpSpPr bwMode="auto">
        <a:xfrm>
          <a:off x="0" y="27986182"/>
          <a:ext cx="6658841" cy="0"/>
          <a:chOff x="1" y="1011"/>
          <a:chExt cx="664" cy="60"/>
        </a:xfrm>
      </xdr:grpSpPr>
      <xdr:sp macro="" textlink="">
        <xdr:nvSpPr>
          <xdr:cNvPr id="129" name="Text Box 128">
            <a:extLst>
              <a:ext uri="{FF2B5EF4-FFF2-40B4-BE49-F238E27FC236}">
                <a16:creationId xmlns:a16="http://schemas.microsoft.com/office/drawing/2014/main" id="{00000000-0008-0000-19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9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9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9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9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9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9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9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9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9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9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9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9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42" name="Group 141">
          <a:extLst>
            <a:ext uri="{FF2B5EF4-FFF2-40B4-BE49-F238E27FC236}">
              <a16:creationId xmlns:a16="http://schemas.microsoft.com/office/drawing/2014/main" id="{00000000-0008-0000-1900-00008E000000}"/>
            </a:ext>
          </a:extLst>
        </xdr:cNvPr>
        <xdr:cNvGrpSpPr>
          <a:grpSpLocks/>
        </xdr:cNvGrpSpPr>
      </xdr:nvGrpSpPr>
      <xdr:grpSpPr bwMode="auto">
        <a:xfrm>
          <a:off x="0" y="27986182"/>
          <a:ext cx="6658841" cy="0"/>
          <a:chOff x="1" y="1011"/>
          <a:chExt cx="664" cy="60"/>
        </a:xfrm>
      </xdr:grpSpPr>
      <xdr:sp macro="" textlink="">
        <xdr:nvSpPr>
          <xdr:cNvPr id="143" name="Text Box 142">
            <a:extLst>
              <a:ext uri="{FF2B5EF4-FFF2-40B4-BE49-F238E27FC236}">
                <a16:creationId xmlns:a16="http://schemas.microsoft.com/office/drawing/2014/main" id="{00000000-0008-0000-19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9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9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9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9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9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9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9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9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9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9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9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9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56" name="Group 155">
          <a:extLst>
            <a:ext uri="{FF2B5EF4-FFF2-40B4-BE49-F238E27FC236}">
              <a16:creationId xmlns:a16="http://schemas.microsoft.com/office/drawing/2014/main" id="{00000000-0008-0000-1900-00009C000000}"/>
            </a:ext>
          </a:extLst>
        </xdr:cNvPr>
        <xdr:cNvGrpSpPr>
          <a:grpSpLocks/>
        </xdr:cNvGrpSpPr>
      </xdr:nvGrpSpPr>
      <xdr:grpSpPr bwMode="auto">
        <a:xfrm>
          <a:off x="0" y="27986182"/>
          <a:ext cx="6658841" cy="0"/>
          <a:chOff x="1" y="1011"/>
          <a:chExt cx="664" cy="60"/>
        </a:xfrm>
      </xdr:grpSpPr>
      <xdr:sp macro="" textlink="">
        <xdr:nvSpPr>
          <xdr:cNvPr id="157" name="Text Box 156">
            <a:extLst>
              <a:ext uri="{FF2B5EF4-FFF2-40B4-BE49-F238E27FC236}">
                <a16:creationId xmlns:a16="http://schemas.microsoft.com/office/drawing/2014/main" id="{00000000-0008-0000-19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9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9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9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9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9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9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9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9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9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9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9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9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165</xdr:row>
      <xdr:rowOff>0</xdr:rowOff>
    </xdr:from>
    <xdr:to>
      <xdr:col>6</xdr:col>
      <xdr:colOff>0</xdr:colOff>
      <xdr:row>165</xdr:row>
      <xdr:rowOff>0</xdr:rowOff>
    </xdr:to>
    <xdr:grpSp>
      <xdr:nvGrpSpPr>
        <xdr:cNvPr id="170" name="Group 169">
          <a:extLst>
            <a:ext uri="{FF2B5EF4-FFF2-40B4-BE49-F238E27FC236}">
              <a16:creationId xmlns:a16="http://schemas.microsoft.com/office/drawing/2014/main" id="{00000000-0008-0000-1900-0000AA000000}"/>
            </a:ext>
          </a:extLst>
        </xdr:cNvPr>
        <xdr:cNvGrpSpPr>
          <a:grpSpLocks/>
        </xdr:cNvGrpSpPr>
      </xdr:nvGrpSpPr>
      <xdr:grpSpPr bwMode="auto">
        <a:xfrm>
          <a:off x="0" y="27986182"/>
          <a:ext cx="6658841" cy="0"/>
          <a:chOff x="1" y="1011"/>
          <a:chExt cx="664" cy="60"/>
        </a:xfrm>
      </xdr:grpSpPr>
      <xdr:sp macro="" textlink="">
        <xdr:nvSpPr>
          <xdr:cNvPr id="171" name="Text Box 170">
            <a:extLst>
              <a:ext uri="{FF2B5EF4-FFF2-40B4-BE49-F238E27FC236}">
                <a16:creationId xmlns:a16="http://schemas.microsoft.com/office/drawing/2014/main" id="{00000000-0008-0000-19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9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9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9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9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9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9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9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9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9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9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9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9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 name="Group 184">
          <a:extLst>
            <a:ext uri="{FF2B5EF4-FFF2-40B4-BE49-F238E27FC236}">
              <a16:creationId xmlns:a16="http://schemas.microsoft.com/office/drawing/2014/main" id="{00000000-0008-0000-1900-0000B8000000}"/>
            </a:ext>
          </a:extLst>
        </xdr:cNvPr>
        <xdr:cNvGrpSpPr>
          <a:grpSpLocks/>
        </xdr:cNvGrpSpPr>
      </xdr:nvGrpSpPr>
      <xdr:grpSpPr bwMode="auto">
        <a:xfrm>
          <a:off x="0" y="9490364"/>
          <a:ext cx="6658841" cy="0"/>
          <a:chOff x="1" y="1011"/>
          <a:chExt cx="664" cy="60"/>
        </a:xfrm>
      </xdr:grpSpPr>
      <xdr:sp macro="" textlink="">
        <xdr:nvSpPr>
          <xdr:cNvPr id="185" name="Text Box 185">
            <a:extLst>
              <a:ext uri="{FF2B5EF4-FFF2-40B4-BE49-F238E27FC236}">
                <a16:creationId xmlns:a16="http://schemas.microsoft.com/office/drawing/2014/main" id="{00000000-0008-0000-19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9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9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9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9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9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9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9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9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9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9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9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9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8" name="Group 198">
          <a:extLst>
            <a:ext uri="{FF2B5EF4-FFF2-40B4-BE49-F238E27FC236}">
              <a16:creationId xmlns:a16="http://schemas.microsoft.com/office/drawing/2014/main" id="{00000000-0008-0000-1900-0000C6000000}"/>
            </a:ext>
          </a:extLst>
        </xdr:cNvPr>
        <xdr:cNvGrpSpPr>
          <a:grpSpLocks/>
        </xdr:cNvGrpSpPr>
      </xdr:nvGrpSpPr>
      <xdr:grpSpPr bwMode="auto">
        <a:xfrm>
          <a:off x="0" y="9490364"/>
          <a:ext cx="6658841" cy="0"/>
          <a:chOff x="1" y="1011"/>
          <a:chExt cx="664" cy="60"/>
        </a:xfrm>
      </xdr:grpSpPr>
      <xdr:sp macro="" textlink="">
        <xdr:nvSpPr>
          <xdr:cNvPr id="199" name="Text Box 199">
            <a:extLst>
              <a:ext uri="{FF2B5EF4-FFF2-40B4-BE49-F238E27FC236}">
                <a16:creationId xmlns:a16="http://schemas.microsoft.com/office/drawing/2014/main" id="{00000000-0008-0000-19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00">
            <a:extLst>
              <a:ext uri="{FF2B5EF4-FFF2-40B4-BE49-F238E27FC236}">
                <a16:creationId xmlns:a16="http://schemas.microsoft.com/office/drawing/2014/main" id="{00000000-0008-0000-19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01">
            <a:extLst>
              <a:ext uri="{FF2B5EF4-FFF2-40B4-BE49-F238E27FC236}">
                <a16:creationId xmlns:a16="http://schemas.microsoft.com/office/drawing/2014/main" id="{00000000-0008-0000-19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02">
            <a:extLst>
              <a:ext uri="{FF2B5EF4-FFF2-40B4-BE49-F238E27FC236}">
                <a16:creationId xmlns:a16="http://schemas.microsoft.com/office/drawing/2014/main" id="{00000000-0008-0000-19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03">
            <a:extLst>
              <a:ext uri="{FF2B5EF4-FFF2-40B4-BE49-F238E27FC236}">
                <a16:creationId xmlns:a16="http://schemas.microsoft.com/office/drawing/2014/main" id="{00000000-0008-0000-19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04">
            <a:extLst>
              <a:ext uri="{FF2B5EF4-FFF2-40B4-BE49-F238E27FC236}">
                <a16:creationId xmlns:a16="http://schemas.microsoft.com/office/drawing/2014/main" id="{00000000-0008-0000-19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19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19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19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19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19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19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11">
            <a:extLst>
              <a:ext uri="{FF2B5EF4-FFF2-40B4-BE49-F238E27FC236}">
                <a16:creationId xmlns:a16="http://schemas.microsoft.com/office/drawing/2014/main" id="{00000000-0008-0000-19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 name="Group 212">
          <a:extLst>
            <a:ext uri="{FF2B5EF4-FFF2-40B4-BE49-F238E27FC236}">
              <a16:creationId xmlns:a16="http://schemas.microsoft.com/office/drawing/2014/main" id="{00000000-0008-0000-1900-0000D4000000}"/>
            </a:ext>
          </a:extLst>
        </xdr:cNvPr>
        <xdr:cNvGrpSpPr>
          <a:grpSpLocks/>
        </xdr:cNvGrpSpPr>
      </xdr:nvGrpSpPr>
      <xdr:grpSpPr bwMode="auto">
        <a:xfrm>
          <a:off x="0" y="9490364"/>
          <a:ext cx="6658841" cy="0"/>
          <a:chOff x="1" y="1011"/>
          <a:chExt cx="664" cy="60"/>
        </a:xfrm>
      </xdr:grpSpPr>
      <xdr:sp macro="" textlink="">
        <xdr:nvSpPr>
          <xdr:cNvPr id="213" name="Text Box 213">
            <a:extLst>
              <a:ext uri="{FF2B5EF4-FFF2-40B4-BE49-F238E27FC236}">
                <a16:creationId xmlns:a16="http://schemas.microsoft.com/office/drawing/2014/main" id="{00000000-0008-0000-19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14">
            <a:extLst>
              <a:ext uri="{FF2B5EF4-FFF2-40B4-BE49-F238E27FC236}">
                <a16:creationId xmlns:a16="http://schemas.microsoft.com/office/drawing/2014/main" id="{00000000-0008-0000-19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15">
            <a:extLst>
              <a:ext uri="{FF2B5EF4-FFF2-40B4-BE49-F238E27FC236}">
                <a16:creationId xmlns:a16="http://schemas.microsoft.com/office/drawing/2014/main" id="{00000000-0008-0000-19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216">
            <a:extLst>
              <a:ext uri="{FF2B5EF4-FFF2-40B4-BE49-F238E27FC236}">
                <a16:creationId xmlns:a16="http://schemas.microsoft.com/office/drawing/2014/main" id="{00000000-0008-0000-19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217">
            <a:extLst>
              <a:ext uri="{FF2B5EF4-FFF2-40B4-BE49-F238E27FC236}">
                <a16:creationId xmlns:a16="http://schemas.microsoft.com/office/drawing/2014/main" id="{00000000-0008-0000-19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218">
            <a:extLst>
              <a:ext uri="{FF2B5EF4-FFF2-40B4-BE49-F238E27FC236}">
                <a16:creationId xmlns:a16="http://schemas.microsoft.com/office/drawing/2014/main" id="{00000000-0008-0000-19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19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19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19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19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19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19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225">
            <a:extLst>
              <a:ext uri="{FF2B5EF4-FFF2-40B4-BE49-F238E27FC236}">
                <a16:creationId xmlns:a16="http://schemas.microsoft.com/office/drawing/2014/main" id="{00000000-0008-0000-19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26" name="Group 226">
          <a:extLst>
            <a:ext uri="{FF2B5EF4-FFF2-40B4-BE49-F238E27FC236}">
              <a16:creationId xmlns:a16="http://schemas.microsoft.com/office/drawing/2014/main" id="{00000000-0008-0000-1900-0000E2000000}"/>
            </a:ext>
          </a:extLst>
        </xdr:cNvPr>
        <xdr:cNvGrpSpPr>
          <a:grpSpLocks/>
        </xdr:cNvGrpSpPr>
      </xdr:nvGrpSpPr>
      <xdr:grpSpPr bwMode="auto">
        <a:xfrm>
          <a:off x="0" y="9490364"/>
          <a:ext cx="6658841" cy="0"/>
          <a:chOff x="1" y="1011"/>
          <a:chExt cx="664" cy="60"/>
        </a:xfrm>
      </xdr:grpSpPr>
      <xdr:sp macro="" textlink="">
        <xdr:nvSpPr>
          <xdr:cNvPr id="227" name="Text Box 227">
            <a:extLst>
              <a:ext uri="{FF2B5EF4-FFF2-40B4-BE49-F238E27FC236}">
                <a16:creationId xmlns:a16="http://schemas.microsoft.com/office/drawing/2014/main" id="{00000000-0008-0000-19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228">
            <a:extLst>
              <a:ext uri="{FF2B5EF4-FFF2-40B4-BE49-F238E27FC236}">
                <a16:creationId xmlns:a16="http://schemas.microsoft.com/office/drawing/2014/main" id="{00000000-0008-0000-19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229">
            <a:extLst>
              <a:ext uri="{FF2B5EF4-FFF2-40B4-BE49-F238E27FC236}">
                <a16:creationId xmlns:a16="http://schemas.microsoft.com/office/drawing/2014/main" id="{00000000-0008-0000-19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230">
            <a:extLst>
              <a:ext uri="{FF2B5EF4-FFF2-40B4-BE49-F238E27FC236}">
                <a16:creationId xmlns:a16="http://schemas.microsoft.com/office/drawing/2014/main" id="{00000000-0008-0000-19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231">
            <a:extLst>
              <a:ext uri="{FF2B5EF4-FFF2-40B4-BE49-F238E27FC236}">
                <a16:creationId xmlns:a16="http://schemas.microsoft.com/office/drawing/2014/main" id="{00000000-0008-0000-19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232">
            <a:extLst>
              <a:ext uri="{FF2B5EF4-FFF2-40B4-BE49-F238E27FC236}">
                <a16:creationId xmlns:a16="http://schemas.microsoft.com/office/drawing/2014/main" id="{00000000-0008-0000-19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233">
            <a:extLst>
              <a:ext uri="{FF2B5EF4-FFF2-40B4-BE49-F238E27FC236}">
                <a16:creationId xmlns:a16="http://schemas.microsoft.com/office/drawing/2014/main" id="{00000000-0008-0000-1900-0000E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234">
            <a:extLst>
              <a:ext uri="{FF2B5EF4-FFF2-40B4-BE49-F238E27FC236}">
                <a16:creationId xmlns:a16="http://schemas.microsoft.com/office/drawing/2014/main" id="{00000000-0008-0000-1900-0000EA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235">
            <a:extLst>
              <a:ext uri="{FF2B5EF4-FFF2-40B4-BE49-F238E27FC236}">
                <a16:creationId xmlns:a16="http://schemas.microsoft.com/office/drawing/2014/main" id="{00000000-0008-0000-1900-0000EB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236">
            <a:extLst>
              <a:ext uri="{FF2B5EF4-FFF2-40B4-BE49-F238E27FC236}">
                <a16:creationId xmlns:a16="http://schemas.microsoft.com/office/drawing/2014/main" id="{00000000-0008-0000-1900-0000EC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237">
            <a:extLst>
              <a:ext uri="{FF2B5EF4-FFF2-40B4-BE49-F238E27FC236}">
                <a16:creationId xmlns:a16="http://schemas.microsoft.com/office/drawing/2014/main" id="{00000000-0008-0000-1900-0000ED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238">
            <a:extLst>
              <a:ext uri="{FF2B5EF4-FFF2-40B4-BE49-F238E27FC236}">
                <a16:creationId xmlns:a16="http://schemas.microsoft.com/office/drawing/2014/main" id="{00000000-0008-0000-1900-0000EE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239">
            <a:extLst>
              <a:ext uri="{FF2B5EF4-FFF2-40B4-BE49-F238E27FC236}">
                <a16:creationId xmlns:a16="http://schemas.microsoft.com/office/drawing/2014/main" id="{00000000-0008-0000-19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82" name="Group 282">
          <a:extLst>
            <a:ext uri="{FF2B5EF4-FFF2-40B4-BE49-F238E27FC236}">
              <a16:creationId xmlns:a16="http://schemas.microsoft.com/office/drawing/2014/main" id="{00000000-0008-0000-1900-00001A010000}"/>
            </a:ext>
          </a:extLst>
        </xdr:cNvPr>
        <xdr:cNvGrpSpPr>
          <a:grpSpLocks/>
        </xdr:cNvGrpSpPr>
      </xdr:nvGrpSpPr>
      <xdr:grpSpPr bwMode="auto">
        <a:xfrm>
          <a:off x="0" y="9654886"/>
          <a:ext cx="6658841" cy="0"/>
          <a:chOff x="1" y="1011"/>
          <a:chExt cx="664" cy="60"/>
        </a:xfrm>
      </xdr:grpSpPr>
      <xdr:sp macro="" textlink="">
        <xdr:nvSpPr>
          <xdr:cNvPr id="283" name="Text Box 283">
            <a:extLst>
              <a:ext uri="{FF2B5EF4-FFF2-40B4-BE49-F238E27FC236}">
                <a16:creationId xmlns:a16="http://schemas.microsoft.com/office/drawing/2014/main" id="{00000000-0008-0000-19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284">
            <a:extLst>
              <a:ext uri="{FF2B5EF4-FFF2-40B4-BE49-F238E27FC236}">
                <a16:creationId xmlns:a16="http://schemas.microsoft.com/office/drawing/2014/main" id="{00000000-0008-0000-19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285">
            <a:extLst>
              <a:ext uri="{FF2B5EF4-FFF2-40B4-BE49-F238E27FC236}">
                <a16:creationId xmlns:a16="http://schemas.microsoft.com/office/drawing/2014/main" id="{00000000-0008-0000-19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286">
            <a:extLst>
              <a:ext uri="{FF2B5EF4-FFF2-40B4-BE49-F238E27FC236}">
                <a16:creationId xmlns:a16="http://schemas.microsoft.com/office/drawing/2014/main" id="{00000000-0008-0000-1900-00001E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7" name="Text Box 287">
            <a:extLst>
              <a:ext uri="{FF2B5EF4-FFF2-40B4-BE49-F238E27FC236}">
                <a16:creationId xmlns:a16="http://schemas.microsoft.com/office/drawing/2014/main" id="{00000000-0008-0000-19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288">
            <a:extLst>
              <a:ext uri="{FF2B5EF4-FFF2-40B4-BE49-F238E27FC236}">
                <a16:creationId xmlns:a16="http://schemas.microsoft.com/office/drawing/2014/main" id="{00000000-0008-0000-19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289">
            <a:extLst>
              <a:ext uri="{FF2B5EF4-FFF2-40B4-BE49-F238E27FC236}">
                <a16:creationId xmlns:a16="http://schemas.microsoft.com/office/drawing/2014/main" id="{00000000-0008-0000-19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290">
            <a:extLst>
              <a:ext uri="{FF2B5EF4-FFF2-40B4-BE49-F238E27FC236}">
                <a16:creationId xmlns:a16="http://schemas.microsoft.com/office/drawing/2014/main" id="{00000000-0008-0000-19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291">
            <a:extLst>
              <a:ext uri="{FF2B5EF4-FFF2-40B4-BE49-F238E27FC236}">
                <a16:creationId xmlns:a16="http://schemas.microsoft.com/office/drawing/2014/main" id="{00000000-0008-0000-19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292">
            <a:extLst>
              <a:ext uri="{FF2B5EF4-FFF2-40B4-BE49-F238E27FC236}">
                <a16:creationId xmlns:a16="http://schemas.microsoft.com/office/drawing/2014/main" id="{00000000-0008-0000-19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293">
            <a:extLst>
              <a:ext uri="{FF2B5EF4-FFF2-40B4-BE49-F238E27FC236}">
                <a16:creationId xmlns:a16="http://schemas.microsoft.com/office/drawing/2014/main" id="{00000000-0008-0000-19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294">
            <a:extLst>
              <a:ext uri="{FF2B5EF4-FFF2-40B4-BE49-F238E27FC236}">
                <a16:creationId xmlns:a16="http://schemas.microsoft.com/office/drawing/2014/main" id="{00000000-0008-0000-19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295">
            <a:extLst>
              <a:ext uri="{FF2B5EF4-FFF2-40B4-BE49-F238E27FC236}">
                <a16:creationId xmlns:a16="http://schemas.microsoft.com/office/drawing/2014/main" id="{00000000-0008-0000-19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96" name="Group 296">
          <a:extLst>
            <a:ext uri="{FF2B5EF4-FFF2-40B4-BE49-F238E27FC236}">
              <a16:creationId xmlns:a16="http://schemas.microsoft.com/office/drawing/2014/main" id="{00000000-0008-0000-1900-000028010000}"/>
            </a:ext>
          </a:extLst>
        </xdr:cNvPr>
        <xdr:cNvGrpSpPr>
          <a:grpSpLocks/>
        </xdr:cNvGrpSpPr>
      </xdr:nvGrpSpPr>
      <xdr:grpSpPr bwMode="auto">
        <a:xfrm>
          <a:off x="0" y="9654886"/>
          <a:ext cx="6658841" cy="0"/>
          <a:chOff x="1" y="1011"/>
          <a:chExt cx="664" cy="60"/>
        </a:xfrm>
      </xdr:grpSpPr>
      <xdr:sp macro="" textlink="">
        <xdr:nvSpPr>
          <xdr:cNvPr id="297" name="Text Box 297">
            <a:extLst>
              <a:ext uri="{FF2B5EF4-FFF2-40B4-BE49-F238E27FC236}">
                <a16:creationId xmlns:a16="http://schemas.microsoft.com/office/drawing/2014/main" id="{00000000-0008-0000-1900-000029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8" name="Text Box 298">
            <a:extLst>
              <a:ext uri="{FF2B5EF4-FFF2-40B4-BE49-F238E27FC236}">
                <a16:creationId xmlns:a16="http://schemas.microsoft.com/office/drawing/2014/main" id="{00000000-0008-0000-1900-00002A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99" name="Text Box 299">
            <a:extLst>
              <a:ext uri="{FF2B5EF4-FFF2-40B4-BE49-F238E27FC236}">
                <a16:creationId xmlns:a16="http://schemas.microsoft.com/office/drawing/2014/main" id="{00000000-0008-0000-1900-00002B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0" name="Text Box 300">
            <a:extLst>
              <a:ext uri="{FF2B5EF4-FFF2-40B4-BE49-F238E27FC236}">
                <a16:creationId xmlns:a16="http://schemas.microsoft.com/office/drawing/2014/main" id="{00000000-0008-0000-1900-00002C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1" name="Text Box 301">
            <a:extLst>
              <a:ext uri="{FF2B5EF4-FFF2-40B4-BE49-F238E27FC236}">
                <a16:creationId xmlns:a16="http://schemas.microsoft.com/office/drawing/2014/main" id="{00000000-0008-0000-1900-00002D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2" name="Text Box 302">
            <a:extLst>
              <a:ext uri="{FF2B5EF4-FFF2-40B4-BE49-F238E27FC236}">
                <a16:creationId xmlns:a16="http://schemas.microsoft.com/office/drawing/2014/main" id="{00000000-0008-0000-1900-00002E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03">
            <a:extLst>
              <a:ext uri="{FF2B5EF4-FFF2-40B4-BE49-F238E27FC236}">
                <a16:creationId xmlns:a16="http://schemas.microsoft.com/office/drawing/2014/main" id="{00000000-0008-0000-19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04">
            <a:extLst>
              <a:ext uri="{FF2B5EF4-FFF2-40B4-BE49-F238E27FC236}">
                <a16:creationId xmlns:a16="http://schemas.microsoft.com/office/drawing/2014/main" id="{00000000-0008-0000-19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05">
            <a:extLst>
              <a:ext uri="{FF2B5EF4-FFF2-40B4-BE49-F238E27FC236}">
                <a16:creationId xmlns:a16="http://schemas.microsoft.com/office/drawing/2014/main" id="{00000000-0008-0000-19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06">
            <a:extLst>
              <a:ext uri="{FF2B5EF4-FFF2-40B4-BE49-F238E27FC236}">
                <a16:creationId xmlns:a16="http://schemas.microsoft.com/office/drawing/2014/main" id="{00000000-0008-0000-19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07">
            <a:extLst>
              <a:ext uri="{FF2B5EF4-FFF2-40B4-BE49-F238E27FC236}">
                <a16:creationId xmlns:a16="http://schemas.microsoft.com/office/drawing/2014/main" id="{00000000-0008-0000-19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08">
            <a:extLst>
              <a:ext uri="{FF2B5EF4-FFF2-40B4-BE49-F238E27FC236}">
                <a16:creationId xmlns:a16="http://schemas.microsoft.com/office/drawing/2014/main" id="{00000000-0008-0000-19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9" name="Line 309">
            <a:extLst>
              <a:ext uri="{FF2B5EF4-FFF2-40B4-BE49-F238E27FC236}">
                <a16:creationId xmlns:a16="http://schemas.microsoft.com/office/drawing/2014/main" id="{00000000-0008-0000-1900-000035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10" name="Group 310">
          <a:extLst>
            <a:ext uri="{FF2B5EF4-FFF2-40B4-BE49-F238E27FC236}">
              <a16:creationId xmlns:a16="http://schemas.microsoft.com/office/drawing/2014/main" id="{00000000-0008-0000-1900-000036010000}"/>
            </a:ext>
          </a:extLst>
        </xdr:cNvPr>
        <xdr:cNvGrpSpPr>
          <a:grpSpLocks/>
        </xdr:cNvGrpSpPr>
      </xdr:nvGrpSpPr>
      <xdr:grpSpPr bwMode="auto">
        <a:xfrm>
          <a:off x="0" y="9654886"/>
          <a:ext cx="6658841" cy="0"/>
          <a:chOff x="1" y="1011"/>
          <a:chExt cx="664" cy="60"/>
        </a:xfrm>
      </xdr:grpSpPr>
      <xdr:sp macro="" textlink="">
        <xdr:nvSpPr>
          <xdr:cNvPr id="311" name="Text Box 311">
            <a:extLst>
              <a:ext uri="{FF2B5EF4-FFF2-40B4-BE49-F238E27FC236}">
                <a16:creationId xmlns:a16="http://schemas.microsoft.com/office/drawing/2014/main" id="{00000000-0008-0000-1900-000037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2" name="Text Box 312">
            <a:extLst>
              <a:ext uri="{FF2B5EF4-FFF2-40B4-BE49-F238E27FC236}">
                <a16:creationId xmlns:a16="http://schemas.microsoft.com/office/drawing/2014/main" id="{00000000-0008-0000-1900-000038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3" name="Text Box 313">
            <a:extLst>
              <a:ext uri="{FF2B5EF4-FFF2-40B4-BE49-F238E27FC236}">
                <a16:creationId xmlns:a16="http://schemas.microsoft.com/office/drawing/2014/main" id="{00000000-0008-0000-1900-000039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4" name="Text Box 314">
            <a:extLst>
              <a:ext uri="{FF2B5EF4-FFF2-40B4-BE49-F238E27FC236}">
                <a16:creationId xmlns:a16="http://schemas.microsoft.com/office/drawing/2014/main" id="{00000000-0008-0000-1900-00003A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5" name="Text Box 315">
            <a:extLst>
              <a:ext uri="{FF2B5EF4-FFF2-40B4-BE49-F238E27FC236}">
                <a16:creationId xmlns:a16="http://schemas.microsoft.com/office/drawing/2014/main" id="{00000000-0008-0000-1900-00003B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6" name="Text Box 316">
            <a:extLst>
              <a:ext uri="{FF2B5EF4-FFF2-40B4-BE49-F238E27FC236}">
                <a16:creationId xmlns:a16="http://schemas.microsoft.com/office/drawing/2014/main" id="{00000000-0008-0000-1900-00003C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7" name="Text Box 317">
            <a:extLst>
              <a:ext uri="{FF2B5EF4-FFF2-40B4-BE49-F238E27FC236}">
                <a16:creationId xmlns:a16="http://schemas.microsoft.com/office/drawing/2014/main" id="{00000000-0008-0000-1900-00003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8" name="Text Box 318">
            <a:extLst>
              <a:ext uri="{FF2B5EF4-FFF2-40B4-BE49-F238E27FC236}">
                <a16:creationId xmlns:a16="http://schemas.microsoft.com/office/drawing/2014/main" id="{00000000-0008-0000-1900-00003E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9" name="Text Box 319">
            <a:extLst>
              <a:ext uri="{FF2B5EF4-FFF2-40B4-BE49-F238E27FC236}">
                <a16:creationId xmlns:a16="http://schemas.microsoft.com/office/drawing/2014/main" id="{00000000-0008-0000-1900-00003F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0" name="Text Box 320">
            <a:extLst>
              <a:ext uri="{FF2B5EF4-FFF2-40B4-BE49-F238E27FC236}">
                <a16:creationId xmlns:a16="http://schemas.microsoft.com/office/drawing/2014/main" id="{00000000-0008-0000-1900-00004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1" name="Text Box 321">
            <a:extLst>
              <a:ext uri="{FF2B5EF4-FFF2-40B4-BE49-F238E27FC236}">
                <a16:creationId xmlns:a16="http://schemas.microsoft.com/office/drawing/2014/main" id="{00000000-0008-0000-1900-00004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2" name="Text Box 322">
            <a:extLst>
              <a:ext uri="{FF2B5EF4-FFF2-40B4-BE49-F238E27FC236}">
                <a16:creationId xmlns:a16="http://schemas.microsoft.com/office/drawing/2014/main" id="{00000000-0008-0000-1900-00004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3" name="Line 323">
            <a:extLst>
              <a:ext uri="{FF2B5EF4-FFF2-40B4-BE49-F238E27FC236}">
                <a16:creationId xmlns:a16="http://schemas.microsoft.com/office/drawing/2014/main" id="{00000000-0008-0000-1900-000043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24" name="Group 324">
          <a:extLst>
            <a:ext uri="{FF2B5EF4-FFF2-40B4-BE49-F238E27FC236}">
              <a16:creationId xmlns:a16="http://schemas.microsoft.com/office/drawing/2014/main" id="{00000000-0008-0000-1900-000044010000}"/>
            </a:ext>
          </a:extLst>
        </xdr:cNvPr>
        <xdr:cNvGrpSpPr>
          <a:grpSpLocks/>
        </xdr:cNvGrpSpPr>
      </xdr:nvGrpSpPr>
      <xdr:grpSpPr bwMode="auto">
        <a:xfrm>
          <a:off x="0" y="9654886"/>
          <a:ext cx="6658841" cy="0"/>
          <a:chOff x="1" y="1011"/>
          <a:chExt cx="664" cy="60"/>
        </a:xfrm>
      </xdr:grpSpPr>
      <xdr:sp macro="" textlink="">
        <xdr:nvSpPr>
          <xdr:cNvPr id="325" name="Text Box 325">
            <a:extLst>
              <a:ext uri="{FF2B5EF4-FFF2-40B4-BE49-F238E27FC236}">
                <a16:creationId xmlns:a16="http://schemas.microsoft.com/office/drawing/2014/main" id="{00000000-0008-0000-1900-000045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6" name="Text Box 326">
            <a:extLst>
              <a:ext uri="{FF2B5EF4-FFF2-40B4-BE49-F238E27FC236}">
                <a16:creationId xmlns:a16="http://schemas.microsoft.com/office/drawing/2014/main" id="{00000000-0008-0000-1900-000046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7" name="Text Box 327">
            <a:extLst>
              <a:ext uri="{FF2B5EF4-FFF2-40B4-BE49-F238E27FC236}">
                <a16:creationId xmlns:a16="http://schemas.microsoft.com/office/drawing/2014/main" id="{00000000-0008-0000-1900-000047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8" name="Text Box 328">
            <a:extLst>
              <a:ext uri="{FF2B5EF4-FFF2-40B4-BE49-F238E27FC236}">
                <a16:creationId xmlns:a16="http://schemas.microsoft.com/office/drawing/2014/main" id="{00000000-0008-0000-1900-000048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29" name="Text Box 329">
            <a:extLst>
              <a:ext uri="{FF2B5EF4-FFF2-40B4-BE49-F238E27FC236}">
                <a16:creationId xmlns:a16="http://schemas.microsoft.com/office/drawing/2014/main" id="{00000000-0008-0000-1900-000049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0" name="Text Box 330">
            <a:extLst>
              <a:ext uri="{FF2B5EF4-FFF2-40B4-BE49-F238E27FC236}">
                <a16:creationId xmlns:a16="http://schemas.microsoft.com/office/drawing/2014/main" id="{00000000-0008-0000-1900-00004A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1" name="Text Box 331">
            <a:extLst>
              <a:ext uri="{FF2B5EF4-FFF2-40B4-BE49-F238E27FC236}">
                <a16:creationId xmlns:a16="http://schemas.microsoft.com/office/drawing/2014/main" id="{00000000-0008-0000-1900-00004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2" name="Text Box 332">
            <a:extLst>
              <a:ext uri="{FF2B5EF4-FFF2-40B4-BE49-F238E27FC236}">
                <a16:creationId xmlns:a16="http://schemas.microsoft.com/office/drawing/2014/main" id="{00000000-0008-0000-1900-00004C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3" name="Text Box 333">
            <a:extLst>
              <a:ext uri="{FF2B5EF4-FFF2-40B4-BE49-F238E27FC236}">
                <a16:creationId xmlns:a16="http://schemas.microsoft.com/office/drawing/2014/main" id="{00000000-0008-0000-1900-00004D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4" name="Text Box 334">
            <a:extLst>
              <a:ext uri="{FF2B5EF4-FFF2-40B4-BE49-F238E27FC236}">
                <a16:creationId xmlns:a16="http://schemas.microsoft.com/office/drawing/2014/main" id="{00000000-0008-0000-1900-00004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5" name="Text Box 335">
            <a:extLst>
              <a:ext uri="{FF2B5EF4-FFF2-40B4-BE49-F238E27FC236}">
                <a16:creationId xmlns:a16="http://schemas.microsoft.com/office/drawing/2014/main" id="{00000000-0008-0000-19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6" name="Text Box 336">
            <a:extLst>
              <a:ext uri="{FF2B5EF4-FFF2-40B4-BE49-F238E27FC236}">
                <a16:creationId xmlns:a16="http://schemas.microsoft.com/office/drawing/2014/main" id="{00000000-0008-0000-1900-00005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7" name="Line 337">
            <a:extLst>
              <a:ext uri="{FF2B5EF4-FFF2-40B4-BE49-F238E27FC236}">
                <a16:creationId xmlns:a16="http://schemas.microsoft.com/office/drawing/2014/main" id="{00000000-0008-0000-1900-000051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138546</xdr:rowOff>
    </xdr:from>
    <xdr:to>
      <xdr:col>6</xdr:col>
      <xdr:colOff>0</xdr:colOff>
      <xdr:row>164</xdr:row>
      <xdr:rowOff>100446</xdr:rowOff>
    </xdr:to>
    <xdr:grpSp>
      <xdr:nvGrpSpPr>
        <xdr:cNvPr id="338" name="Group 352">
          <a:extLst>
            <a:ext uri="{FF2B5EF4-FFF2-40B4-BE49-F238E27FC236}">
              <a16:creationId xmlns:a16="http://schemas.microsoft.com/office/drawing/2014/main" id="{00000000-0008-0000-1900-000052010000}"/>
            </a:ext>
          </a:extLst>
        </xdr:cNvPr>
        <xdr:cNvGrpSpPr>
          <a:grpSpLocks/>
        </xdr:cNvGrpSpPr>
      </xdr:nvGrpSpPr>
      <xdr:grpSpPr bwMode="auto">
        <a:xfrm>
          <a:off x="0" y="27345410"/>
          <a:ext cx="6658841" cy="585354"/>
          <a:chOff x="1" y="1011"/>
          <a:chExt cx="664" cy="60"/>
        </a:xfrm>
      </xdr:grpSpPr>
      <xdr:sp macro="" textlink="">
        <xdr:nvSpPr>
          <xdr:cNvPr id="339" name="Text Box 353">
            <a:extLst>
              <a:ext uri="{FF2B5EF4-FFF2-40B4-BE49-F238E27FC236}">
                <a16:creationId xmlns:a16="http://schemas.microsoft.com/office/drawing/2014/main" id="{00000000-0008-0000-1900-000053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40" name="Text Box 354">
            <a:extLst>
              <a:ext uri="{FF2B5EF4-FFF2-40B4-BE49-F238E27FC236}">
                <a16:creationId xmlns:a16="http://schemas.microsoft.com/office/drawing/2014/main" id="{00000000-0008-0000-1900-000054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41" name="Text Box 355">
            <a:extLst>
              <a:ext uri="{FF2B5EF4-FFF2-40B4-BE49-F238E27FC236}">
                <a16:creationId xmlns:a16="http://schemas.microsoft.com/office/drawing/2014/main" id="{00000000-0008-0000-1900-000055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2" name="Text Box 356">
            <a:extLst>
              <a:ext uri="{FF2B5EF4-FFF2-40B4-BE49-F238E27FC236}">
                <a16:creationId xmlns:a16="http://schemas.microsoft.com/office/drawing/2014/main" id="{00000000-0008-0000-1900-000056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43" name="Text Box 357">
            <a:extLst>
              <a:ext uri="{FF2B5EF4-FFF2-40B4-BE49-F238E27FC236}">
                <a16:creationId xmlns:a16="http://schemas.microsoft.com/office/drawing/2014/main" id="{00000000-0008-0000-1900-000057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44" name="Text Box 358">
            <a:extLst>
              <a:ext uri="{FF2B5EF4-FFF2-40B4-BE49-F238E27FC236}">
                <a16:creationId xmlns:a16="http://schemas.microsoft.com/office/drawing/2014/main" id="{00000000-0008-0000-1900-000058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45" name="Text Box 359">
            <a:extLst>
              <a:ext uri="{FF2B5EF4-FFF2-40B4-BE49-F238E27FC236}">
                <a16:creationId xmlns:a16="http://schemas.microsoft.com/office/drawing/2014/main" id="{00000000-0008-0000-1900-00005901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46" name="Text Box 360">
            <a:extLst>
              <a:ext uri="{FF2B5EF4-FFF2-40B4-BE49-F238E27FC236}">
                <a16:creationId xmlns:a16="http://schemas.microsoft.com/office/drawing/2014/main" id="{00000000-0008-0000-1900-00005A01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47" name="Text Box 361">
            <a:extLst>
              <a:ext uri="{FF2B5EF4-FFF2-40B4-BE49-F238E27FC236}">
                <a16:creationId xmlns:a16="http://schemas.microsoft.com/office/drawing/2014/main" id="{00000000-0008-0000-1900-00005B01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48" name="Text Box 362">
            <a:extLst>
              <a:ext uri="{FF2B5EF4-FFF2-40B4-BE49-F238E27FC236}">
                <a16:creationId xmlns:a16="http://schemas.microsoft.com/office/drawing/2014/main" id="{00000000-0008-0000-1900-00005C010000}"/>
              </a:ext>
            </a:extLst>
          </xdr:cNvPr>
          <xdr:cNvSpPr txBox="1">
            <a:spLocks noChangeArrowheads="1"/>
          </xdr:cNvSpPr>
        </xdr:nvSpPr>
        <xdr:spPr bwMode="auto">
          <a:xfrm>
            <a:off x="348" y="1059"/>
            <a:ext cx="77"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49" name="Text Box 363">
            <a:extLst>
              <a:ext uri="{FF2B5EF4-FFF2-40B4-BE49-F238E27FC236}">
                <a16:creationId xmlns:a16="http://schemas.microsoft.com/office/drawing/2014/main" id="{00000000-0008-0000-1900-00005D01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50" name="Text Box 364">
            <a:extLst>
              <a:ext uri="{FF2B5EF4-FFF2-40B4-BE49-F238E27FC236}">
                <a16:creationId xmlns:a16="http://schemas.microsoft.com/office/drawing/2014/main" id="{00000000-0008-0000-1900-00005E010000}"/>
              </a:ext>
            </a:extLst>
          </xdr:cNvPr>
          <xdr:cNvSpPr txBox="1">
            <a:spLocks noChangeArrowheads="1"/>
          </xdr:cNvSpPr>
        </xdr:nvSpPr>
        <xdr:spPr bwMode="auto">
          <a:xfrm>
            <a:off x="236" y="1059"/>
            <a:ext cx="76"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51" name="Line 365">
            <a:extLst>
              <a:ext uri="{FF2B5EF4-FFF2-40B4-BE49-F238E27FC236}">
                <a16:creationId xmlns:a16="http://schemas.microsoft.com/office/drawing/2014/main" id="{00000000-0008-0000-1900-00005F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545468</xdr:colOff>
      <xdr:row>0</xdr:row>
      <xdr:rowOff>147205</xdr:rowOff>
    </xdr:from>
    <xdr:to>
      <xdr:col>5</xdr:col>
      <xdr:colOff>710718</xdr:colOff>
      <xdr:row>4</xdr:row>
      <xdr:rowOff>14142</xdr:rowOff>
    </xdr:to>
    <xdr:pic>
      <xdr:nvPicPr>
        <xdr:cNvPr id="366" name="Picture 365">
          <a:extLst>
            <a:ext uri="{FF2B5EF4-FFF2-40B4-BE49-F238E27FC236}">
              <a16:creationId xmlns:a16="http://schemas.microsoft.com/office/drawing/2014/main" id="{00000000-0008-0000-19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6400" y="147205"/>
          <a:ext cx="918591" cy="5250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2" name="Group 1">
          <a:extLst>
            <a:ext uri="{FF2B5EF4-FFF2-40B4-BE49-F238E27FC236}">
              <a16:creationId xmlns:a16="http://schemas.microsoft.com/office/drawing/2014/main" id="{00000000-0008-0000-1A00-000002000000}"/>
            </a:ext>
          </a:extLst>
        </xdr:cNvPr>
        <xdr:cNvGrpSpPr>
          <a:grpSpLocks/>
        </xdr:cNvGrpSpPr>
      </xdr:nvGrpSpPr>
      <xdr:grpSpPr bwMode="auto">
        <a:xfrm>
          <a:off x="0" y="26650950"/>
          <a:ext cx="6581775" cy="0"/>
          <a:chOff x="1" y="1011"/>
          <a:chExt cx="664" cy="60"/>
        </a:xfrm>
      </xdr:grpSpPr>
      <xdr:sp macro="" textlink="">
        <xdr:nvSpPr>
          <xdr:cNvPr id="3" name="Text Box 2">
            <a:extLst>
              <a:ext uri="{FF2B5EF4-FFF2-40B4-BE49-F238E27FC236}">
                <a16:creationId xmlns:a16="http://schemas.microsoft.com/office/drawing/2014/main" id="{00000000-0008-0000-1A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A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A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A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A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A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A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A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A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A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A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A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A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6" name="Group 15">
          <a:extLst>
            <a:ext uri="{FF2B5EF4-FFF2-40B4-BE49-F238E27FC236}">
              <a16:creationId xmlns:a16="http://schemas.microsoft.com/office/drawing/2014/main" id="{00000000-0008-0000-1A00-000010000000}"/>
            </a:ext>
          </a:extLst>
        </xdr:cNvPr>
        <xdr:cNvGrpSpPr>
          <a:grpSpLocks/>
        </xdr:cNvGrpSpPr>
      </xdr:nvGrpSpPr>
      <xdr:grpSpPr bwMode="auto">
        <a:xfrm>
          <a:off x="0" y="26650950"/>
          <a:ext cx="6581775" cy="0"/>
          <a:chOff x="1" y="1011"/>
          <a:chExt cx="664" cy="60"/>
        </a:xfrm>
      </xdr:grpSpPr>
      <xdr:sp macro="" textlink="">
        <xdr:nvSpPr>
          <xdr:cNvPr id="17" name="Text Box 16">
            <a:extLst>
              <a:ext uri="{FF2B5EF4-FFF2-40B4-BE49-F238E27FC236}">
                <a16:creationId xmlns:a16="http://schemas.microsoft.com/office/drawing/2014/main" id="{00000000-0008-0000-1A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A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A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A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A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A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A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A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A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A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A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A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A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30" name="Group 29">
          <a:extLst>
            <a:ext uri="{FF2B5EF4-FFF2-40B4-BE49-F238E27FC236}">
              <a16:creationId xmlns:a16="http://schemas.microsoft.com/office/drawing/2014/main" id="{00000000-0008-0000-1A00-00001E000000}"/>
            </a:ext>
          </a:extLst>
        </xdr:cNvPr>
        <xdr:cNvGrpSpPr>
          <a:grpSpLocks/>
        </xdr:cNvGrpSpPr>
      </xdr:nvGrpSpPr>
      <xdr:grpSpPr bwMode="auto">
        <a:xfrm>
          <a:off x="0" y="26650950"/>
          <a:ext cx="6581775" cy="0"/>
          <a:chOff x="1" y="1011"/>
          <a:chExt cx="664" cy="60"/>
        </a:xfrm>
      </xdr:grpSpPr>
      <xdr:sp macro="" textlink="">
        <xdr:nvSpPr>
          <xdr:cNvPr id="31" name="Text Box 30">
            <a:extLst>
              <a:ext uri="{FF2B5EF4-FFF2-40B4-BE49-F238E27FC236}">
                <a16:creationId xmlns:a16="http://schemas.microsoft.com/office/drawing/2014/main" id="{00000000-0008-0000-1A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A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A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A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A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A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A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A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A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A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A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A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A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44" name="Group 43">
          <a:extLst>
            <a:ext uri="{FF2B5EF4-FFF2-40B4-BE49-F238E27FC236}">
              <a16:creationId xmlns:a16="http://schemas.microsoft.com/office/drawing/2014/main" id="{00000000-0008-0000-1A00-00002C000000}"/>
            </a:ext>
          </a:extLst>
        </xdr:cNvPr>
        <xdr:cNvGrpSpPr>
          <a:grpSpLocks/>
        </xdr:cNvGrpSpPr>
      </xdr:nvGrpSpPr>
      <xdr:grpSpPr bwMode="auto">
        <a:xfrm>
          <a:off x="0" y="26650950"/>
          <a:ext cx="6581775" cy="0"/>
          <a:chOff x="1" y="1011"/>
          <a:chExt cx="664" cy="60"/>
        </a:xfrm>
      </xdr:grpSpPr>
      <xdr:sp macro="" textlink="">
        <xdr:nvSpPr>
          <xdr:cNvPr id="45" name="Text Box 44">
            <a:extLst>
              <a:ext uri="{FF2B5EF4-FFF2-40B4-BE49-F238E27FC236}">
                <a16:creationId xmlns:a16="http://schemas.microsoft.com/office/drawing/2014/main" id="{00000000-0008-0000-1A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A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A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A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A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A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A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A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A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A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A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A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A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58" name="Group 57">
          <a:extLst>
            <a:ext uri="{FF2B5EF4-FFF2-40B4-BE49-F238E27FC236}">
              <a16:creationId xmlns:a16="http://schemas.microsoft.com/office/drawing/2014/main" id="{00000000-0008-0000-1A00-00003A000000}"/>
            </a:ext>
          </a:extLst>
        </xdr:cNvPr>
        <xdr:cNvGrpSpPr>
          <a:grpSpLocks/>
        </xdr:cNvGrpSpPr>
      </xdr:nvGrpSpPr>
      <xdr:grpSpPr bwMode="auto">
        <a:xfrm>
          <a:off x="0" y="26650950"/>
          <a:ext cx="6581775" cy="0"/>
          <a:chOff x="1" y="1011"/>
          <a:chExt cx="664" cy="60"/>
        </a:xfrm>
      </xdr:grpSpPr>
      <xdr:sp macro="" textlink="">
        <xdr:nvSpPr>
          <xdr:cNvPr id="59" name="Text Box 58">
            <a:extLst>
              <a:ext uri="{FF2B5EF4-FFF2-40B4-BE49-F238E27FC236}">
                <a16:creationId xmlns:a16="http://schemas.microsoft.com/office/drawing/2014/main" id="{00000000-0008-0000-1A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A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A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A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A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A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A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A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A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A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A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A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A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72" name="Group 71">
          <a:extLst>
            <a:ext uri="{FF2B5EF4-FFF2-40B4-BE49-F238E27FC236}">
              <a16:creationId xmlns:a16="http://schemas.microsoft.com/office/drawing/2014/main" id="{00000000-0008-0000-1A00-000048000000}"/>
            </a:ext>
          </a:extLst>
        </xdr:cNvPr>
        <xdr:cNvGrpSpPr>
          <a:grpSpLocks/>
        </xdr:cNvGrpSpPr>
      </xdr:nvGrpSpPr>
      <xdr:grpSpPr bwMode="auto">
        <a:xfrm>
          <a:off x="0" y="26650950"/>
          <a:ext cx="6581775" cy="0"/>
          <a:chOff x="1" y="1011"/>
          <a:chExt cx="664" cy="60"/>
        </a:xfrm>
      </xdr:grpSpPr>
      <xdr:sp macro="" textlink="">
        <xdr:nvSpPr>
          <xdr:cNvPr id="73" name="Text Box 72">
            <a:extLst>
              <a:ext uri="{FF2B5EF4-FFF2-40B4-BE49-F238E27FC236}">
                <a16:creationId xmlns:a16="http://schemas.microsoft.com/office/drawing/2014/main" id="{00000000-0008-0000-1A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A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A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A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A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A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A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A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A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A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A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A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A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86" name="Group 85">
          <a:extLst>
            <a:ext uri="{FF2B5EF4-FFF2-40B4-BE49-F238E27FC236}">
              <a16:creationId xmlns:a16="http://schemas.microsoft.com/office/drawing/2014/main" id="{00000000-0008-0000-1A00-000056000000}"/>
            </a:ext>
          </a:extLst>
        </xdr:cNvPr>
        <xdr:cNvGrpSpPr>
          <a:grpSpLocks/>
        </xdr:cNvGrpSpPr>
      </xdr:nvGrpSpPr>
      <xdr:grpSpPr bwMode="auto">
        <a:xfrm>
          <a:off x="0" y="26650950"/>
          <a:ext cx="6581775" cy="0"/>
          <a:chOff x="1" y="1011"/>
          <a:chExt cx="664" cy="60"/>
        </a:xfrm>
      </xdr:grpSpPr>
      <xdr:sp macro="" textlink="">
        <xdr:nvSpPr>
          <xdr:cNvPr id="87" name="Text Box 86">
            <a:extLst>
              <a:ext uri="{FF2B5EF4-FFF2-40B4-BE49-F238E27FC236}">
                <a16:creationId xmlns:a16="http://schemas.microsoft.com/office/drawing/2014/main" id="{00000000-0008-0000-1A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A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A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A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A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A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A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A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A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A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A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A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A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00" name="Group 99">
          <a:extLst>
            <a:ext uri="{FF2B5EF4-FFF2-40B4-BE49-F238E27FC236}">
              <a16:creationId xmlns:a16="http://schemas.microsoft.com/office/drawing/2014/main" id="{00000000-0008-0000-1A00-000064000000}"/>
            </a:ext>
          </a:extLst>
        </xdr:cNvPr>
        <xdr:cNvGrpSpPr>
          <a:grpSpLocks/>
        </xdr:cNvGrpSpPr>
      </xdr:nvGrpSpPr>
      <xdr:grpSpPr bwMode="auto">
        <a:xfrm>
          <a:off x="0" y="26650950"/>
          <a:ext cx="6581775" cy="0"/>
          <a:chOff x="1" y="1011"/>
          <a:chExt cx="664" cy="60"/>
        </a:xfrm>
      </xdr:grpSpPr>
      <xdr:sp macro="" textlink="">
        <xdr:nvSpPr>
          <xdr:cNvPr id="101" name="Text Box 100">
            <a:extLst>
              <a:ext uri="{FF2B5EF4-FFF2-40B4-BE49-F238E27FC236}">
                <a16:creationId xmlns:a16="http://schemas.microsoft.com/office/drawing/2014/main" id="{00000000-0008-0000-1A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A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A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A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A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A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A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A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A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A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A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A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A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14" name="Group 113">
          <a:extLst>
            <a:ext uri="{FF2B5EF4-FFF2-40B4-BE49-F238E27FC236}">
              <a16:creationId xmlns:a16="http://schemas.microsoft.com/office/drawing/2014/main" id="{00000000-0008-0000-1A00-000072000000}"/>
            </a:ext>
          </a:extLst>
        </xdr:cNvPr>
        <xdr:cNvGrpSpPr>
          <a:grpSpLocks/>
        </xdr:cNvGrpSpPr>
      </xdr:nvGrpSpPr>
      <xdr:grpSpPr bwMode="auto">
        <a:xfrm>
          <a:off x="0" y="26650950"/>
          <a:ext cx="6581775" cy="0"/>
          <a:chOff x="1" y="1011"/>
          <a:chExt cx="664" cy="60"/>
        </a:xfrm>
      </xdr:grpSpPr>
      <xdr:sp macro="" textlink="">
        <xdr:nvSpPr>
          <xdr:cNvPr id="115" name="Text Box 114">
            <a:extLst>
              <a:ext uri="{FF2B5EF4-FFF2-40B4-BE49-F238E27FC236}">
                <a16:creationId xmlns:a16="http://schemas.microsoft.com/office/drawing/2014/main" id="{00000000-0008-0000-1A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A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A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A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A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A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A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A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A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A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A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A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A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28" name="Group 127">
          <a:extLst>
            <a:ext uri="{FF2B5EF4-FFF2-40B4-BE49-F238E27FC236}">
              <a16:creationId xmlns:a16="http://schemas.microsoft.com/office/drawing/2014/main" id="{00000000-0008-0000-1A00-000080000000}"/>
            </a:ext>
          </a:extLst>
        </xdr:cNvPr>
        <xdr:cNvGrpSpPr>
          <a:grpSpLocks/>
        </xdr:cNvGrpSpPr>
      </xdr:nvGrpSpPr>
      <xdr:grpSpPr bwMode="auto">
        <a:xfrm>
          <a:off x="0" y="26650950"/>
          <a:ext cx="6581775" cy="0"/>
          <a:chOff x="1" y="1011"/>
          <a:chExt cx="664" cy="60"/>
        </a:xfrm>
      </xdr:grpSpPr>
      <xdr:sp macro="" textlink="">
        <xdr:nvSpPr>
          <xdr:cNvPr id="129" name="Text Box 128">
            <a:extLst>
              <a:ext uri="{FF2B5EF4-FFF2-40B4-BE49-F238E27FC236}">
                <a16:creationId xmlns:a16="http://schemas.microsoft.com/office/drawing/2014/main" id="{00000000-0008-0000-1A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A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A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A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A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A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A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A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A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A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A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A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A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42" name="Group 141">
          <a:extLst>
            <a:ext uri="{FF2B5EF4-FFF2-40B4-BE49-F238E27FC236}">
              <a16:creationId xmlns:a16="http://schemas.microsoft.com/office/drawing/2014/main" id="{00000000-0008-0000-1A00-00008E000000}"/>
            </a:ext>
          </a:extLst>
        </xdr:cNvPr>
        <xdr:cNvGrpSpPr>
          <a:grpSpLocks/>
        </xdr:cNvGrpSpPr>
      </xdr:nvGrpSpPr>
      <xdr:grpSpPr bwMode="auto">
        <a:xfrm>
          <a:off x="0" y="26650950"/>
          <a:ext cx="6581775" cy="0"/>
          <a:chOff x="1" y="1011"/>
          <a:chExt cx="664" cy="60"/>
        </a:xfrm>
      </xdr:grpSpPr>
      <xdr:sp macro="" textlink="">
        <xdr:nvSpPr>
          <xdr:cNvPr id="143" name="Text Box 142">
            <a:extLst>
              <a:ext uri="{FF2B5EF4-FFF2-40B4-BE49-F238E27FC236}">
                <a16:creationId xmlns:a16="http://schemas.microsoft.com/office/drawing/2014/main" id="{00000000-0008-0000-1A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A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A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A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A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A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A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A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A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A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A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A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A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56" name="Group 155">
          <a:extLst>
            <a:ext uri="{FF2B5EF4-FFF2-40B4-BE49-F238E27FC236}">
              <a16:creationId xmlns:a16="http://schemas.microsoft.com/office/drawing/2014/main" id="{00000000-0008-0000-1A00-00009C000000}"/>
            </a:ext>
          </a:extLst>
        </xdr:cNvPr>
        <xdr:cNvGrpSpPr>
          <a:grpSpLocks/>
        </xdr:cNvGrpSpPr>
      </xdr:nvGrpSpPr>
      <xdr:grpSpPr bwMode="auto">
        <a:xfrm>
          <a:off x="0" y="26650950"/>
          <a:ext cx="6581775" cy="0"/>
          <a:chOff x="1" y="1011"/>
          <a:chExt cx="664" cy="60"/>
        </a:xfrm>
      </xdr:grpSpPr>
      <xdr:sp macro="" textlink="">
        <xdr:nvSpPr>
          <xdr:cNvPr id="157" name="Text Box 156">
            <a:extLst>
              <a:ext uri="{FF2B5EF4-FFF2-40B4-BE49-F238E27FC236}">
                <a16:creationId xmlns:a16="http://schemas.microsoft.com/office/drawing/2014/main" id="{00000000-0008-0000-1A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A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A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A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A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A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A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A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A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A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A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A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A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0" name="Group 169">
          <a:extLst>
            <a:ext uri="{FF2B5EF4-FFF2-40B4-BE49-F238E27FC236}">
              <a16:creationId xmlns:a16="http://schemas.microsoft.com/office/drawing/2014/main" id="{00000000-0008-0000-1A00-0000AA000000}"/>
            </a:ext>
          </a:extLst>
        </xdr:cNvPr>
        <xdr:cNvGrpSpPr>
          <a:grpSpLocks/>
        </xdr:cNvGrpSpPr>
      </xdr:nvGrpSpPr>
      <xdr:grpSpPr bwMode="auto">
        <a:xfrm>
          <a:off x="0" y="26650950"/>
          <a:ext cx="6581775" cy="0"/>
          <a:chOff x="1" y="1011"/>
          <a:chExt cx="664" cy="60"/>
        </a:xfrm>
      </xdr:grpSpPr>
      <xdr:sp macro="" textlink="">
        <xdr:nvSpPr>
          <xdr:cNvPr id="171" name="Text Box 170">
            <a:extLst>
              <a:ext uri="{FF2B5EF4-FFF2-40B4-BE49-F238E27FC236}">
                <a16:creationId xmlns:a16="http://schemas.microsoft.com/office/drawing/2014/main" id="{00000000-0008-0000-1A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A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A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A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A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A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A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A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A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A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A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A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A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 name="Group 184">
          <a:extLst>
            <a:ext uri="{FF2B5EF4-FFF2-40B4-BE49-F238E27FC236}">
              <a16:creationId xmlns:a16="http://schemas.microsoft.com/office/drawing/2014/main" id="{00000000-0008-0000-1A00-0000B8000000}"/>
            </a:ext>
          </a:extLst>
        </xdr:cNvPr>
        <xdr:cNvGrpSpPr>
          <a:grpSpLocks/>
        </xdr:cNvGrpSpPr>
      </xdr:nvGrpSpPr>
      <xdr:grpSpPr bwMode="auto">
        <a:xfrm>
          <a:off x="0" y="9344025"/>
          <a:ext cx="6581775" cy="0"/>
          <a:chOff x="1" y="1011"/>
          <a:chExt cx="664" cy="60"/>
        </a:xfrm>
      </xdr:grpSpPr>
      <xdr:sp macro="" textlink="">
        <xdr:nvSpPr>
          <xdr:cNvPr id="185" name="Text Box 185">
            <a:extLst>
              <a:ext uri="{FF2B5EF4-FFF2-40B4-BE49-F238E27FC236}">
                <a16:creationId xmlns:a16="http://schemas.microsoft.com/office/drawing/2014/main" id="{00000000-0008-0000-1A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A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A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A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A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A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A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A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A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A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A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A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A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8" name="Group 198">
          <a:extLst>
            <a:ext uri="{FF2B5EF4-FFF2-40B4-BE49-F238E27FC236}">
              <a16:creationId xmlns:a16="http://schemas.microsoft.com/office/drawing/2014/main" id="{00000000-0008-0000-1A00-0000C6000000}"/>
            </a:ext>
          </a:extLst>
        </xdr:cNvPr>
        <xdr:cNvGrpSpPr>
          <a:grpSpLocks/>
        </xdr:cNvGrpSpPr>
      </xdr:nvGrpSpPr>
      <xdr:grpSpPr bwMode="auto">
        <a:xfrm>
          <a:off x="0" y="9344025"/>
          <a:ext cx="6581775" cy="0"/>
          <a:chOff x="1" y="1011"/>
          <a:chExt cx="664" cy="60"/>
        </a:xfrm>
      </xdr:grpSpPr>
      <xdr:sp macro="" textlink="">
        <xdr:nvSpPr>
          <xdr:cNvPr id="199" name="Text Box 199">
            <a:extLst>
              <a:ext uri="{FF2B5EF4-FFF2-40B4-BE49-F238E27FC236}">
                <a16:creationId xmlns:a16="http://schemas.microsoft.com/office/drawing/2014/main" id="{00000000-0008-0000-1A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00">
            <a:extLst>
              <a:ext uri="{FF2B5EF4-FFF2-40B4-BE49-F238E27FC236}">
                <a16:creationId xmlns:a16="http://schemas.microsoft.com/office/drawing/2014/main" id="{00000000-0008-0000-1A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01">
            <a:extLst>
              <a:ext uri="{FF2B5EF4-FFF2-40B4-BE49-F238E27FC236}">
                <a16:creationId xmlns:a16="http://schemas.microsoft.com/office/drawing/2014/main" id="{00000000-0008-0000-1A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02">
            <a:extLst>
              <a:ext uri="{FF2B5EF4-FFF2-40B4-BE49-F238E27FC236}">
                <a16:creationId xmlns:a16="http://schemas.microsoft.com/office/drawing/2014/main" id="{00000000-0008-0000-1A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03">
            <a:extLst>
              <a:ext uri="{FF2B5EF4-FFF2-40B4-BE49-F238E27FC236}">
                <a16:creationId xmlns:a16="http://schemas.microsoft.com/office/drawing/2014/main" id="{00000000-0008-0000-1A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04">
            <a:extLst>
              <a:ext uri="{FF2B5EF4-FFF2-40B4-BE49-F238E27FC236}">
                <a16:creationId xmlns:a16="http://schemas.microsoft.com/office/drawing/2014/main" id="{00000000-0008-0000-1A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1A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1A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1A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1A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1A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1A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11">
            <a:extLst>
              <a:ext uri="{FF2B5EF4-FFF2-40B4-BE49-F238E27FC236}">
                <a16:creationId xmlns:a16="http://schemas.microsoft.com/office/drawing/2014/main" id="{00000000-0008-0000-1A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 name="Group 212">
          <a:extLst>
            <a:ext uri="{FF2B5EF4-FFF2-40B4-BE49-F238E27FC236}">
              <a16:creationId xmlns:a16="http://schemas.microsoft.com/office/drawing/2014/main" id="{00000000-0008-0000-1A00-0000D4000000}"/>
            </a:ext>
          </a:extLst>
        </xdr:cNvPr>
        <xdr:cNvGrpSpPr>
          <a:grpSpLocks/>
        </xdr:cNvGrpSpPr>
      </xdr:nvGrpSpPr>
      <xdr:grpSpPr bwMode="auto">
        <a:xfrm>
          <a:off x="0" y="9344025"/>
          <a:ext cx="6581775" cy="0"/>
          <a:chOff x="1" y="1011"/>
          <a:chExt cx="664" cy="60"/>
        </a:xfrm>
      </xdr:grpSpPr>
      <xdr:sp macro="" textlink="">
        <xdr:nvSpPr>
          <xdr:cNvPr id="213" name="Text Box 213">
            <a:extLst>
              <a:ext uri="{FF2B5EF4-FFF2-40B4-BE49-F238E27FC236}">
                <a16:creationId xmlns:a16="http://schemas.microsoft.com/office/drawing/2014/main" id="{00000000-0008-0000-1A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14">
            <a:extLst>
              <a:ext uri="{FF2B5EF4-FFF2-40B4-BE49-F238E27FC236}">
                <a16:creationId xmlns:a16="http://schemas.microsoft.com/office/drawing/2014/main" id="{00000000-0008-0000-1A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15">
            <a:extLst>
              <a:ext uri="{FF2B5EF4-FFF2-40B4-BE49-F238E27FC236}">
                <a16:creationId xmlns:a16="http://schemas.microsoft.com/office/drawing/2014/main" id="{00000000-0008-0000-1A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216">
            <a:extLst>
              <a:ext uri="{FF2B5EF4-FFF2-40B4-BE49-F238E27FC236}">
                <a16:creationId xmlns:a16="http://schemas.microsoft.com/office/drawing/2014/main" id="{00000000-0008-0000-1A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217">
            <a:extLst>
              <a:ext uri="{FF2B5EF4-FFF2-40B4-BE49-F238E27FC236}">
                <a16:creationId xmlns:a16="http://schemas.microsoft.com/office/drawing/2014/main" id="{00000000-0008-0000-1A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218">
            <a:extLst>
              <a:ext uri="{FF2B5EF4-FFF2-40B4-BE49-F238E27FC236}">
                <a16:creationId xmlns:a16="http://schemas.microsoft.com/office/drawing/2014/main" id="{00000000-0008-0000-1A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1A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1A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1A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1A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1A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1A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225">
            <a:extLst>
              <a:ext uri="{FF2B5EF4-FFF2-40B4-BE49-F238E27FC236}">
                <a16:creationId xmlns:a16="http://schemas.microsoft.com/office/drawing/2014/main" id="{00000000-0008-0000-1A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26" name="Group 226">
          <a:extLst>
            <a:ext uri="{FF2B5EF4-FFF2-40B4-BE49-F238E27FC236}">
              <a16:creationId xmlns:a16="http://schemas.microsoft.com/office/drawing/2014/main" id="{00000000-0008-0000-1A00-0000E2000000}"/>
            </a:ext>
          </a:extLst>
        </xdr:cNvPr>
        <xdr:cNvGrpSpPr>
          <a:grpSpLocks/>
        </xdr:cNvGrpSpPr>
      </xdr:nvGrpSpPr>
      <xdr:grpSpPr bwMode="auto">
        <a:xfrm>
          <a:off x="0" y="9344025"/>
          <a:ext cx="6581775" cy="0"/>
          <a:chOff x="1" y="1011"/>
          <a:chExt cx="664" cy="60"/>
        </a:xfrm>
      </xdr:grpSpPr>
      <xdr:sp macro="" textlink="">
        <xdr:nvSpPr>
          <xdr:cNvPr id="227" name="Text Box 227">
            <a:extLst>
              <a:ext uri="{FF2B5EF4-FFF2-40B4-BE49-F238E27FC236}">
                <a16:creationId xmlns:a16="http://schemas.microsoft.com/office/drawing/2014/main" id="{00000000-0008-0000-1A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228">
            <a:extLst>
              <a:ext uri="{FF2B5EF4-FFF2-40B4-BE49-F238E27FC236}">
                <a16:creationId xmlns:a16="http://schemas.microsoft.com/office/drawing/2014/main" id="{00000000-0008-0000-1A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229">
            <a:extLst>
              <a:ext uri="{FF2B5EF4-FFF2-40B4-BE49-F238E27FC236}">
                <a16:creationId xmlns:a16="http://schemas.microsoft.com/office/drawing/2014/main" id="{00000000-0008-0000-1A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230">
            <a:extLst>
              <a:ext uri="{FF2B5EF4-FFF2-40B4-BE49-F238E27FC236}">
                <a16:creationId xmlns:a16="http://schemas.microsoft.com/office/drawing/2014/main" id="{00000000-0008-0000-1A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231">
            <a:extLst>
              <a:ext uri="{FF2B5EF4-FFF2-40B4-BE49-F238E27FC236}">
                <a16:creationId xmlns:a16="http://schemas.microsoft.com/office/drawing/2014/main" id="{00000000-0008-0000-1A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232">
            <a:extLst>
              <a:ext uri="{FF2B5EF4-FFF2-40B4-BE49-F238E27FC236}">
                <a16:creationId xmlns:a16="http://schemas.microsoft.com/office/drawing/2014/main" id="{00000000-0008-0000-1A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233">
            <a:extLst>
              <a:ext uri="{FF2B5EF4-FFF2-40B4-BE49-F238E27FC236}">
                <a16:creationId xmlns:a16="http://schemas.microsoft.com/office/drawing/2014/main" id="{00000000-0008-0000-1A00-0000E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234">
            <a:extLst>
              <a:ext uri="{FF2B5EF4-FFF2-40B4-BE49-F238E27FC236}">
                <a16:creationId xmlns:a16="http://schemas.microsoft.com/office/drawing/2014/main" id="{00000000-0008-0000-1A00-0000EA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235">
            <a:extLst>
              <a:ext uri="{FF2B5EF4-FFF2-40B4-BE49-F238E27FC236}">
                <a16:creationId xmlns:a16="http://schemas.microsoft.com/office/drawing/2014/main" id="{00000000-0008-0000-1A00-0000EB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236">
            <a:extLst>
              <a:ext uri="{FF2B5EF4-FFF2-40B4-BE49-F238E27FC236}">
                <a16:creationId xmlns:a16="http://schemas.microsoft.com/office/drawing/2014/main" id="{00000000-0008-0000-1A00-0000EC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237">
            <a:extLst>
              <a:ext uri="{FF2B5EF4-FFF2-40B4-BE49-F238E27FC236}">
                <a16:creationId xmlns:a16="http://schemas.microsoft.com/office/drawing/2014/main" id="{00000000-0008-0000-1A00-0000ED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238">
            <a:extLst>
              <a:ext uri="{FF2B5EF4-FFF2-40B4-BE49-F238E27FC236}">
                <a16:creationId xmlns:a16="http://schemas.microsoft.com/office/drawing/2014/main" id="{00000000-0008-0000-1A00-0000EE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239">
            <a:extLst>
              <a:ext uri="{FF2B5EF4-FFF2-40B4-BE49-F238E27FC236}">
                <a16:creationId xmlns:a16="http://schemas.microsoft.com/office/drawing/2014/main" id="{00000000-0008-0000-1A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40" name="Group 240">
          <a:extLst>
            <a:ext uri="{FF2B5EF4-FFF2-40B4-BE49-F238E27FC236}">
              <a16:creationId xmlns:a16="http://schemas.microsoft.com/office/drawing/2014/main" id="{00000000-0008-0000-1A00-0000F0000000}"/>
            </a:ext>
          </a:extLst>
        </xdr:cNvPr>
        <xdr:cNvGrpSpPr>
          <a:grpSpLocks/>
        </xdr:cNvGrpSpPr>
      </xdr:nvGrpSpPr>
      <xdr:grpSpPr bwMode="auto">
        <a:xfrm>
          <a:off x="0" y="9344025"/>
          <a:ext cx="6581775" cy="0"/>
          <a:chOff x="1" y="1011"/>
          <a:chExt cx="664" cy="60"/>
        </a:xfrm>
      </xdr:grpSpPr>
      <xdr:sp macro="" textlink="">
        <xdr:nvSpPr>
          <xdr:cNvPr id="241" name="Text Box 241">
            <a:extLst>
              <a:ext uri="{FF2B5EF4-FFF2-40B4-BE49-F238E27FC236}">
                <a16:creationId xmlns:a16="http://schemas.microsoft.com/office/drawing/2014/main" id="{00000000-0008-0000-1A00-0000F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42" name="Text Box 242">
            <a:extLst>
              <a:ext uri="{FF2B5EF4-FFF2-40B4-BE49-F238E27FC236}">
                <a16:creationId xmlns:a16="http://schemas.microsoft.com/office/drawing/2014/main" id="{00000000-0008-0000-1A00-0000F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43" name="Text Box 243">
            <a:extLst>
              <a:ext uri="{FF2B5EF4-FFF2-40B4-BE49-F238E27FC236}">
                <a16:creationId xmlns:a16="http://schemas.microsoft.com/office/drawing/2014/main" id="{00000000-0008-0000-1A00-0000F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44" name="Text Box 244">
            <a:extLst>
              <a:ext uri="{FF2B5EF4-FFF2-40B4-BE49-F238E27FC236}">
                <a16:creationId xmlns:a16="http://schemas.microsoft.com/office/drawing/2014/main" id="{00000000-0008-0000-1A00-0000F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45" name="Text Box 245">
            <a:extLst>
              <a:ext uri="{FF2B5EF4-FFF2-40B4-BE49-F238E27FC236}">
                <a16:creationId xmlns:a16="http://schemas.microsoft.com/office/drawing/2014/main" id="{00000000-0008-0000-1A00-0000F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46" name="Text Box 246">
            <a:extLst>
              <a:ext uri="{FF2B5EF4-FFF2-40B4-BE49-F238E27FC236}">
                <a16:creationId xmlns:a16="http://schemas.microsoft.com/office/drawing/2014/main" id="{00000000-0008-0000-1A00-0000F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47" name="Text Box 247">
            <a:extLst>
              <a:ext uri="{FF2B5EF4-FFF2-40B4-BE49-F238E27FC236}">
                <a16:creationId xmlns:a16="http://schemas.microsoft.com/office/drawing/2014/main" id="{00000000-0008-0000-1A00-0000F7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8" name="Text Box 248">
            <a:extLst>
              <a:ext uri="{FF2B5EF4-FFF2-40B4-BE49-F238E27FC236}">
                <a16:creationId xmlns:a16="http://schemas.microsoft.com/office/drawing/2014/main" id="{00000000-0008-0000-1A00-0000F8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49" name="Text Box 249">
            <a:extLst>
              <a:ext uri="{FF2B5EF4-FFF2-40B4-BE49-F238E27FC236}">
                <a16:creationId xmlns:a16="http://schemas.microsoft.com/office/drawing/2014/main" id="{00000000-0008-0000-1A00-0000F9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0" name="Text Box 250">
            <a:extLst>
              <a:ext uri="{FF2B5EF4-FFF2-40B4-BE49-F238E27FC236}">
                <a16:creationId xmlns:a16="http://schemas.microsoft.com/office/drawing/2014/main" id="{00000000-0008-0000-1A00-0000FA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1" name="Text Box 251">
            <a:extLst>
              <a:ext uri="{FF2B5EF4-FFF2-40B4-BE49-F238E27FC236}">
                <a16:creationId xmlns:a16="http://schemas.microsoft.com/office/drawing/2014/main" id="{00000000-0008-0000-1A00-0000FB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2" name="Text Box 252">
            <a:extLst>
              <a:ext uri="{FF2B5EF4-FFF2-40B4-BE49-F238E27FC236}">
                <a16:creationId xmlns:a16="http://schemas.microsoft.com/office/drawing/2014/main" id="{00000000-0008-0000-1A00-0000FC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3" name="Line 253">
            <a:extLst>
              <a:ext uri="{FF2B5EF4-FFF2-40B4-BE49-F238E27FC236}">
                <a16:creationId xmlns:a16="http://schemas.microsoft.com/office/drawing/2014/main" id="{00000000-0008-0000-1A00-0000F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82" name="Group 282">
          <a:extLst>
            <a:ext uri="{FF2B5EF4-FFF2-40B4-BE49-F238E27FC236}">
              <a16:creationId xmlns:a16="http://schemas.microsoft.com/office/drawing/2014/main" id="{00000000-0008-0000-1A00-00001A010000}"/>
            </a:ext>
          </a:extLst>
        </xdr:cNvPr>
        <xdr:cNvGrpSpPr>
          <a:grpSpLocks/>
        </xdr:cNvGrpSpPr>
      </xdr:nvGrpSpPr>
      <xdr:grpSpPr bwMode="auto">
        <a:xfrm>
          <a:off x="0" y="9505950"/>
          <a:ext cx="6581775" cy="0"/>
          <a:chOff x="1" y="1011"/>
          <a:chExt cx="664" cy="60"/>
        </a:xfrm>
      </xdr:grpSpPr>
      <xdr:sp macro="" textlink="">
        <xdr:nvSpPr>
          <xdr:cNvPr id="283" name="Text Box 283">
            <a:extLst>
              <a:ext uri="{FF2B5EF4-FFF2-40B4-BE49-F238E27FC236}">
                <a16:creationId xmlns:a16="http://schemas.microsoft.com/office/drawing/2014/main" id="{00000000-0008-0000-1A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284">
            <a:extLst>
              <a:ext uri="{FF2B5EF4-FFF2-40B4-BE49-F238E27FC236}">
                <a16:creationId xmlns:a16="http://schemas.microsoft.com/office/drawing/2014/main" id="{00000000-0008-0000-1A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285">
            <a:extLst>
              <a:ext uri="{FF2B5EF4-FFF2-40B4-BE49-F238E27FC236}">
                <a16:creationId xmlns:a16="http://schemas.microsoft.com/office/drawing/2014/main" id="{00000000-0008-0000-1A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286">
            <a:extLst>
              <a:ext uri="{FF2B5EF4-FFF2-40B4-BE49-F238E27FC236}">
                <a16:creationId xmlns:a16="http://schemas.microsoft.com/office/drawing/2014/main" id="{00000000-0008-0000-1A00-00001E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7" name="Text Box 287">
            <a:extLst>
              <a:ext uri="{FF2B5EF4-FFF2-40B4-BE49-F238E27FC236}">
                <a16:creationId xmlns:a16="http://schemas.microsoft.com/office/drawing/2014/main" id="{00000000-0008-0000-1A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288">
            <a:extLst>
              <a:ext uri="{FF2B5EF4-FFF2-40B4-BE49-F238E27FC236}">
                <a16:creationId xmlns:a16="http://schemas.microsoft.com/office/drawing/2014/main" id="{00000000-0008-0000-1A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289">
            <a:extLst>
              <a:ext uri="{FF2B5EF4-FFF2-40B4-BE49-F238E27FC236}">
                <a16:creationId xmlns:a16="http://schemas.microsoft.com/office/drawing/2014/main" id="{00000000-0008-0000-1A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290">
            <a:extLst>
              <a:ext uri="{FF2B5EF4-FFF2-40B4-BE49-F238E27FC236}">
                <a16:creationId xmlns:a16="http://schemas.microsoft.com/office/drawing/2014/main" id="{00000000-0008-0000-1A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291">
            <a:extLst>
              <a:ext uri="{FF2B5EF4-FFF2-40B4-BE49-F238E27FC236}">
                <a16:creationId xmlns:a16="http://schemas.microsoft.com/office/drawing/2014/main" id="{00000000-0008-0000-1A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292">
            <a:extLst>
              <a:ext uri="{FF2B5EF4-FFF2-40B4-BE49-F238E27FC236}">
                <a16:creationId xmlns:a16="http://schemas.microsoft.com/office/drawing/2014/main" id="{00000000-0008-0000-1A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293">
            <a:extLst>
              <a:ext uri="{FF2B5EF4-FFF2-40B4-BE49-F238E27FC236}">
                <a16:creationId xmlns:a16="http://schemas.microsoft.com/office/drawing/2014/main" id="{00000000-0008-0000-1A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294">
            <a:extLst>
              <a:ext uri="{FF2B5EF4-FFF2-40B4-BE49-F238E27FC236}">
                <a16:creationId xmlns:a16="http://schemas.microsoft.com/office/drawing/2014/main" id="{00000000-0008-0000-1A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295">
            <a:extLst>
              <a:ext uri="{FF2B5EF4-FFF2-40B4-BE49-F238E27FC236}">
                <a16:creationId xmlns:a16="http://schemas.microsoft.com/office/drawing/2014/main" id="{00000000-0008-0000-1A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96" name="Group 296">
          <a:extLst>
            <a:ext uri="{FF2B5EF4-FFF2-40B4-BE49-F238E27FC236}">
              <a16:creationId xmlns:a16="http://schemas.microsoft.com/office/drawing/2014/main" id="{00000000-0008-0000-1A00-000028010000}"/>
            </a:ext>
          </a:extLst>
        </xdr:cNvPr>
        <xdr:cNvGrpSpPr>
          <a:grpSpLocks/>
        </xdr:cNvGrpSpPr>
      </xdr:nvGrpSpPr>
      <xdr:grpSpPr bwMode="auto">
        <a:xfrm>
          <a:off x="0" y="9505950"/>
          <a:ext cx="6581775" cy="0"/>
          <a:chOff x="1" y="1011"/>
          <a:chExt cx="664" cy="60"/>
        </a:xfrm>
      </xdr:grpSpPr>
      <xdr:sp macro="" textlink="">
        <xdr:nvSpPr>
          <xdr:cNvPr id="297" name="Text Box 297">
            <a:extLst>
              <a:ext uri="{FF2B5EF4-FFF2-40B4-BE49-F238E27FC236}">
                <a16:creationId xmlns:a16="http://schemas.microsoft.com/office/drawing/2014/main" id="{00000000-0008-0000-1A00-000029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8" name="Text Box 298">
            <a:extLst>
              <a:ext uri="{FF2B5EF4-FFF2-40B4-BE49-F238E27FC236}">
                <a16:creationId xmlns:a16="http://schemas.microsoft.com/office/drawing/2014/main" id="{00000000-0008-0000-1A00-00002A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99" name="Text Box 299">
            <a:extLst>
              <a:ext uri="{FF2B5EF4-FFF2-40B4-BE49-F238E27FC236}">
                <a16:creationId xmlns:a16="http://schemas.microsoft.com/office/drawing/2014/main" id="{00000000-0008-0000-1A00-00002B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0" name="Text Box 300">
            <a:extLst>
              <a:ext uri="{FF2B5EF4-FFF2-40B4-BE49-F238E27FC236}">
                <a16:creationId xmlns:a16="http://schemas.microsoft.com/office/drawing/2014/main" id="{00000000-0008-0000-1A00-00002C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1" name="Text Box 301">
            <a:extLst>
              <a:ext uri="{FF2B5EF4-FFF2-40B4-BE49-F238E27FC236}">
                <a16:creationId xmlns:a16="http://schemas.microsoft.com/office/drawing/2014/main" id="{00000000-0008-0000-1A00-00002D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2" name="Text Box 302">
            <a:extLst>
              <a:ext uri="{FF2B5EF4-FFF2-40B4-BE49-F238E27FC236}">
                <a16:creationId xmlns:a16="http://schemas.microsoft.com/office/drawing/2014/main" id="{00000000-0008-0000-1A00-00002E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03">
            <a:extLst>
              <a:ext uri="{FF2B5EF4-FFF2-40B4-BE49-F238E27FC236}">
                <a16:creationId xmlns:a16="http://schemas.microsoft.com/office/drawing/2014/main" id="{00000000-0008-0000-1A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04">
            <a:extLst>
              <a:ext uri="{FF2B5EF4-FFF2-40B4-BE49-F238E27FC236}">
                <a16:creationId xmlns:a16="http://schemas.microsoft.com/office/drawing/2014/main" id="{00000000-0008-0000-1A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05">
            <a:extLst>
              <a:ext uri="{FF2B5EF4-FFF2-40B4-BE49-F238E27FC236}">
                <a16:creationId xmlns:a16="http://schemas.microsoft.com/office/drawing/2014/main" id="{00000000-0008-0000-1A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06">
            <a:extLst>
              <a:ext uri="{FF2B5EF4-FFF2-40B4-BE49-F238E27FC236}">
                <a16:creationId xmlns:a16="http://schemas.microsoft.com/office/drawing/2014/main" id="{00000000-0008-0000-1A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07">
            <a:extLst>
              <a:ext uri="{FF2B5EF4-FFF2-40B4-BE49-F238E27FC236}">
                <a16:creationId xmlns:a16="http://schemas.microsoft.com/office/drawing/2014/main" id="{00000000-0008-0000-1A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08">
            <a:extLst>
              <a:ext uri="{FF2B5EF4-FFF2-40B4-BE49-F238E27FC236}">
                <a16:creationId xmlns:a16="http://schemas.microsoft.com/office/drawing/2014/main" id="{00000000-0008-0000-1A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9" name="Line 309">
            <a:extLst>
              <a:ext uri="{FF2B5EF4-FFF2-40B4-BE49-F238E27FC236}">
                <a16:creationId xmlns:a16="http://schemas.microsoft.com/office/drawing/2014/main" id="{00000000-0008-0000-1A00-000035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10" name="Group 310">
          <a:extLst>
            <a:ext uri="{FF2B5EF4-FFF2-40B4-BE49-F238E27FC236}">
              <a16:creationId xmlns:a16="http://schemas.microsoft.com/office/drawing/2014/main" id="{00000000-0008-0000-1A00-000036010000}"/>
            </a:ext>
          </a:extLst>
        </xdr:cNvPr>
        <xdr:cNvGrpSpPr>
          <a:grpSpLocks/>
        </xdr:cNvGrpSpPr>
      </xdr:nvGrpSpPr>
      <xdr:grpSpPr bwMode="auto">
        <a:xfrm>
          <a:off x="0" y="9505950"/>
          <a:ext cx="6581775" cy="0"/>
          <a:chOff x="1" y="1011"/>
          <a:chExt cx="664" cy="60"/>
        </a:xfrm>
      </xdr:grpSpPr>
      <xdr:sp macro="" textlink="">
        <xdr:nvSpPr>
          <xdr:cNvPr id="311" name="Text Box 311">
            <a:extLst>
              <a:ext uri="{FF2B5EF4-FFF2-40B4-BE49-F238E27FC236}">
                <a16:creationId xmlns:a16="http://schemas.microsoft.com/office/drawing/2014/main" id="{00000000-0008-0000-1A00-000037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2" name="Text Box 312">
            <a:extLst>
              <a:ext uri="{FF2B5EF4-FFF2-40B4-BE49-F238E27FC236}">
                <a16:creationId xmlns:a16="http://schemas.microsoft.com/office/drawing/2014/main" id="{00000000-0008-0000-1A00-000038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3" name="Text Box 313">
            <a:extLst>
              <a:ext uri="{FF2B5EF4-FFF2-40B4-BE49-F238E27FC236}">
                <a16:creationId xmlns:a16="http://schemas.microsoft.com/office/drawing/2014/main" id="{00000000-0008-0000-1A00-000039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4" name="Text Box 314">
            <a:extLst>
              <a:ext uri="{FF2B5EF4-FFF2-40B4-BE49-F238E27FC236}">
                <a16:creationId xmlns:a16="http://schemas.microsoft.com/office/drawing/2014/main" id="{00000000-0008-0000-1A00-00003A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5" name="Text Box 315">
            <a:extLst>
              <a:ext uri="{FF2B5EF4-FFF2-40B4-BE49-F238E27FC236}">
                <a16:creationId xmlns:a16="http://schemas.microsoft.com/office/drawing/2014/main" id="{00000000-0008-0000-1A00-00003B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6" name="Text Box 316">
            <a:extLst>
              <a:ext uri="{FF2B5EF4-FFF2-40B4-BE49-F238E27FC236}">
                <a16:creationId xmlns:a16="http://schemas.microsoft.com/office/drawing/2014/main" id="{00000000-0008-0000-1A00-00003C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7" name="Text Box 317">
            <a:extLst>
              <a:ext uri="{FF2B5EF4-FFF2-40B4-BE49-F238E27FC236}">
                <a16:creationId xmlns:a16="http://schemas.microsoft.com/office/drawing/2014/main" id="{00000000-0008-0000-1A00-00003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8" name="Text Box 318">
            <a:extLst>
              <a:ext uri="{FF2B5EF4-FFF2-40B4-BE49-F238E27FC236}">
                <a16:creationId xmlns:a16="http://schemas.microsoft.com/office/drawing/2014/main" id="{00000000-0008-0000-1A00-00003E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9" name="Text Box 319">
            <a:extLst>
              <a:ext uri="{FF2B5EF4-FFF2-40B4-BE49-F238E27FC236}">
                <a16:creationId xmlns:a16="http://schemas.microsoft.com/office/drawing/2014/main" id="{00000000-0008-0000-1A00-00003F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0" name="Text Box 320">
            <a:extLst>
              <a:ext uri="{FF2B5EF4-FFF2-40B4-BE49-F238E27FC236}">
                <a16:creationId xmlns:a16="http://schemas.microsoft.com/office/drawing/2014/main" id="{00000000-0008-0000-1A00-00004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1" name="Text Box 321">
            <a:extLst>
              <a:ext uri="{FF2B5EF4-FFF2-40B4-BE49-F238E27FC236}">
                <a16:creationId xmlns:a16="http://schemas.microsoft.com/office/drawing/2014/main" id="{00000000-0008-0000-1A00-00004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2" name="Text Box 322">
            <a:extLst>
              <a:ext uri="{FF2B5EF4-FFF2-40B4-BE49-F238E27FC236}">
                <a16:creationId xmlns:a16="http://schemas.microsoft.com/office/drawing/2014/main" id="{00000000-0008-0000-1A00-00004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3" name="Line 323">
            <a:extLst>
              <a:ext uri="{FF2B5EF4-FFF2-40B4-BE49-F238E27FC236}">
                <a16:creationId xmlns:a16="http://schemas.microsoft.com/office/drawing/2014/main" id="{00000000-0008-0000-1A00-000043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24" name="Group 324">
          <a:extLst>
            <a:ext uri="{FF2B5EF4-FFF2-40B4-BE49-F238E27FC236}">
              <a16:creationId xmlns:a16="http://schemas.microsoft.com/office/drawing/2014/main" id="{00000000-0008-0000-1A00-000044010000}"/>
            </a:ext>
          </a:extLst>
        </xdr:cNvPr>
        <xdr:cNvGrpSpPr>
          <a:grpSpLocks/>
        </xdr:cNvGrpSpPr>
      </xdr:nvGrpSpPr>
      <xdr:grpSpPr bwMode="auto">
        <a:xfrm>
          <a:off x="0" y="9505950"/>
          <a:ext cx="6581775" cy="0"/>
          <a:chOff x="1" y="1011"/>
          <a:chExt cx="664" cy="60"/>
        </a:xfrm>
      </xdr:grpSpPr>
      <xdr:sp macro="" textlink="">
        <xdr:nvSpPr>
          <xdr:cNvPr id="325" name="Text Box 325">
            <a:extLst>
              <a:ext uri="{FF2B5EF4-FFF2-40B4-BE49-F238E27FC236}">
                <a16:creationId xmlns:a16="http://schemas.microsoft.com/office/drawing/2014/main" id="{00000000-0008-0000-1A00-000045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6" name="Text Box 326">
            <a:extLst>
              <a:ext uri="{FF2B5EF4-FFF2-40B4-BE49-F238E27FC236}">
                <a16:creationId xmlns:a16="http://schemas.microsoft.com/office/drawing/2014/main" id="{00000000-0008-0000-1A00-000046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7" name="Text Box 327">
            <a:extLst>
              <a:ext uri="{FF2B5EF4-FFF2-40B4-BE49-F238E27FC236}">
                <a16:creationId xmlns:a16="http://schemas.microsoft.com/office/drawing/2014/main" id="{00000000-0008-0000-1A00-000047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8" name="Text Box 328">
            <a:extLst>
              <a:ext uri="{FF2B5EF4-FFF2-40B4-BE49-F238E27FC236}">
                <a16:creationId xmlns:a16="http://schemas.microsoft.com/office/drawing/2014/main" id="{00000000-0008-0000-1A00-000048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29" name="Text Box 329">
            <a:extLst>
              <a:ext uri="{FF2B5EF4-FFF2-40B4-BE49-F238E27FC236}">
                <a16:creationId xmlns:a16="http://schemas.microsoft.com/office/drawing/2014/main" id="{00000000-0008-0000-1A00-000049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0" name="Text Box 330">
            <a:extLst>
              <a:ext uri="{FF2B5EF4-FFF2-40B4-BE49-F238E27FC236}">
                <a16:creationId xmlns:a16="http://schemas.microsoft.com/office/drawing/2014/main" id="{00000000-0008-0000-1A00-00004A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1" name="Text Box 331">
            <a:extLst>
              <a:ext uri="{FF2B5EF4-FFF2-40B4-BE49-F238E27FC236}">
                <a16:creationId xmlns:a16="http://schemas.microsoft.com/office/drawing/2014/main" id="{00000000-0008-0000-1A00-00004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2" name="Text Box 332">
            <a:extLst>
              <a:ext uri="{FF2B5EF4-FFF2-40B4-BE49-F238E27FC236}">
                <a16:creationId xmlns:a16="http://schemas.microsoft.com/office/drawing/2014/main" id="{00000000-0008-0000-1A00-00004C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3" name="Text Box 333">
            <a:extLst>
              <a:ext uri="{FF2B5EF4-FFF2-40B4-BE49-F238E27FC236}">
                <a16:creationId xmlns:a16="http://schemas.microsoft.com/office/drawing/2014/main" id="{00000000-0008-0000-1A00-00004D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4" name="Text Box 334">
            <a:extLst>
              <a:ext uri="{FF2B5EF4-FFF2-40B4-BE49-F238E27FC236}">
                <a16:creationId xmlns:a16="http://schemas.microsoft.com/office/drawing/2014/main" id="{00000000-0008-0000-1A00-00004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5" name="Text Box 335">
            <a:extLst>
              <a:ext uri="{FF2B5EF4-FFF2-40B4-BE49-F238E27FC236}">
                <a16:creationId xmlns:a16="http://schemas.microsoft.com/office/drawing/2014/main" id="{00000000-0008-0000-1A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6" name="Text Box 336">
            <a:extLst>
              <a:ext uri="{FF2B5EF4-FFF2-40B4-BE49-F238E27FC236}">
                <a16:creationId xmlns:a16="http://schemas.microsoft.com/office/drawing/2014/main" id="{00000000-0008-0000-1A00-00005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7" name="Line 337">
            <a:extLst>
              <a:ext uri="{FF2B5EF4-FFF2-40B4-BE49-F238E27FC236}">
                <a16:creationId xmlns:a16="http://schemas.microsoft.com/office/drawing/2014/main" id="{00000000-0008-0000-1A00-000051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510887</xdr:colOff>
      <xdr:row>0</xdr:row>
      <xdr:rowOff>79186</xdr:rowOff>
    </xdr:from>
    <xdr:to>
      <xdr:col>5</xdr:col>
      <xdr:colOff>779991</xdr:colOff>
      <xdr:row>4</xdr:row>
      <xdr:rowOff>5482</xdr:rowOff>
    </xdr:to>
    <xdr:pic>
      <xdr:nvPicPr>
        <xdr:cNvPr id="366" name="Picture 365">
          <a:extLst>
            <a:ext uri="{FF2B5EF4-FFF2-40B4-BE49-F238E27FC236}">
              <a16:creationId xmlns:a16="http://schemas.microsoft.com/office/drawing/2014/main" id="{00000000-0008-0000-1A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1205" y="79186"/>
          <a:ext cx="1022445" cy="584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147</xdr:row>
      <xdr:rowOff>0</xdr:rowOff>
    </xdr:from>
    <xdr:to>
      <xdr:col>6</xdr:col>
      <xdr:colOff>0</xdr:colOff>
      <xdr:row>147</xdr:row>
      <xdr:rowOff>0</xdr:rowOff>
    </xdr:to>
    <xdr:grpSp>
      <xdr:nvGrpSpPr>
        <xdr:cNvPr id="2" name="Group 1">
          <a:extLst>
            <a:ext uri="{FF2B5EF4-FFF2-40B4-BE49-F238E27FC236}">
              <a16:creationId xmlns:a16="http://schemas.microsoft.com/office/drawing/2014/main" id="{00000000-0008-0000-1B00-000002000000}"/>
            </a:ext>
          </a:extLst>
        </xdr:cNvPr>
        <xdr:cNvGrpSpPr>
          <a:grpSpLocks/>
        </xdr:cNvGrpSpPr>
      </xdr:nvGrpSpPr>
      <xdr:grpSpPr bwMode="auto">
        <a:xfrm>
          <a:off x="0" y="24288750"/>
          <a:ext cx="7006167" cy="0"/>
          <a:chOff x="1" y="1011"/>
          <a:chExt cx="664" cy="60"/>
        </a:xfrm>
      </xdr:grpSpPr>
      <xdr:sp macro="" textlink="">
        <xdr:nvSpPr>
          <xdr:cNvPr id="3" name="Text Box 2">
            <a:extLst>
              <a:ext uri="{FF2B5EF4-FFF2-40B4-BE49-F238E27FC236}">
                <a16:creationId xmlns:a16="http://schemas.microsoft.com/office/drawing/2014/main" id="{00000000-0008-0000-1B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B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B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B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B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B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B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B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B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B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B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B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B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6" name="Group 15">
          <a:extLst>
            <a:ext uri="{FF2B5EF4-FFF2-40B4-BE49-F238E27FC236}">
              <a16:creationId xmlns:a16="http://schemas.microsoft.com/office/drawing/2014/main" id="{00000000-0008-0000-1B00-000010000000}"/>
            </a:ext>
          </a:extLst>
        </xdr:cNvPr>
        <xdr:cNvGrpSpPr>
          <a:grpSpLocks/>
        </xdr:cNvGrpSpPr>
      </xdr:nvGrpSpPr>
      <xdr:grpSpPr bwMode="auto">
        <a:xfrm>
          <a:off x="0" y="24288750"/>
          <a:ext cx="7006167" cy="0"/>
          <a:chOff x="1" y="1011"/>
          <a:chExt cx="664" cy="60"/>
        </a:xfrm>
      </xdr:grpSpPr>
      <xdr:sp macro="" textlink="">
        <xdr:nvSpPr>
          <xdr:cNvPr id="17" name="Text Box 16">
            <a:extLst>
              <a:ext uri="{FF2B5EF4-FFF2-40B4-BE49-F238E27FC236}">
                <a16:creationId xmlns:a16="http://schemas.microsoft.com/office/drawing/2014/main" id="{00000000-0008-0000-1B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B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B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B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B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B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B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B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B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B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B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B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B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30" name="Group 29">
          <a:extLst>
            <a:ext uri="{FF2B5EF4-FFF2-40B4-BE49-F238E27FC236}">
              <a16:creationId xmlns:a16="http://schemas.microsoft.com/office/drawing/2014/main" id="{00000000-0008-0000-1B00-00001E000000}"/>
            </a:ext>
          </a:extLst>
        </xdr:cNvPr>
        <xdr:cNvGrpSpPr>
          <a:grpSpLocks/>
        </xdr:cNvGrpSpPr>
      </xdr:nvGrpSpPr>
      <xdr:grpSpPr bwMode="auto">
        <a:xfrm>
          <a:off x="0" y="24288750"/>
          <a:ext cx="7006167" cy="0"/>
          <a:chOff x="1" y="1011"/>
          <a:chExt cx="664" cy="60"/>
        </a:xfrm>
      </xdr:grpSpPr>
      <xdr:sp macro="" textlink="">
        <xdr:nvSpPr>
          <xdr:cNvPr id="31" name="Text Box 30">
            <a:extLst>
              <a:ext uri="{FF2B5EF4-FFF2-40B4-BE49-F238E27FC236}">
                <a16:creationId xmlns:a16="http://schemas.microsoft.com/office/drawing/2014/main" id="{00000000-0008-0000-1B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B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B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B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B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B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B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B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B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B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B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B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B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44" name="Group 43">
          <a:extLst>
            <a:ext uri="{FF2B5EF4-FFF2-40B4-BE49-F238E27FC236}">
              <a16:creationId xmlns:a16="http://schemas.microsoft.com/office/drawing/2014/main" id="{00000000-0008-0000-1B00-00002C000000}"/>
            </a:ext>
          </a:extLst>
        </xdr:cNvPr>
        <xdr:cNvGrpSpPr>
          <a:grpSpLocks/>
        </xdr:cNvGrpSpPr>
      </xdr:nvGrpSpPr>
      <xdr:grpSpPr bwMode="auto">
        <a:xfrm>
          <a:off x="0" y="24288750"/>
          <a:ext cx="7006167" cy="0"/>
          <a:chOff x="1" y="1011"/>
          <a:chExt cx="664" cy="60"/>
        </a:xfrm>
      </xdr:grpSpPr>
      <xdr:sp macro="" textlink="">
        <xdr:nvSpPr>
          <xdr:cNvPr id="45" name="Text Box 44">
            <a:extLst>
              <a:ext uri="{FF2B5EF4-FFF2-40B4-BE49-F238E27FC236}">
                <a16:creationId xmlns:a16="http://schemas.microsoft.com/office/drawing/2014/main" id="{00000000-0008-0000-1B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B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B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B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B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B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B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B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B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B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B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B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B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58" name="Group 57">
          <a:extLst>
            <a:ext uri="{FF2B5EF4-FFF2-40B4-BE49-F238E27FC236}">
              <a16:creationId xmlns:a16="http://schemas.microsoft.com/office/drawing/2014/main" id="{00000000-0008-0000-1B00-00003A000000}"/>
            </a:ext>
          </a:extLst>
        </xdr:cNvPr>
        <xdr:cNvGrpSpPr>
          <a:grpSpLocks/>
        </xdr:cNvGrpSpPr>
      </xdr:nvGrpSpPr>
      <xdr:grpSpPr bwMode="auto">
        <a:xfrm>
          <a:off x="0" y="24288750"/>
          <a:ext cx="7006167" cy="0"/>
          <a:chOff x="1" y="1011"/>
          <a:chExt cx="664" cy="60"/>
        </a:xfrm>
      </xdr:grpSpPr>
      <xdr:sp macro="" textlink="">
        <xdr:nvSpPr>
          <xdr:cNvPr id="59" name="Text Box 58">
            <a:extLst>
              <a:ext uri="{FF2B5EF4-FFF2-40B4-BE49-F238E27FC236}">
                <a16:creationId xmlns:a16="http://schemas.microsoft.com/office/drawing/2014/main" id="{00000000-0008-0000-1B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B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B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B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B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B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B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B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B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B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B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B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B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72" name="Group 71">
          <a:extLst>
            <a:ext uri="{FF2B5EF4-FFF2-40B4-BE49-F238E27FC236}">
              <a16:creationId xmlns:a16="http://schemas.microsoft.com/office/drawing/2014/main" id="{00000000-0008-0000-1B00-000048000000}"/>
            </a:ext>
          </a:extLst>
        </xdr:cNvPr>
        <xdr:cNvGrpSpPr>
          <a:grpSpLocks/>
        </xdr:cNvGrpSpPr>
      </xdr:nvGrpSpPr>
      <xdr:grpSpPr bwMode="auto">
        <a:xfrm>
          <a:off x="0" y="24288750"/>
          <a:ext cx="7006167" cy="0"/>
          <a:chOff x="1" y="1011"/>
          <a:chExt cx="664" cy="60"/>
        </a:xfrm>
      </xdr:grpSpPr>
      <xdr:sp macro="" textlink="">
        <xdr:nvSpPr>
          <xdr:cNvPr id="73" name="Text Box 72">
            <a:extLst>
              <a:ext uri="{FF2B5EF4-FFF2-40B4-BE49-F238E27FC236}">
                <a16:creationId xmlns:a16="http://schemas.microsoft.com/office/drawing/2014/main" id="{00000000-0008-0000-1B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B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B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B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B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B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B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B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B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B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B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B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B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86" name="Group 85">
          <a:extLst>
            <a:ext uri="{FF2B5EF4-FFF2-40B4-BE49-F238E27FC236}">
              <a16:creationId xmlns:a16="http://schemas.microsoft.com/office/drawing/2014/main" id="{00000000-0008-0000-1B00-000056000000}"/>
            </a:ext>
          </a:extLst>
        </xdr:cNvPr>
        <xdr:cNvGrpSpPr>
          <a:grpSpLocks/>
        </xdr:cNvGrpSpPr>
      </xdr:nvGrpSpPr>
      <xdr:grpSpPr bwMode="auto">
        <a:xfrm>
          <a:off x="0" y="24288750"/>
          <a:ext cx="7006167" cy="0"/>
          <a:chOff x="1" y="1011"/>
          <a:chExt cx="664" cy="60"/>
        </a:xfrm>
      </xdr:grpSpPr>
      <xdr:sp macro="" textlink="">
        <xdr:nvSpPr>
          <xdr:cNvPr id="87" name="Text Box 86">
            <a:extLst>
              <a:ext uri="{FF2B5EF4-FFF2-40B4-BE49-F238E27FC236}">
                <a16:creationId xmlns:a16="http://schemas.microsoft.com/office/drawing/2014/main" id="{00000000-0008-0000-1B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B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B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B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B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B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B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B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B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B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B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B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B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00" name="Group 99">
          <a:extLst>
            <a:ext uri="{FF2B5EF4-FFF2-40B4-BE49-F238E27FC236}">
              <a16:creationId xmlns:a16="http://schemas.microsoft.com/office/drawing/2014/main" id="{00000000-0008-0000-1B00-000064000000}"/>
            </a:ext>
          </a:extLst>
        </xdr:cNvPr>
        <xdr:cNvGrpSpPr>
          <a:grpSpLocks/>
        </xdr:cNvGrpSpPr>
      </xdr:nvGrpSpPr>
      <xdr:grpSpPr bwMode="auto">
        <a:xfrm>
          <a:off x="0" y="24288750"/>
          <a:ext cx="7006167" cy="0"/>
          <a:chOff x="1" y="1011"/>
          <a:chExt cx="664" cy="60"/>
        </a:xfrm>
      </xdr:grpSpPr>
      <xdr:sp macro="" textlink="">
        <xdr:nvSpPr>
          <xdr:cNvPr id="101" name="Text Box 100">
            <a:extLst>
              <a:ext uri="{FF2B5EF4-FFF2-40B4-BE49-F238E27FC236}">
                <a16:creationId xmlns:a16="http://schemas.microsoft.com/office/drawing/2014/main" id="{00000000-0008-0000-1B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B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B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B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B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B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B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B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B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B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B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B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B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14" name="Group 113">
          <a:extLst>
            <a:ext uri="{FF2B5EF4-FFF2-40B4-BE49-F238E27FC236}">
              <a16:creationId xmlns:a16="http://schemas.microsoft.com/office/drawing/2014/main" id="{00000000-0008-0000-1B00-000072000000}"/>
            </a:ext>
          </a:extLst>
        </xdr:cNvPr>
        <xdr:cNvGrpSpPr>
          <a:grpSpLocks/>
        </xdr:cNvGrpSpPr>
      </xdr:nvGrpSpPr>
      <xdr:grpSpPr bwMode="auto">
        <a:xfrm>
          <a:off x="0" y="24288750"/>
          <a:ext cx="7006167" cy="0"/>
          <a:chOff x="1" y="1011"/>
          <a:chExt cx="664" cy="60"/>
        </a:xfrm>
      </xdr:grpSpPr>
      <xdr:sp macro="" textlink="">
        <xdr:nvSpPr>
          <xdr:cNvPr id="115" name="Text Box 114">
            <a:extLst>
              <a:ext uri="{FF2B5EF4-FFF2-40B4-BE49-F238E27FC236}">
                <a16:creationId xmlns:a16="http://schemas.microsoft.com/office/drawing/2014/main" id="{00000000-0008-0000-1B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B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B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B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B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B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B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B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B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B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B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B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B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28" name="Group 127">
          <a:extLst>
            <a:ext uri="{FF2B5EF4-FFF2-40B4-BE49-F238E27FC236}">
              <a16:creationId xmlns:a16="http://schemas.microsoft.com/office/drawing/2014/main" id="{00000000-0008-0000-1B00-000080000000}"/>
            </a:ext>
          </a:extLst>
        </xdr:cNvPr>
        <xdr:cNvGrpSpPr>
          <a:grpSpLocks/>
        </xdr:cNvGrpSpPr>
      </xdr:nvGrpSpPr>
      <xdr:grpSpPr bwMode="auto">
        <a:xfrm>
          <a:off x="0" y="24288750"/>
          <a:ext cx="7006167" cy="0"/>
          <a:chOff x="1" y="1011"/>
          <a:chExt cx="664" cy="60"/>
        </a:xfrm>
      </xdr:grpSpPr>
      <xdr:sp macro="" textlink="">
        <xdr:nvSpPr>
          <xdr:cNvPr id="129" name="Text Box 128">
            <a:extLst>
              <a:ext uri="{FF2B5EF4-FFF2-40B4-BE49-F238E27FC236}">
                <a16:creationId xmlns:a16="http://schemas.microsoft.com/office/drawing/2014/main" id="{00000000-0008-0000-1B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B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B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B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B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B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B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B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B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B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B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B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B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42" name="Group 141">
          <a:extLst>
            <a:ext uri="{FF2B5EF4-FFF2-40B4-BE49-F238E27FC236}">
              <a16:creationId xmlns:a16="http://schemas.microsoft.com/office/drawing/2014/main" id="{00000000-0008-0000-1B00-00008E000000}"/>
            </a:ext>
          </a:extLst>
        </xdr:cNvPr>
        <xdr:cNvGrpSpPr>
          <a:grpSpLocks/>
        </xdr:cNvGrpSpPr>
      </xdr:nvGrpSpPr>
      <xdr:grpSpPr bwMode="auto">
        <a:xfrm>
          <a:off x="0" y="24288750"/>
          <a:ext cx="7006167" cy="0"/>
          <a:chOff x="1" y="1011"/>
          <a:chExt cx="664" cy="60"/>
        </a:xfrm>
      </xdr:grpSpPr>
      <xdr:sp macro="" textlink="">
        <xdr:nvSpPr>
          <xdr:cNvPr id="143" name="Text Box 142">
            <a:extLst>
              <a:ext uri="{FF2B5EF4-FFF2-40B4-BE49-F238E27FC236}">
                <a16:creationId xmlns:a16="http://schemas.microsoft.com/office/drawing/2014/main" id="{00000000-0008-0000-1B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B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B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B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B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B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B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B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B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B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B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B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B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56" name="Group 155">
          <a:extLst>
            <a:ext uri="{FF2B5EF4-FFF2-40B4-BE49-F238E27FC236}">
              <a16:creationId xmlns:a16="http://schemas.microsoft.com/office/drawing/2014/main" id="{00000000-0008-0000-1B00-00009C000000}"/>
            </a:ext>
          </a:extLst>
        </xdr:cNvPr>
        <xdr:cNvGrpSpPr>
          <a:grpSpLocks/>
        </xdr:cNvGrpSpPr>
      </xdr:nvGrpSpPr>
      <xdr:grpSpPr bwMode="auto">
        <a:xfrm>
          <a:off x="0" y="24288750"/>
          <a:ext cx="7006167" cy="0"/>
          <a:chOff x="1" y="1011"/>
          <a:chExt cx="664" cy="60"/>
        </a:xfrm>
      </xdr:grpSpPr>
      <xdr:sp macro="" textlink="">
        <xdr:nvSpPr>
          <xdr:cNvPr id="157" name="Text Box 156">
            <a:extLst>
              <a:ext uri="{FF2B5EF4-FFF2-40B4-BE49-F238E27FC236}">
                <a16:creationId xmlns:a16="http://schemas.microsoft.com/office/drawing/2014/main" id="{00000000-0008-0000-1B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B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B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B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B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B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B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B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B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B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B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B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B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147</xdr:row>
      <xdr:rowOff>0</xdr:rowOff>
    </xdr:from>
    <xdr:to>
      <xdr:col>6</xdr:col>
      <xdr:colOff>0</xdr:colOff>
      <xdr:row>147</xdr:row>
      <xdr:rowOff>0</xdr:rowOff>
    </xdr:to>
    <xdr:grpSp>
      <xdr:nvGrpSpPr>
        <xdr:cNvPr id="170" name="Group 169">
          <a:extLst>
            <a:ext uri="{FF2B5EF4-FFF2-40B4-BE49-F238E27FC236}">
              <a16:creationId xmlns:a16="http://schemas.microsoft.com/office/drawing/2014/main" id="{00000000-0008-0000-1B00-0000AA000000}"/>
            </a:ext>
          </a:extLst>
        </xdr:cNvPr>
        <xdr:cNvGrpSpPr>
          <a:grpSpLocks/>
        </xdr:cNvGrpSpPr>
      </xdr:nvGrpSpPr>
      <xdr:grpSpPr bwMode="auto">
        <a:xfrm>
          <a:off x="0" y="24288750"/>
          <a:ext cx="7006167" cy="0"/>
          <a:chOff x="1" y="1011"/>
          <a:chExt cx="664" cy="60"/>
        </a:xfrm>
      </xdr:grpSpPr>
      <xdr:sp macro="" textlink="">
        <xdr:nvSpPr>
          <xdr:cNvPr id="171" name="Text Box 170">
            <a:extLst>
              <a:ext uri="{FF2B5EF4-FFF2-40B4-BE49-F238E27FC236}">
                <a16:creationId xmlns:a16="http://schemas.microsoft.com/office/drawing/2014/main" id="{00000000-0008-0000-1B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B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B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B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B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B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B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B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B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B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B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B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B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 name="Group 184">
          <a:extLst>
            <a:ext uri="{FF2B5EF4-FFF2-40B4-BE49-F238E27FC236}">
              <a16:creationId xmlns:a16="http://schemas.microsoft.com/office/drawing/2014/main" id="{00000000-0008-0000-1B00-0000B8000000}"/>
            </a:ext>
          </a:extLst>
        </xdr:cNvPr>
        <xdr:cNvGrpSpPr>
          <a:grpSpLocks/>
        </xdr:cNvGrpSpPr>
      </xdr:nvGrpSpPr>
      <xdr:grpSpPr bwMode="auto">
        <a:xfrm>
          <a:off x="0" y="9175750"/>
          <a:ext cx="7006167" cy="0"/>
          <a:chOff x="1" y="1011"/>
          <a:chExt cx="664" cy="60"/>
        </a:xfrm>
      </xdr:grpSpPr>
      <xdr:sp macro="" textlink="">
        <xdr:nvSpPr>
          <xdr:cNvPr id="185" name="Text Box 185">
            <a:extLst>
              <a:ext uri="{FF2B5EF4-FFF2-40B4-BE49-F238E27FC236}">
                <a16:creationId xmlns:a16="http://schemas.microsoft.com/office/drawing/2014/main" id="{00000000-0008-0000-1B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B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B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B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B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B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B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B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B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B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B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B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B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8" name="Group 198">
          <a:extLst>
            <a:ext uri="{FF2B5EF4-FFF2-40B4-BE49-F238E27FC236}">
              <a16:creationId xmlns:a16="http://schemas.microsoft.com/office/drawing/2014/main" id="{00000000-0008-0000-1B00-0000C6000000}"/>
            </a:ext>
          </a:extLst>
        </xdr:cNvPr>
        <xdr:cNvGrpSpPr>
          <a:grpSpLocks/>
        </xdr:cNvGrpSpPr>
      </xdr:nvGrpSpPr>
      <xdr:grpSpPr bwMode="auto">
        <a:xfrm>
          <a:off x="0" y="9175750"/>
          <a:ext cx="7006167" cy="0"/>
          <a:chOff x="1" y="1011"/>
          <a:chExt cx="664" cy="60"/>
        </a:xfrm>
      </xdr:grpSpPr>
      <xdr:sp macro="" textlink="">
        <xdr:nvSpPr>
          <xdr:cNvPr id="199" name="Text Box 199">
            <a:extLst>
              <a:ext uri="{FF2B5EF4-FFF2-40B4-BE49-F238E27FC236}">
                <a16:creationId xmlns:a16="http://schemas.microsoft.com/office/drawing/2014/main" id="{00000000-0008-0000-1B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00">
            <a:extLst>
              <a:ext uri="{FF2B5EF4-FFF2-40B4-BE49-F238E27FC236}">
                <a16:creationId xmlns:a16="http://schemas.microsoft.com/office/drawing/2014/main" id="{00000000-0008-0000-1B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01">
            <a:extLst>
              <a:ext uri="{FF2B5EF4-FFF2-40B4-BE49-F238E27FC236}">
                <a16:creationId xmlns:a16="http://schemas.microsoft.com/office/drawing/2014/main" id="{00000000-0008-0000-1B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02">
            <a:extLst>
              <a:ext uri="{FF2B5EF4-FFF2-40B4-BE49-F238E27FC236}">
                <a16:creationId xmlns:a16="http://schemas.microsoft.com/office/drawing/2014/main" id="{00000000-0008-0000-1B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03">
            <a:extLst>
              <a:ext uri="{FF2B5EF4-FFF2-40B4-BE49-F238E27FC236}">
                <a16:creationId xmlns:a16="http://schemas.microsoft.com/office/drawing/2014/main" id="{00000000-0008-0000-1B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04">
            <a:extLst>
              <a:ext uri="{FF2B5EF4-FFF2-40B4-BE49-F238E27FC236}">
                <a16:creationId xmlns:a16="http://schemas.microsoft.com/office/drawing/2014/main" id="{00000000-0008-0000-1B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1B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1B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1B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1B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1B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1B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11">
            <a:extLst>
              <a:ext uri="{FF2B5EF4-FFF2-40B4-BE49-F238E27FC236}">
                <a16:creationId xmlns:a16="http://schemas.microsoft.com/office/drawing/2014/main" id="{00000000-0008-0000-1B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 name="Group 212">
          <a:extLst>
            <a:ext uri="{FF2B5EF4-FFF2-40B4-BE49-F238E27FC236}">
              <a16:creationId xmlns:a16="http://schemas.microsoft.com/office/drawing/2014/main" id="{00000000-0008-0000-1B00-0000D4000000}"/>
            </a:ext>
          </a:extLst>
        </xdr:cNvPr>
        <xdr:cNvGrpSpPr>
          <a:grpSpLocks/>
        </xdr:cNvGrpSpPr>
      </xdr:nvGrpSpPr>
      <xdr:grpSpPr bwMode="auto">
        <a:xfrm>
          <a:off x="0" y="9175750"/>
          <a:ext cx="7006167" cy="0"/>
          <a:chOff x="1" y="1011"/>
          <a:chExt cx="664" cy="60"/>
        </a:xfrm>
      </xdr:grpSpPr>
      <xdr:sp macro="" textlink="">
        <xdr:nvSpPr>
          <xdr:cNvPr id="213" name="Text Box 213">
            <a:extLst>
              <a:ext uri="{FF2B5EF4-FFF2-40B4-BE49-F238E27FC236}">
                <a16:creationId xmlns:a16="http://schemas.microsoft.com/office/drawing/2014/main" id="{00000000-0008-0000-1B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14">
            <a:extLst>
              <a:ext uri="{FF2B5EF4-FFF2-40B4-BE49-F238E27FC236}">
                <a16:creationId xmlns:a16="http://schemas.microsoft.com/office/drawing/2014/main" id="{00000000-0008-0000-1B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15">
            <a:extLst>
              <a:ext uri="{FF2B5EF4-FFF2-40B4-BE49-F238E27FC236}">
                <a16:creationId xmlns:a16="http://schemas.microsoft.com/office/drawing/2014/main" id="{00000000-0008-0000-1B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216">
            <a:extLst>
              <a:ext uri="{FF2B5EF4-FFF2-40B4-BE49-F238E27FC236}">
                <a16:creationId xmlns:a16="http://schemas.microsoft.com/office/drawing/2014/main" id="{00000000-0008-0000-1B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217">
            <a:extLst>
              <a:ext uri="{FF2B5EF4-FFF2-40B4-BE49-F238E27FC236}">
                <a16:creationId xmlns:a16="http://schemas.microsoft.com/office/drawing/2014/main" id="{00000000-0008-0000-1B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218">
            <a:extLst>
              <a:ext uri="{FF2B5EF4-FFF2-40B4-BE49-F238E27FC236}">
                <a16:creationId xmlns:a16="http://schemas.microsoft.com/office/drawing/2014/main" id="{00000000-0008-0000-1B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1B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1B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1B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1B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1B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1B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225">
            <a:extLst>
              <a:ext uri="{FF2B5EF4-FFF2-40B4-BE49-F238E27FC236}">
                <a16:creationId xmlns:a16="http://schemas.microsoft.com/office/drawing/2014/main" id="{00000000-0008-0000-1B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26" name="Group 226">
          <a:extLst>
            <a:ext uri="{FF2B5EF4-FFF2-40B4-BE49-F238E27FC236}">
              <a16:creationId xmlns:a16="http://schemas.microsoft.com/office/drawing/2014/main" id="{00000000-0008-0000-1B00-0000E2000000}"/>
            </a:ext>
          </a:extLst>
        </xdr:cNvPr>
        <xdr:cNvGrpSpPr>
          <a:grpSpLocks/>
        </xdr:cNvGrpSpPr>
      </xdr:nvGrpSpPr>
      <xdr:grpSpPr bwMode="auto">
        <a:xfrm>
          <a:off x="0" y="9175750"/>
          <a:ext cx="7006167" cy="0"/>
          <a:chOff x="1" y="1011"/>
          <a:chExt cx="664" cy="60"/>
        </a:xfrm>
      </xdr:grpSpPr>
      <xdr:sp macro="" textlink="">
        <xdr:nvSpPr>
          <xdr:cNvPr id="227" name="Text Box 227">
            <a:extLst>
              <a:ext uri="{FF2B5EF4-FFF2-40B4-BE49-F238E27FC236}">
                <a16:creationId xmlns:a16="http://schemas.microsoft.com/office/drawing/2014/main" id="{00000000-0008-0000-1B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228">
            <a:extLst>
              <a:ext uri="{FF2B5EF4-FFF2-40B4-BE49-F238E27FC236}">
                <a16:creationId xmlns:a16="http://schemas.microsoft.com/office/drawing/2014/main" id="{00000000-0008-0000-1B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229">
            <a:extLst>
              <a:ext uri="{FF2B5EF4-FFF2-40B4-BE49-F238E27FC236}">
                <a16:creationId xmlns:a16="http://schemas.microsoft.com/office/drawing/2014/main" id="{00000000-0008-0000-1B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230">
            <a:extLst>
              <a:ext uri="{FF2B5EF4-FFF2-40B4-BE49-F238E27FC236}">
                <a16:creationId xmlns:a16="http://schemas.microsoft.com/office/drawing/2014/main" id="{00000000-0008-0000-1B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231">
            <a:extLst>
              <a:ext uri="{FF2B5EF4-FFF2-40B4-BE49-F238E27FC236}">
                <a16:creationId xmlns:a16="http://schemas.microsoft.com/office/drawing/2014/main" id="{00000000-0008-0000-1B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232">
            <a:extLst>
              <a:ext uri="{FF2B5EF4-FFF2-40B4-BE49-F238E27FC236}">
                <a16:creationId xmlns:a16="http://schemas.microsoft.com/office/drawing/2014/main" id="{00000000-0008-0000-1B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233">
            <a:extLst>
              <a:ext uri="{FF2B5EF4-FFF2-40B4-BE49-F238E27FC236}">
                <a16:creationId xmlns:a16="http://schemas.microsoft.com/office/drawing/2014/main" id="{00000000-0008-0000-1B00-0000E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234">
            <a:extLst>
              <a:ext uri="{FF2B5EF4-FFF2-40B4-BE49-F238E27FC236}">
                <a16:creationId xmlns:a16="http://schemas.microsoft.com/office/drawing/2014/main" id="{00000000-0008-0000-1B00-0000EA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235">
            <a:extLst>
              <a:ext uri="{FF2B5EF4-FFF2-40B4-BE49-F238E27FC236}">
                <a16:creationId xmlns:a16="http://schemas.microsoft.com/office/drawing/2014/main" id="{00000000-0008-0000-1B00-0000EB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236">
            <a:extLst>
              <a:ext uri="{FF2B5EF4-FFF2-40B4-BE49-F238E27FC236}">
                <a16:creationId xmlns:a16="http://schemas.microsoft.com/office/drawing/2014/main" id="{00000000-0008-0000-1B00-0000EC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237">
            <a:extLst>
              <a:ext uri="{FF2B5EF4-FFF2-40B4-BE49-F238E27FC236}">
                <a16:creationId xmlns:a16="http://schemas.microsoft.com/office/drawing/2014/main" id="{00000000-0008-0000-1B00-0000ED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238">
            <a:extLst>
              <a:ext uri="{FF2B5EF4-FFF2-40B4-BE49-F238E27FC236}">
                <a16:creationId xmlns:a16="http://schemas.microsoft.com/office/drawing/2014/main" id="{00000000-0008-0000-1B00-0000EE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239">
            <a:extLst>
              <a:ext uri="{FF2B5EF4-FFF2-40B4-BE49-F238E27FC236}">
                <a16:creationId xmlns:a16="http://schemas.microsoft.com/office/drawing/2014/main" id="{00000000-0008-0000-1B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40" name="Group 240">
          <a:extLst>
            <a:ext uri="{FF2B5EF4-FFF2-40B4-BE49-F238E27FC236}">
              <a16:creationId xmlns:a16="http://schemas.microsoft.com/office/drawing/2014/main" id="{00000000-0008-0000-1B00-0000F0000000}"/>
            </a:ext>
          </a:extLst>
        </xdr:cNvPr>
        <xdr:cNvGrpSpPr>
          <a:grpSpLocks/>
        </xdr:cNvGrpSpPr>
      </xdr:nvGrpSpPr>
      <xdr:grpSpPr bwMode="auto">
        <a:xfrm>
          <a:off x="0" y="9175750"/>
          <a:ext cx="7006167" cy="0"/>
          <a:chOff x="1" y="1011"/>
          <a:chExt cx="664" cy="60"/>
        </a:xfrm>
      </xdr:grpSpPr>
      <xdr:sp macro="" textlink="">
        <xdr:nvSpPr>
          <xdr:cNvPr id="241" name="Text Box 241">
            <a:extLst>
              <a:ext uri="{FF2B5EF4-FFF2-40B4-BE49-F238E27FC236}">
                <a16:creationId xmlns:a16="http://schemas.microsoft.com/office/drawing/2014/main" id="{00000000-0008-0000-1B00-0000F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42" name="Text Box 242">
            <a:extLst>
              <a:ext uri="{FF2B5EF4-FFF2-40B4-BE49-F238E27FC236}">
                <a16:creationId xmlns:a16="http://schemas.microsoft.com/office/drawing/2014/main" id="{00000000-0008-0000-1B00-0000F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43" name="Text Box 243">
            <a:extLst>
              <a:ext uri="{FF2B5EF4-FFF2-40B4-BE49-F238E27FC236}">
                <a16:creationId xmlns:a16="http://schemas.microsoft.com/office/drawing/2014/main" id="{00000000-0008-0000-1B00-0000F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44" name="Text Box 244">
            <a:extLst>
              <a:ext uri="{FF2B5EF4-FFF2-40B4-BE49-F238E27FC236}">
                <a16:creationId xmlns:a16="http://schemas.microsoft.com/office/drawing/2014/main" id="{00000000-0008-0000-1B00-0000F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45" name="Text Box 245">
            <a:extLst>
              <a:ext uri="{FF2B5EF4-FFF2-40B4-BE49-F238E27FC236}">
                <a16:creationId xmlns:a16="http://schemas.microsoft.com/office/drawing/2014/main" id="{00000000-0008-0000-1B00-0000F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46" name="Text Box 246">
            <a:extLst>
              <a:ext uri="{FF2B5EF4-FFF2-40B4-BE49-F238E27FC236}">
                <a16:creationId xmlns:a16="http://schemas.microsoft.com/office/drawing/2014/main" id="{00000000-0008-0000-1B00-0000F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47" name="Text Box 247">
            <a:extLst>
              <a:ext uri="{FF2B5EF4-FFF2-40B4-BE49-F238E27FC236}">
                <a16:creationId xmlns:a16="http://schemas.microsoft.com/office/drawing/2014/main" id="{00000000-0008-0000-1B00-0000F7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8" name="Text Box 248">
            <a:extLst>
              <a:ext uri="{FF2B5EF4-FFF2-40B4-BE49-F238E27FC236}">
                <a16:creationId xmlns:a16="http://schemas.microsoft.com/office/drawing/2014/main" id="{00000000-0008-0000-1B00-0000F8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49" name="Text Box 249">
            <a:extLst>
              <a:ext uri="{FF2B5EF4-FFF2-40B4-BE49-F238E27FC236}">
                <a16:creationId xmlns:a16="http://schemas.microsoft.com/office/drawing/2014/main" id="{00000000-0008-0000-1B00-0000F9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0" name="Text Box 250">
            <a:extLst>
              <a:ext uri="{FF2B5EF4-FFF2-40B4-BE49-F238E27FC236}">
                <a16:creationId xmlns:a16="http://schemas.microsoft.com/office/drawing/2014/main" id="{00000000-0008-0000-1B00-0000FA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1" name="Text Box 251">
            <a:extLst>
              <a:ext uri="{FF2B5EF4-FFF2-40B4-BE49-F238E27FC236}">
                <a16:creationId xmlns:a16="http://schemas.microsoft.com/office/drawing/2014/main" id="{00000000-0008-0000-1B00-0000FB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2" name="Text Box 252">
            <a:extLst>
              <a:ext uri="{FF2B5EF4-FFF2-40B4-BE49-F238E27FC236}">
                <a16:creationId xmlns:a16="http://schemas.microsoft.com/office/drawing/2014/main" id="{00000000-0008-0000-1B00-0000FC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3" name="Line 253">
            <a:extLst>
              <a:ext uri="{FF2B5EF4-FFF2-40B4-BE49-F238E27FC236}">
                <a16:creationId xmlns:a16="http://schemas.microsoft.com/office/drawing/2014/main" id="{00000000-0008-0000-1B00-0000F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82" name="Group 282">
          <a:extLst>
            <a:ext uri="{FF2B5EF4-FFF2-40B4-BE49-F238E27FC236}">
              <a16:creationId xmlns:a16="http://schemas.microsoft.com/office/drawing/2014/main" id="{00000000-0008-0000-1B00-00001A010000}"/>
            </a:ext>
          </a:extLst>
        </xdr:cNvPr>
        <xdr:cNvGrpSpPr>
          <a:grpSpLocks/>
        </xdr:cNvGrpSpPr>
      </xdr:nvGrpSpPr>
      <xdr:grpSpPr bwMode="auto">
        <a:xfrm>
          <a:off x="0" y="9334500"/>
          <a:ext cx="7006167" cy="0"/>
          <a:chOff x="1" y="1011"/>
          <a:chExt cx="664" cy="60"/>
        </a:xfrm>
      </xdr:grpSpPr>
      <xdr:sp macro="" textlink="">
        <xdr:nvSpPr>
          <xdr:cNvPr id="283" name="Text Box 283">
            <a:extLst>
              <a:ext uri="{FF2B5EF4-FFF2-40B4-BE49-F238E27FC236}">
                <a16:creationId xmlns:a16="http://schemas.microsoft.com/office/drawing/2014/main" id="{00000000-0008-0000-1B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284">
            <a:extLst>
              <a:ext uri="{FF2B5EF4-FFF2-40B4-BE49-F238E27FC236}">
                <a16:creationId xmlns:a16="http://schemas.microsoft.com/office/drawing/2014/main" id="{00000000-0008-0000-1B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285">
            <a:extLst>
              <a:ext uri="{FF2B5EF4-FFF2-40B4-BE49-F238E27FC236}">
                <a16:creationId xmlns:a16="http://schemas.microsoft.com/office/drawing/2014/main" id="{00000000-0008-0000-1B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286">
            <a:extLst>
              <a:ext uri="{FF2B5EF4-FFF2-40B4-BE49-F238E27FC236}">
                <a16:creationId xmlns:a16="http://schemas.microsoft.com/office/drawing/2014/main" id="{00000000-0008-0000-1B00-00001E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7" name="Text Box 287">
            <a:extLst>
              <a:ext uri="{FF2B5EF4-FFF2-40B4-BE49-F238E27FC236}">
                <a16:creationId xmlns:a16="http://schemas.microsoft.com/office/drawing/2014/main" id="{00000000-0008-0000-1B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288">
            <a:extLst>
              <a:ext uri="{FF2B5EF4-FFF2-40B4-BE49-F238E27FC236}">
                <a16:creationId xmlns:a16="http://schemas.microsoft.com/office/drawing/2014/main" id="{00000000-0008-0000-1B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289">
            <a:extLst>
              <a:ext uri="{FF2B5EF4-FFF2-40B4-BE49-F238E27FC236}">
                <a16:creationId xmlns:a16="http://schemas.microsoft.com/office/drawing/2014/main" id="{00000000-0008-0000-1B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290">
            <a:extLst>
              <a:ext uri="{FF2B5EF4-FFF2-40B4-BE49-F238E27FC236}">
                <a16:creationId xmlns:a16="http://schemas.microsoft.com/office/drawing/2014/main" id="{00000000-0008-0000-1B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291">
            <a:extLst>
              <a:ext uri="{FF2B5EF4-FFF2-40B4-BE49-F238E27FC236}">
                <a16:creationId xmlns:a16="http://schemas.microsoft.com/office/drawing/2014/main" id="{00000000-0008-0000-1B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292">
            <a:extLst>
              <a:ext uri="{FF2B5EF4-FFF2-40B4-BE49-F238E27FC236}">
                <a16:creationId xmlns:a16="http://schemas.microsoft.com/office/drawing/2014/main" id="{00000000-0008-0000-1B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293">
            <a:extLst>
              <a:ext uri="{FF2B5EF4-FFF2-40B4-BE49-F238E27FC236}">
                <a16:creationId xmlns:a16="http://schemas.microsoft.com/office/drawing/2014/main" id="{00000000-0008-0000-1B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294">
            <a:extLst>
              <a:ext uri="{FF2B5EF4-FFF2-40B4-BE49-F238E27FC236}">
                <a16:creationId xmlns:a16="http://schemas.microsoft.com/office/drawing/2014/main" id="{00000000-0008-0000-1B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295">
            <a:extLst>
              <a:ext uri="{FF2B5EF4-FFF2-40B4-BE49-F238E27FC236}">
                <a16:creationId xmlns:a16="http://schemas.microsoft.com/office/drawing/2014/main" id="{00000000-0008-0000-1B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96" name="Group 296">
          <a:extLst>
            <a:ext uri="{FF2B5EF4-FFF2-40B4-BE49-F238E27FC236}">
              <a16:creationId xmlns:a16="http://schemas.microsoft.com/office/drawing/2014/main" id="{00000000-0008-0000-1B00-000028010000}"/>
            </a:ext>
          </a:extLst>
        </xdr:cNvPr>
        <xdr:cNvGrpSpPr>
          <a:grpSpLocks/>
        </xdr:cNvGrpSpPr>
      </xdr:nvGrpSpPr>
      <xdr:grpSpPr bwMode="auto">
        <a:xfrm>
          <a:off x="0" y="9334500"/>
          <a:ext cx="7006167" cy="0"/>
          <a:chOff x="1" y="1011"/>
          <a:chExt cx="664" cy="60"/>
        </a:xfrm>
      </xdr:grpSpPr>
      <xdr:sp macro="" textlink="">
        <xdr:nvSpPr>
          <xdr:cNvPr id="297" name="Text Box 297">
            <a:extLst>
              <a:ext uri="{FF2B5EF4-FFF2-40B4-BE49-F238E27FC236}">
                <a16:creationId xmlns:a16="http://schemas.microsoft.com/office/drawing/2014/main" id="{00000000-0008-0000-1B00-000029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8" name="Text Box 298">
            <a:extLst>
              <a:ext uri="{FF2B5EF4-FFF2-40B4-BE49-F238E27FC236}">
                <a16:creationId xmlns:a16="http://schemas.microsoft.com/office/drawing/2014/main" id="{00000000-0008-0000-1B00-00002A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99" name="Text Box 299">
            <a:extLst>
              <a:ext uri="{FF2B5EF4-FFF2-40B4-BE49-F238E27FC236}">
                <a16:creationId xmlns:a16="http://schemas.microsoft.com/office/drawing/2014/main" id="{00000000-0008-0000-1B00-00002B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0" name="Text Box 300">
            <a:extLst>
              <a:ext uri="{FF2B5EF4-FFF2-40B4-BE49-F238E27FC236}">
                <a16:creationId xmlns:a16="http://schemas.microsoft.com/office/drawing/2014/main" id="{00000000-0008-0000-1B00-00002C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1" name="Text Box 301">
            <a:extLst>
              <a:ext uri="{FF2B5EF4-FFF2-40B4-BE49-F238E27FC236}">
                <a16:creationId xmlns:a16="http://schemas.microsoft.com/office/drawing/2014/main" id="{00000000-0008-0000-1B00-00002D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2" name="Text Box 302">
            <a:extLst>
              <a:ext uri="{FF2B5EF4-FFF2-40B4-BE49-F238E27FC236}">
                <a16:creationId xmlns:a16="http://schemas.microsoft.com/office/drawing/2014/main" id="{00000000-0008-0000-1B00-00002E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03">
            <a:extLst>
              <a:ext uri="{FF2B5EF4-FFF2-40B4-BE49-F238E27FC236}">
                <a16:creationId xmlns:a16="http://schemas.microsoft.com/office/drawing/2014/main" id="{00000000-0008-0000-1B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04">
            <a:extLst>
              <a:ext uri="{FF2B5EF4-FFF2-40B4-BE49-F238E27FC236}">
                <a16:creationId xmlns:a16="http://schemas.microsoft.com/office/drawing/2014/main" id="{00000000-0008-0000-1B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05">
            <a:extLst>
              <a:ext uri="{FF2B5EF4-FFF2-40B4-BE49-F238E27FC236}">
                <a16:creationId xmlns:a16="http://schemas.microsoft.com/office/drawing/2014/main" id="{00000000-0008-0000-1B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06">
            <a:extLst>
              <a:ext uri="{FF2B5EF4-FFF2-40B4-BE49-F238E27FC236}">
                <a16:creationId xmlns:a16="http://schemas.microsoft.com/office/drawing/2014/main" id="{00000000-0008-0000-1B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07">
            <a:extLst>
              <a:ext uri="{FF2B5EF4-FFF2-40B4-BE49-F238E27FC236}">
                <a16:creationId xmlns:a16="http://schemas.microsoft.com/office/drawing/2014/main" id="{00000000-0008-0000-1B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08">
            <a:extLst>
              <a:ext uri="{FF2B5EF4-FFF2-40B4-BE49-F238E27FC236}">
                <a16:creationId xmlns:a16="http://schemas.microsoft.com/office/drawing/2014/main" id="{00000000-0008-0000-1B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9" name="Line 309">
            <a:extLst>
              <a:ext uri="{FF2B5EF4-FFF2-40B4-BE49-F238E27FC236}">
                <a16:creationId xmlns:a16="http://schemas.microsoft.com/office/drawing/2014/main" id="{00000000-0008-0000-1B00-000035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10" name="Group 310">
          <a:extLst>
            <a:ext uri="{FF2B5EF4-FFF2-40B4-BE49-F238E27FC236}">
              <a16:creationId xmlns:a16="http://schemas.microsoft.com/office/drawing/2014/main" id="{00000000-0008-0000-1B00-000036010000}"/>
            </a:ext>
          </a:extLst>
        </xdr:cNvPr>
        <xdr:cNvGrpSpPr>
          <a:grpSpLocks/>
        </xdr:cNvGrpSpPr>
      </xdr:nvGrpSpPr>
      <xdr:grpSpPr bwMode="auto">
        <a:xfrm>
          <a:off x="0" y="9334500"/>
          <a:ext cx="7006167" cy="0"/>
          <a:chOff x="1" y="1011"/>
          <a:chExt cx="664" cy="60"/>
        </a:xfrm>
      </xdr:grpSpPr>
      <xdr:sp macro="" textlink="">
        <xdr:nvSpPr>
          <xdr:cNvPr id="311" name="Text Box 311">
            <a:extLst>
              <a:ext uri="{FF2B5EF4-FFF2-40B4-BE49-F238E27FC236}">
                <a16:creationId xmlns:a16="http://schemas.microsoft.com/office/drawing/2014/main" id="{00000000-0008-0000-1B00-000037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2" name="Text Box 312">
            <a:extLst>
              <a:ext uri="{FF2B5EF4-FFF2-40B4-BE49-F238E27FC236}">
                <a16:creationId xmlns:a16="http://schemas.microsoft.com/office/drawing/2014/main" id="{00000000-0008-0000-1B00-000038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3" name="Text Box 313">
            <a:extLst>
              <a:ext uri="{FF2B5EF4-FFF2-40B4-BE49-F238E27FC236}">
                <a16:creationId xmlns:a16="http://schemas.microsoft.com/office/drawing/2014/main" id="{00000000-0008-0000-1B00-000039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4" name="Text Box 314">
            <a:extLst>
              <a:ext uri="{FF2B5EF4-FFF2-40B4-BE49-F238E27FC236}">
                <a16:creationId xmlns:a16="http://schemas.microsoft.com/office/drawing/2014/main" id="{00000000-0008-0000-1B00-00003A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5" name="Text Box 315">
            <a:extLst>
              <a:ext uri="{FF2B5EF4-FFF2-40B4-BE49-F238E27FC236}">
                <a16:creationId xmlns:a16="http://schemas.microsoft.com/office/drawing/2014/main" id="{00000000-0008-0000-1B00-00003B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6" name="Text Box 316">
            <a:extLst>
              <a:ext uri="{FF2B5EF4-FFF2-40B4-BE49-F238E27FC236}">
                <a16:creationId xmlns:a16="http://schemas.microsoft.com/office/drawing/2014/main" id="{00000000-0008-0000-1B00-00003C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7" name="Text Box 317">
            <a:extLst>
              <a:ext uri="{FF2B5EF4-FFF2-40B4-BE49-F238E27FC236}">
                <a16:creationId xmlns:a16="http://schemas.microsoft.com/office/drawing/2014/main" id="{00000000-0008-0000-1B00-00003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8" name="Text Box 318">
            <a:extLst>
              <a:ext uri="{FF2B5EF4-FFF2-40B4-BE49-F238E27FC236}">
                <a16:creationId xmlns:a16="http://schemas.microsoft.com/office/drawing/2014/main" id="{00000000-0008-0000-1B00-00003E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9" name="Text Box 319">
            <a:extLst>
              <a:ext uri="{FF2B5EF4-FFF2-40B4-BE49-F238E27FC236}">
                <a16:creationId xmlns:a16="http://schemas.microsoft.com/office/drawing/2014/main" id="{00000000-0008-0000-1B00-00003F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0" name="Text Box 320">
            <a:extLst>
              <a:ext uri="{FF2B5EF4-FFF2-40B4-BE49-F238E27FC236}">
                <a16:creationId xmlns:a16="http://schemas.microsoft.com/office/drawing/2014/main" id="{00000000-0008-0000-1B00-00004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1" name="Text Box 321">
            <a:extLst>
              <a:ext uri="{FF2B5EF4-FFF2-40B4-BE49-F238E27FC236}">
                <a16:creationId xmlns:a16="http://schemas.microsoft.com/office/drawing/2014/main" id="{00000000-0008-0000-1B00-00004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2" name="Text Box 322">
            <a:extLst>
              <a:ext uri="{FF2B5EF4-FFF2-40B4-BE49-F238E27FC236}">
                <a16:creationId xmlns:a16="http://schemas.microsoft.com/office/drawing/2014/main" id="{00000000-0008-0000-1B00-00004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3" name="Line 323">
            <a:extLst>
              <a:ext uri="{FF2B5EF4-FFF2-40B4-BE49-F238E27FC236}">
                <a16:creationId xmlns:a16="http://schemas.microsoft.com/office/drawing/2014/main" id="{00000000-0008-0000-1B00-000043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24" name="Group 324">
          <a:extLst>
            <a:ext uri="{FF2B5EF4-FFF2-40B4-BE49-F238E27FC236}">
              <a16:creationId xmlns:a16="http://schemas.microsoft.com/office/drawing/2014/main" id="{00000000-0008-0000-1B00-000044010000}"/>
            </a:ext>
          </a:extLst>
        </xdr:cNvPr>
        <xdr:cNvGrpSpPr>
          <a:grpSpLocks/>
        </xdr:cNvGrpSpPr>
      </xdr:nvGrpSpPr>
      <xdr:grpSpPr bwMode="auto">
        <a:xfrm>
          <a:off x="0" y="9334500"/>
          <a:ext cx="7006167" cy="0"/>
          <a:chOff x="1" y="1011"/>
          <a:chExt cx="664" cy="60"/>
        </a:xfrm>
      </xdr:grpSpPr>
      <xdr:sp macro="" textlink="">
        <xdr:nvSpPr>
          <xdr:cNvPr id="325" name="Text Box 325">
            <a:extLst>
              <a:ext uri="{FF2B5EF4-FFF2-40B4-BE49-F238E27FC236}">
                <a16:creationId xmlns:a16="http://schemas.microsoft.com/office/drawing/2014/main" id="{00000000-0008-0000-1B00-000045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6" name="Text Box 326">
            <a:extLst>
              <a:ext uri="{FF2B5EF4-FFF2-40B4-BE49-F238E27FC236}">
                <a16:creationId xmlns:a16="http://schemas.microsoft.com/office/drawing/2014/main" id="{00000000-0008-0000-1B00-000046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7" name="Text Box 327">
            <a:extLst>
              <a:ext uri="{FF2B5EF4-FFF2-40B4-BE49-F238E27FC236}">
                <a16:creationId xmlns:a16="http://schemas.microsoft.com/office/drawing/2014/main" id="{00000000-0008-0000-1B00-000047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8" name="Text Box 328">
            <a:extLst>
              <a:ext uri="{FF2B5EF4-FFF2-40B4-BE49-F238E27FC236}">
                <a16:creationId xmlns:a16="http://schemas.microsoft.com/office/drawing/2014/main" id="{00000000-0008-0000-1B00-000048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29" name="Text Box 329">
            <a:extLst>
              <a:ext uri="{FF2B5EF4-FFF2-40B4-BE49-F238E27FC236}">
                <a16:creationId xmlns:a16="http://schemas.microsoft.com/office/drawing/2014/main" id="{00000000-0008-0000-1B00-000049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0" name="Text Box 330">
            <a:extLst>
              <a:ext uri="{FF2B5EF4-FFF2-40B4-BE49-F238E27FC236}">
                <a16:creationId xmlns:a16="http://schemas.microsoft.com/office/drawing/2014/main" id="{00000000-0008-0000-1B00-00004A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1" name="Text Box 331">
            <a:extLst>
              <a:ext uri="{FF2B5EF4-FFF2-40B4-BE49-F238E27FC236}">
                <a16:creationId xmlns:a16="http://schemas.microsoft.com/office/drawing/2014/main" id="{00000000-0008-0000-1B00-00004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2" name="Text Box 332">
            <a:extLst>
              <a:ext uri="{FF2B5EF4-FFF2-40B4-BE49-F238E27FC236}">
                <a16:creationId xmlns:a16="http://schemas.microsoft.com/office/drawing/2014/main" id="{00000000-0008-0000-1B00-00004C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3" name="Text Box 333">
            <a:extLst>
              <a:ext uri="{FF2B5EF4-FFF2-40B4-BE49-F238E27FC236}">
                <a16:creationId xmlns:a16="http://schemas.microsoft.com/office/drawing/2014/main" id="{00000000-0008-0000-1B00-00004D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4" name="Text Box 334">
            <a:extLst>
              <a:ext uri="{FF2B5EF4-FFF2-40B4-BE49-F238E27FC236}">
                <a16:creationId xmlns:a16="http://schemas.microsoft.com/office/drawing/2014/main" id="{00000000-0008-0000-1B00-00004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5" name="Text Box 335">
            <a:extLst>
              <a:ext uri="{FF2B5EF4-FFF2-40B4-BE49-F238E27FC236}">
                <a16:creationId xmlns:a16="http://schemas.microsoft.com/office/drawing/2014/main" id="{00000000-0008-0000-1B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6" name="Text Box 336">
            <a:extLst>
              <a:ext uri="{FF2B5EF4-FFF2-40B4-BE49-F238E27FC236}">
                <a16:creationId xmlns:a16="http://schemas.microsoft.com/office/drawing/2014/main" id="{00000000-0008-0000-1B00-00005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7" name="Line 337">
            <a:extLst>
              <a:ext uri="{FF2B5EF4-FFF2-40B4-BE49-F238E27FC236}">
                <a16:creationId xmlns:a16="http://schemas.microsoft.com/office/drawing/2014/main" id="{00000000-0008-0000-1B00-000051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433917</xdr:colOff>
      <xdr:row>0</xdr:row>
      <xdr:rowOff>63500</xdr:rowOff>
    </xdr:from>
    <xdr:to>
      <xdr:col>5</xdr:col>
      <xdr:colOff>709085</xdr:colOff>
      <xdr:row>4</xdr:row>
      <xdr:rowOff>15253</xdr:rowOff>
    </xdr:to>
    <xdr:pic>
      <xdr:nvPicPr>
        <xdr:cNvPr id="366" name="Picture 365">
          <a:extLst>
            <a:ext uri="{FF2B5EF4-FFF2-40B4-BE49-F238E27FC236}">
              <a16:creationId xmlns:a16="http://schemas.microsoft.com/office/drawing/2014/main" id="{00000000-0008-0000-1B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0834" y="63500"/>
          <a:ext cx="1026584" cy="586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160</xdr:row>
      <xdr:rowOff>0</xdr:rowOff>
    </xdr:from>
    <xdr:to>
      <xdr:col>6</xdr:col>
      <xdr:colOff>0</xdr:colOff>
      <xdr:row>160</xdr:row>
      <xdr:rowOff>0</xdr:rowOff>
    </xdr:to>
    <xdr:grpSp>
      <xdr:nvGrpSpPr>
        <xdr:cNvPr id="2" name="Group 1">
          <a:extLst>
            <a:ext uri="{FF2B5EF4-FFF2-40B4-BE49-F238E27FC236}">
              <a16:creationId xmlns:a16="http://schemas.microsoft.com/office/drawing/2014/main" id="{00000000-0008-0000-1C00-000002000000}"/>
            </a:ext>
          </a:extLst>
        </xdr:cNvPr>
        <xdr:cNvGrpSpPr>
          <a:grpSpLocks/>
        </xdr:cNvGrpSpPr>
      </xdr:nvGrpSpPr>
      <xdr:grpSpPr bwMode="auto">
        <a:xfrm>
          <a:off x="0" y="26812875"/>
          <a:ext cx="6581775" cy="0"/>
          <a:chOff x="1" y="1011"/>
          <a:chExt cx="664" cy="60"/>
        </a:xfrm>
      </xdr:grpSpPr>
      <xdr:sp macro="" textlink="">
        <xdr:nvSpPr>
          <xdr:cNvPr id="3" name="Text Box 2">
            <a:extLst>
              <a:ext uri="{FF2B5EF4-FFF2-40B4-BE49-F238E27FC236}">
                <a16:creationId xmlns:a16="http://schemas.microsoft.com/office/drawing/2014/main" id="{00000000-0008-0000-1C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C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C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C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C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C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C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C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C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C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C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C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C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6" name="Group 15">
          <a:extLst>
            <a:ext uri="{FF2B5EF4-FFF2-40B4-BE49-F238E27FC236}">
              <a16:creationId xmlns:a16="http://schemas.microsoft.com/office/drawing/2014/main" id="{00000000-0008-0000-1C00-000010000000}"/>
            </a:ext>
          </a:extLst>
        </xdr:cNvPr>
        <xdr:cNvGrpSpPr>
          <a:grpSpLocks/>
        </xdr:cNvGrpSpPr>
      </xdr:nvGrpSpPr>
      <xdr:grpSpPr bwMode="auto">
        <a:xfrm>
          <a:off x="0" y="26812875"/>
          <a:ext cx="6581775" cy="0"/>
          <a:chOff x="1" y="1011"/>
          <a:chExt cx="664" cy="60"/>
        </a:xfrm>
      </xdr:grpSpPr>
      <xdr:sp macro="" textlink="">
        <xdr:nvSpPr>
          <xdr:cNvPr id="17" name="Text Box 16">
            <a:extLst>
              <a:ext uri="{FF2B5EF4-FFF2-40B4-BE49-F238E27FC236}">
                <a16:creationId xmlns:a16="http://schemas.microsoft.com/office/drawing/2014/main" id="{00000000-0008-0000-1C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C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C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C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C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C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C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C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C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C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C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C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C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30" name="Group 29">
          <a:extLst>
            <a:ext uri="{FF2B5EF4-FFF2-40B4-BE49-F238E27FC236}">
              <a16:creationId xmlns:a16="http://schemas.microsoft.com/office/drawing/2014/main" id="{00000000-0008-0000-1C00-00001E000000}"/>
            </a:ext>
          </a:extLst>
        </xdr:cNvPr>
        <xdr:cNvGrpSpPr>
          <a:grpSpLocks/>
        </xdr:cNvGrpSpPr>
      </xdr:nvGrpSpPr>
      <xdr:grpSpPr bwMode="auto">
        <a:xfrm>
          <a:off x="0" y="26812875"/>
          <a:ext cx="6581775" cy="0"/>
          <a:chOff x="1" y="1011"/>
          <a:chExt cx="664" cy="60"/>
        </a:xfrm>
      </xdr:grpSpPr>
      <xdr:sp macro="" textlink="">
        <xdr:nvSpPr>
          <xdr:cNvPr id="31" name="Text Box 30">
            <a:extLst>
              <a:ext uri="{FF2B5EF4-FFF2-40B4-BE49-F238E27FC236}">
                <a16:creationId xmlns:a16="http://schemas.microsoft.com/office/drawing/2014/main" id="{00000000-0008-0000-1C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C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C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C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C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C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C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C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C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C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C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C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C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44" name="Group 43">
          <a:extLst>
            <a:ext uri="{FF2B5EF4-FFF2-40B4-BE49-F238E27FC236}">
              <a16:creationId xmlns:a16="http://schemas.microsoft.com/office/drawing/2014/main" id="{00000000-0008-0000-1C00-00002C000000}"/>
            </a:ext>
          </a:extLst>
        </xdr:cNvPr>
        <xdr:cNvGrpSpPr>
          <a:grpSpLocks/>
        </xdr:cNvGrpSpPr>
      </xdr:nvGrpSpPr>
      <xdr:grpSpPr bwMode="auto">
        <a:xfrm>
          <a:off x="0" y="26812875"/>
          <a:ext cx="6581775" cy="0"/>
          <a:chOff x="1" y="1011"/>
          <a:chExt cx="664" cy="60"/>
        </a:xfrm>
      </xdr:grpSpPr>
      <xdr:sp macro="" textlink="">
        <xdr:nvSpPr>
          <xdr:cNvPr id="45" name="Text Box 44">
            <a:extLst>
              <a:ext uri="{FF2B5EF4-FFF2-40B4-BE49-F238E27FC236}">
                <a16:creationId xmlns:a16="http://schemas.microsoft.com/office/drawing/2014/main" id="{00000000-0008-0000-1C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C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C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C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C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C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C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C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C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C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C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C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C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58" name="Group 57">
          <a:extLst>
            <a:ext uri="{FF2B5EF4-FFF2-40B4-BE49-F238E27FC236}">
              <a16:creationId xmlns:a16="http://schemas.microsoft.com/office/drawing/2014/main" id="{00000000-0008-0000-1C00-00003A000000}"/>
            </a:ext>
          </a:extLst>
        </xdr:cNvPr>
        <xdr:cNvGrpSpPr>
          <a:grpSpLocks/>
        </xdr:cNvGrpSpPr>
      </xdr:nvGrpSpPr>
      <xdr:grpSpPr bwMode="auto">
        <a:xfrm>
          <a:off x="0" y="26812875"/>
          <a:ext cx="6581775" cy="0"/>
          <a:chOff x="1" y="1011"/>
          <a:chExt cx="664" cy="60"/>
        </a:xfrm>
      </xdr:grpSpPr>
      <xdr:sp macro="" textlink="">
        <xdr:nvSpPr>
          <xdr:cNvPr id="59" name="Text Box 58">
            <a:extLst>
              <a:ext uri="{FF2B5EF4-FFF2-40B4-BE49-F238E27FC236}">
                <a16:creationId xmlns:a16="http://schemas.microsoft.com/office/drawing/2014/main" id="{00000000-0008-0000-1C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C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C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C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C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C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C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C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C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C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C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C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C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72" name="Group 71">
          <a:extLst>
            <a:ext uri="{FF2B5EF4-FFF2-40B4-BE49-F238E27FC236}">
              <a16:creationId xmlns:a16="http://schemas.microsoft.com/office/drawing/2014/main" id="{00000000-0008-0000-1C00-000048000000}"/>
            </a:ext>
          </a:extLst>
        </xdr:cNvPr>
        <xdr:cNvGrpSpPr>
          <a:grpSpLocks/>
        </xdr:cNvGrpSpPr>
      </xdr:nvGrpSpPr>
      <xdr:grpSpPr bwMode="auto">
        <a:xfrm>
          <a:off x="0" y="26812875"/>
          <a:ext cx="6581775" cy="0"/>
          <a:chOff x="1" y="1011"/>
          <a:chExt cx="664" cy="60"/>
        </a:xfrm>
      </xdr:grpSpPr>
      <xdr:sp macro="" textlink="">
        <xdr:nvSpPr>
          <xdr:cNvPr id="73" name="Text Box 72">
            <a:extLst>
              <a:ext uri="{FF2B5EF4-FFF2-40B4-BE49-F238E27FC236}">
                <a16:creationId xmlns:a16="http://schemas.microsoft.com/office/drawing/2014/main" id="{00000000-0008-0000-1C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C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C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C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C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C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C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C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C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C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C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C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C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86" name="Group 85">
          <a:extLst>
            <a:ext uri="{FF2B5EF4-FFF2-40B4-BE49-F238E27FC236}">
              <a16:creationId xmlns:a16="http://schemas.microsoft.com/office/drawing/2014/main" id="{00000000-0008-0000-1C00-000056000000}"/>
            </a:ext>
          </a:extLst>
        </xdr:cNvPr>
        <xdr:cNvGrpSpPr>
          <a:grpSpLocks/>
        </xdr:cNvGrpSpPr>
      </xdr:nvGrpSpPr>
      <xdr:grpSpPr bwMode="auto">
        <a:xfrm>
          <a:off x="0" y="26812875"/>
          <a:ext cx="6581775" cy="0"/>
          <a:chOff x="1" y="1011"/>
          <a:chExt cx="664" cy="60"/>
        </a:xfrm>
      </xdr:grpSpPr>
      <xdr:sp macro="" textlink="">
        <xdr:nvSpPr>
          <xdr:cNvPr id="87" name="Text Box 86">
            <a:extLst>
              <a:ext uri="{FF2B5EF4-FFF2-40B4-BE49-F238E27FC236}">
                <a16:creationId xmlns:a16="http://schemas.microsoft.com/office/drawing/2014/main" id="{00000000-0008-0000-1C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C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C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C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C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C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C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C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C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C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C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C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C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00" name="Group 99">
          <a:extLst>
            <a:ext uri="{FF2B5EF4-FFF2-40B4-BE49-F238E27FC236}">
              <a16:creationId xmlns:a16="http://schemas.microsoft.com/office/drawing/2014/main" id="{00000000-0008-0000-1C00-000064000000}"/>
            </a:ext>
          </a:extLst>
        </xdr:cNvPr>
        <xdr:cNvGrpSpPr>
          <a:grpSpLocks/>
        </xdr:cNvGrpSpPr>
      </xdr:nvGrpSpPr>
      <xdr:grpSpPr bwMode="auto">
        <a:xfrm>
          <a:off x="0" y="26812875"/>
          <a:ext cx="6581775" cy="0"/>
          <a:chOff x="1" y="1011"/>
          <a:chExt cx="664" cy="60"/>
        </a:xfrm>
      </xdr:grpSpPr>
      <xdr:sp macro="" textlink="">
        <xdr:nvSpPr>
          <xdr:cNvPr id="101" name="Text Box 100">
            <a:extLst>
              <a:ext uri="{FF2B5EF4-FFF2-40B4-BE49-F238E27FC236}">
                <a16:creationId xmlns:a16="http://schemas.microsoft.com/office/drawing/2014/main" id="{00000000-0008-0000-1C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C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C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C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C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C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C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C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C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C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C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C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C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14" name="Group 113">
          <a:extLst>
            <a:ext uri="{FF2B5EF4-FFF2-40B4-BE49-F238E27FC236}">
              <a16:creationId xmlns:a16="http://schemas.microsoft.com/office/drawing/2014/main" id="{00000000-0008-0000-1C00-000072000000}"/>
            </a:ext>
          </a:extLst>
        </xdr:cNvPr>
        <xdr:cNvGrpSpPr>
          <a:grpSpLocks/>
        </xdr:cNvGrpSpPr>
      </xdr:nvGrpSpPr>
      <xdr:grpSpPr bwMode="auto">
        <a:xfrm>
          <a:off x="0" y="26812875"/>
          <a:ext cx="6581775" cy="0"/>
          <a:chOff x="1" y="1011"/>
          <a:chExt cx="664" cy="60"/>
        </a:xfrm>
      </xdr:grpSpPr>
      <xdr:sp macro="" textlink="">
        <xdr:nvSpPr>
          <xdr:cNvPr id="115" name="Text Box 114">
            <a:extLst>
              <a:ext uri="{FF2B5EF4-FFF2-40B4-BE49-F238E27FC236}">
                <a16:creationId xmlns:a16="http://schemas.microsoft.com/office/drawing/2014/main" id="{00000000-0008-0000-1C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C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C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C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C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C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C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C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C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C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C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C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C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28" name="Group 127">
          <a:extLst>
            <a:ext uri="{FF2B5EF4-FFF2-40B4-BE49-F238E27FC236}">
              <a16:creationId xmlns:a16="http://schemas.microsoft.com/office/drawing/2014/main" id="{00000000-0008-0000-1C00-000080000000}"/>
            </a:ext>
          </a:extLst>
        </xdr:cNvPr>
        <xdr:cNvGrpSpPr>
          <a:grpSpLocks/>
        </xdr:cNvGrpSpPr>
      </xdr:nvGrpSpPr>
      <xdr:grpSpPr bwMode="auto">
        <a:xfrm>
          <a:off x="0" y="26812875"/>
          <a:ext cx="6581775" cy="0"/>
          <a:chOff x="1" y="1011"/>
          <a:chExt cx="664" cy="60"/>
        </a:xfrm>
      </xdr:grpSpPr>
      <xdr:sp macro="" textlink="">
        <xdr:nvSpPr>
          <xdr:cNvPr id="129" name="Text Box 128">
            <a:extLst>
              <a:ext uri="{FF2B5EF4-FFF2-40B4-BE49-F238E27FC236}">
                <a16:creationId xmlns:a16="http://schemas.microsoft.com/office/drawing/2014/main" id="{00000000-0008-0000-1C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C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C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C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C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C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C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C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C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C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C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C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C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42" name="Group 141">
          <a:extLst>
            <a:ext uri="{FF2B5EF4-FFF2-40B4-BE49-F238E27FC236}">
              <a16:creationId xmlns:a16="http://schemas.microsoft.com/office/drawing/2014/main" id="{00000000-0008-0000-1C00-00008E000000}"/>
            </a:ext>
          </a:extLst>
        </xdr:cNvPr>
        <xdr:cNvGrpSpPr>
          <a:grpSpLocks/>
        </xdr:cNvGrpSpPr>
      </xdr:nvGrpSpPr>
      <xdr:grpSpPr bwMode="auto">
        <a:xfrm>
          <a:off x="0" y="26812875"/>
          <a:ext cx="6581775" cy="0"/>
          <a:chOff x="1" y="1011"/>
          <a:chExt cx="664" cy="60"/>
        </a:xfrm>
      </xdr:grpSpPr>
      <xdr:sp macro="" textlink="">
        <xdr:nvSpPr>
          <xdr:cNvPr id="143" name="Text Box 142">
            <a:extLst>
              <a:ext uri="{FF2B5EF4-FFF2-40B4-BE49-F238E27FC236}">
                <a16:creationId xmlns:a16="http://schemas.microsoft.com/office/drawing/2014/main" id="{00000000-0008-0000-1C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C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C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C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C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C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C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C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C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C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C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C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C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56" name="Group 155">
          <a:extLst>
            <a:ext uri="{FF2B5EF4-FFF2-40B4-BE49-F238E27FC236}">
              <a16:creationId xmlns:a16="http://schemas.microsoft.com/office/drawing/2014/main" id="{00000000-0008-0000-1C00-00009C000000}"/>
            </a:ext>
          </a:extLst>
        </xdr:cNvPr>
        <xdr:cNvGrpSpPr>
          <a:grpSpLocks/>
        </xdr:cNvGrpSpPr>
      </xdr:nvGrpSpPr>
      <xdr:grpSpPr bwMode="auto">
        <a:xfrm>
          <a:off x="0" y="26812875"/>
          <a:ext cx="6581775" cy="0"/>
          <a:chOff x="1" y="1011"/>
          <a:chExt cx="664" cy="60"/>
        </a:xfrm>
      </xdr:grpSpPr>
      <xdr:sp macro="" textlink="">
        <xdr:nvSpPr>
          <xdr:cNvPr id="157" name="Text Box 156">
            <a:extLst>
              <a:ext uri="{FF2B5EF4-FFF2-40B4-BE49-F238E27FC236}">
                <a16:creationId xmlns:a16="http://schemas.microsoft.com/office/drawing/2014/main" id="{00000000-0008-0000-1C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C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C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C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C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C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C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C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C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C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C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C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C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0" name="Group 169">
          <a:extLst>
            <a:ext uri="{FF2B5EF4-FFF2-40B4-BE49-F238E27FC236}">
              <a16:creationId xmlns:a16="http://schemas.microsoft.com/office/drawing/2014/main" id="{00000000-0008-0000-1C00-0000AA000000}"/>
            </a:ext>
          </a:extLst>
        </xdr:cNvPr>
        <xdr:cNvGrpSpPr>
          <a:grpSpLocks/>
        </xdr:cNvGrpSpPr>
      </xdr:nvGrpSpPr>
      <xdr:grpSpPr bwMode="auto">
        <a:xfrm>
          <a:off x="0" y="26812875"/>
          <a:ext cx="6581775" cy="0"/>
          <a:chOff x="1" y="1011"/>
          <a:chExt cx="664" cy="60"/>
        </a:xfrm>
      </xdr:grpSpPr>
      <xdr:sp macro="" textlink="">
        <xdr:nvSpPr>
          <xdr:cNvPr id="171" name="Text Box 170">
            <a:extLst>
              <a:ext uri="{FF2B5EF4-FFF2-40B4-BE49-F238E27FC236}">
                <a16:creationId xmlns:a16="http://schemas.microsoft.com/office/drawing/2014/main" id="{00000000-0008-0000-1C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C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C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C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C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C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C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C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C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C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C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C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C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84" name="Group 184">
          <a:extLst>
            <a:ext uri="{FF2B5EF4-FFF2-40B4-BE49-F238E27FC236}">
              <a16:creationId xmlns:a16="http://schemas.microsoft.com/office/drawing/2014/main" id="{00000000-0008-0000-1C00-0000B8000000}"/>
            </a:ext>
          </a:extLst>
        </xdr:cNvPr>
        <xdr:cNvGrpSpPr>
          <a:grpSpLocks/>
        </xdr:cNvGrpSpPr>
      </xdr:nvGrpSpPr>
      <xdr:grpSpPr bwMode="auto">
        <a:xfrm>
          <a:off x="0" y="9344025"/>
          <a:ext cx="6581775" cy="0"/>
          <a:chOff x="1" y="1011"/>
          <a:chExt cx="664" cy="60"/>
        </a:xfrm>
      </xdr:grpSpPr>
      <xdr:sp macro="" textlink="">
        <xdr:nvSpPr>
          <xdr:cNvPr id="185" name="Text Box 185">
            <a:extLst>
              <a:ext uri="{FF2B5EF4-FFF2-40B4-BE49-F238E27FC236}">
                <a16:creationId xmlns:a16="http://schemas.microsoft.com/office/drawing/2014/main" id="{00000000-0008-0000-1C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C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C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C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C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C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C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C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C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C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C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C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C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8" name="Group 198">
          <a:extLst>
            <a:ext uri="{FF2B5EF4-FFF2-40B4-BE49-F238E27FC236}">
              <a16:creationId xmlns:a16="http://schemas.microsoft.com/office/drawing/2014/main" id="{00000000-0008-0000-1C00-0000C6000000}"/>
            </a:ext>
          </a:extLst>
        </xdr:cNvPr>
        <xdr:cNvGrpSpPr>
          <a:grpSpLocks/>
        </xdr:cNvGrpSpPr>
      </xdr:nvGrpSpPr>
      <xdr:grpSpPr bwMode="auto">
        <a:xfrm>
          <a:off x="0" y="9344025"/>
          <a:ext cx="6581775" cy="0"/>
          <a:chOff x="1" y="1011"/>
          <a:chExt cx="664" cy="60"/>
        </a:xfrm>
      </xdr:grpSpPr>
      <xdr:sp macro="" textlink="">
        <xdr:nvSpPr>
          <xdr:cNvPr id="199" name="Text Box 199">
            <a:extLst>
              <a:ext uri="{FF2B5EF4-FFF2-40B4-BE49-F238E27FC236}">
                <a16:creationId xmlns:a16="http://schemas.microsoft.com/office/drawing/2014/main" id="{00000000-0008-0000-1C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00">
            <a:extLst>
              <a:ext uri="{FF2B5EF4-FFF2-40B4-BE49-F238E27FC236}">
                <a16:creationId xmlns:a16="http://schemas.microsoft.com/office/drawing/2014/main" id="{00000000-0008-0000-1C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01">
            <a:extLst>
              <a:ext uri="{FF2B5EF4-FFF2-40B4-BE49-F238E27FC236}">
                <a16:creationId xmlns:a16="http://schemas.microsoft.com/office/drawing/2014/main" id="{00000000-0008-0000-1C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02">
            <a:extLst>
              <a:ext uri="{FF2B5EF4-FFF2-40B4-BE49-F238E27FC236}">
                <a16:creationId xmlns:a16="http://schemas.microsoft.com/office/drawing/2014/main" id="{00000000-0008-0000-1C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03">
            <a:extLst>
              <a:ext uri="{FF2B5EF4-FFF2-40B4-BE49-F238E27FC236}">
                <a16:creationId xmlns:a16="http://schemas.microsoft.com/office/drawing/2014/main" id="{00000000-0008-0000-1C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04">
            <a:extLst>
              <a:ext uri="{FF2B5EF4-FFF2-40B4-BE49-F238E27FC236}">
                <a16:creationId xmlns:a16="http://schemas.microsoft.com/office/drawing/2014/main" id="{00000000-0008-0000-1C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1C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1C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1C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1C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1C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1C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11">
            <a:extLst>
              <a:ext uri="{FF2B5EF4-FFF2-40B4-BE49-F238E27FC236}">
                <a16:creationId xmlns:a16="http://schemas.microsoft.com/office/drawing/2014/main" id="{00000000-0008-0000-1C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 name="Group 212">
          <a:extLst>
            <a:ext uri="{FF2B5EF4-FFF2-40B4-BE49-F238E27FC236}">
              <a16:creationId xmlns:a16="http://schemas.microsoft.com/office/drawing/2014/main" id="{00000000-0008-0000-1C00-0000D4000000}"/>
            </a:ext>
          </a:extLst>
        </xdr:cNvPr>
        <xdr:cNvGrpSpPr>
          <a:grpSpLocks/>
        </xdr:cNvGrpSpPr>
      </xdr:nvGrpSpPr>
      <xdr:grpSpPr bwMode="auto">
        <a:xfrm>
          <a:off x="0" y="9344025"/>
          <a:ext cx="6581775" cy="0"/>
          <a:chOff x="1" y="1011"/>
          <a:chExt cx="664" cy="60"/>
        </a:xfrm>
      </xdr:grpSpPr>
      <xdr:sp macro="" textlink="">
        <xdr:nvSpPr>
          <xdr:cNvPr id="213" name="Text Box 213">
            <a:extLst>
              <a:ext uri="{FF2B5EF4-FFF2-40B4-BE49-F238E27FC236}">
                <a16:creationId xmlns:a16="http://schemas.microsoft.com/office/drawing/2014/main" id="{00000000-0008-0000-1C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14">
            <a:extLst>
              <a:ext uri="{FF2B5EF4-FFF2-40B4-BE49-F238E27FC236}">
                <a16:creationId xmlns:a16="http://schemas.microsoft.com/office/drawing/2014/main" id="{00000000-0008-0000-1C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15">
            <a:extLst>
              <a:ext uri="{FF2B5EF4-FFF2-40B4-BE49-F238E27FC236}">
                <a16:creationId xmlns:a16="http://schemas.microsoft.com/office/drawing/2014/main" id="{00000000-0008-0000-1C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216">
            <a:extLst>
              <a:ext uri="{FF2B5EF4-FFF2-40B4-BE49-F238E27FC236}">
                <a16:creationId xmlns:a16="http://schemas.microsoft.com/office/drawing/2014/main" id="{00000000-0008-0000-1C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217">
            <a:extLst>
              <a:ext uri="{FF2B5EF4-FFF2-40B4-BE49-F238E27FC236}">
                <a16:creationId xmlns:a16="http://schemas.microsoft.com/office/drawing/2014/main" id="{00000000-0008-0000-1C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218">
            <a:extLst>
              <a:ext uri="{FF2B5EF4-FFF2-40B4-BE49-F238E27FC236}">
                <a16:creationId xmlns:a16="http://schemas.microsoft.com/office/drawing/2014/main" id="{00000000-0008-0000-1C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1C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1C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1C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1C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1C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1C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225">
            <a:extLst>
              <a:ext uri="{FF2B5EF4-FFF2-40B4-BE49-F238E27FC236}">
                <a16:creationId xmlns:a16="http://schemas.microsoft.com/office/drawing/2014/main" id="{00000000-0008-0000-1C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26" name="Group 226">
          <a:extLst>
            <a:ext uri="{FF2B5EF4-FFF2-40B4-BE49-F238E27FC236}">
              <a16:creationId xmlns:a16="http://schemas.microsoft.com/office/drawing/2014/main" id="{00000000-0008-0000-1C00-0000E2000000}"/>
            </a:ext>
          </a:extLst>
        </xdr:cNvPr>
        <xdr:cNvGrpSpPr>
          <a:grpSpLocks/>
        </xdr:cNvGrpSpPr>
      </xdr:nvGrpSpPr>
      <xdr:grpSpPr bwMode="auto">
        <a:xfrm>
          <a:off x="0" y="9344025"/>
          <a:ext cx="6581775" cy="0"/>
          <a:chOff x="1" y="1011"/>
          <a:chExt cx="664" cy="60"/>
        </a:xfrm>
      </xdr:grpSpPr>
      <xdr:sp macro="" textlink="">
        <xdr:nvSpPr>
          <xdr:cNvPr id="227" name="Text Box 227">
            <a:extLst>
              <a:ext uri="{FF2B5EF4-FFF2-40B4-BE49-F238E27FC236}">
                <a16:creationId xmlns:a16="http://schemas.microsoft.com/office/drawing/2014/main" id="{00000000-0008-0000-1C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228">
            <a:extLst>
              <a:ext uri="{FF2B5EF4-FFF2-40B4-BE49-F238E27FC236}">
                <a16:creationId xmlns:a16="http://schemas.microsoft.com/office/drawing/2014/main" id="{00000000-0008-0000-1C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229">
            <a:extLst>
              <a:ext uri="{FF2B5EF4-FFF2-40B4-BE49-F238E27FC236}">
                <a16:creationId xmlns:a16="http://schemas.microsoft.com/office/drawing/2014/main" id="{00000000-0008-0000-1C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230">
            <a:extLst>
              <a:ext uri="{FF2B5EF4-FFF2-40B4-BE49-F238E27FC236}">
                <a16:creationId xmlns:a16="http://schemas.microsoft.com/office/drawing/2014/main" id="{00000000-0008-0000-1C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231">
            <a:extLst>
              <a:ext uri="{FF2B5EF4-FFF2-40B4-BE49-F238E27FC236}">
                <a16:creationId xmlns:a16="http://schemas.microsoft.com/office/drawing/2014/main" id="{00000000-0008-0000-1C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232">
            <a:extLst>
              <a:ext uri="{FF2B5EF4-FFF2-40B4-BE49-F238E27FC236}">
                <a16:creationId xmlns:a16="http://schemas.microsoft.com/office/drawing/2014/main" id="{00000000-0008-0000-1C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233">
            <a:extLst>
              <a:ext uri="{FF2B5EF4-FFF2-40B4-BE49-F238E27FC236}">
                <a16:creationId xmlns:a16="http://schemas.microsoft.com/office/drawing/2014/main" id="{00000000-0008-0000-1C00-0000E9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234">
            <a:extLst>
              <a:ext uri="{FF2B5EF4-FFF2-40B4-BE49-F238E27FC236}">
                <a16:creationId xmlns:a16="http://schemas.microsoft.com/office/drawing/2014/main" id="{00000000-0008-0000-1C00-0000EA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235">
            <a:extLst>
              <a:ext uri="{FF2B5EF4-FFF2-40B4-BE49-F238E27FC236}">
                <a16:creationId xmlns:a16="http://schemas.microsoft.com/office/drawing/2014/main" id="{00000000-0008-0000-1C00-0000EB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236">
            <a:extLst>
              <a:ext uri="{FF2B5EF4-FFF2-40B4-BE49-F238E27FC236}">
                <a16:creationId xmlns:a16="http://schemas.microsoft.com/office/drawing/2014/main" id="{00000000-0008-0000-1C00-0000EC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237">
            <a:extLst>
              <a:ext uri="{FF2B5EF4-FFF2-40B4-BE49-F238E27FC236}">
                <a16:creationId xmlns:a16="http://schemas.microsoft.com/office/drawing/2014/main" id="{00000000-0008-0000-1C00-0000ED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238">
            <a:extLst>
              <a:ext uri="{FF2B5EF4-FFF2-40B4-BE49-F238E27FC236}">
                <a16:creationId xmlns:a16="http://schemas.microsoft.com/office/drawing/2014/main" id="{00000000-0008-0000-1C00-0000EE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239">
            <a:extLst>
              <a:ext uri="{FF2B5EF4-FFF2-40B4-BE49-F238E27FC236}">
                <a16:creationId xmlns:a16="http://schemas.microsoft.com/office/drawing/2014/main" id="{00000000-0008-0000-1C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82" name="Group 282">
          <a:extLst>
            <a:ext uri="{FF2B5EF4-FFF2-40B4-BE49-F238E27FC236}">
              <a16:creationId xmlns:a16="http://schemas.microsoft.com/office/drawing/2014/main" id="{00000000-0008-0000-1C00-00001A010000}"/>
            </a:ext>
          </a:extLst>
        </xdr:cNvPr>
        <xdr:cNvGrpSpPr>
          <a:grpSpLocks/>
        </xdr:cNvGrpSpPr>
      </xdr:nvGrpSpPr>
      <xdr:grpSpPr bwMode="auto">
        <a:xfrm>
          <a:off x="0" y="9505950"/>
          <a:ext cx="6581775" cy="0"/>
          <a:chOff x="1" y="1011"/>
          <a:chExt cx="664" cy="60"/>
        </a:xfrm>
      </xdr:grpSpPr>
      <xdr:sp macro="" textlink="">
        <xdr:nvSpPr>
          <xdr:cNvPr id="283" name="Text Box 283">
            <a:extLst>
              <a:ext uri="{FF2B5EF4-FFF2-40B4-BE49-F238E27FC236}">
                <a16:creationId xmlns:a16="http://schemas.microsoft.com/office/drawing/2014/main" id="{00000000-0008-0000-1C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284">
            <a:extLst>
              <a:ext uri="{FF2B5EF4-FFF2-40B4-BE49-F238E27FC236}">
                <a16:creationId xmlns:a16="http://schemas.microsoft.com/office/drawing/2014/main" id="{00000000-0008-0000-1C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285">
            <a:extLst>
              <a:ext uri="{FF2B5EF4-FFF2-40B4-BE49-F238E27FC236}">
                <a16:creationId xmlns:a16="http://schemas.microsoft.com/office/drawing/2014/main" id="{00000000-0008-0000-1C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286">
            <a:extLst>
              <a:ext uri="{FF2B5EF4-FFF2-40B4-BE49-F238E27FC236}">
                <a16:creationId xmlns:a16="http://schemas.microsoft.com/office/drawing/2014/main" id="{00000000-0008-0000-1C00-00001E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7" name="Text Box 287">
            <a:extLst>
              <a:ext uri="{FF2B5EF4-FFF2-40B4-BE49-F238E27FC236}">
                <a16:creationId xmlns:a16="http://schemas.microsoft.com/office/drawing/2014/main" id="{00000000-0008-0000-1C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288">
            <a:extLst>
              <a:ext uri="{FF2B5EF4-FFF2-40B4-BE49-F238E27FC236}">
                <a16:creationId xmlns:a16="http://schemas.microsoft.com/office/drawing/2014/main" id="{00000000-0008-0000-1C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289">
            <a:extLst>
              <a:ext uri="{FF2B5EF4-FFF2-40B4-BE49-F238E27FC236}">
                <a16:creationId xmlns:a16="http://schemas.microsoft.com/office/drawing/2014/main" id="{00000000-0008-0000-1C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290">
            <a:extLst>
              <a:ext uri="{FF2B5EF4-FFF2-40B4-BE49-F238E27FC236}">
                <a16:creationId xmlns:a16="http://schemas.microsoft.com/office/drawing/2014/main" id="{00000000-0008-0000-1C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291">
            <a:extLst>
              <a:ext uri="{FF2B5EF4-FFF2-40B4-BE49-F238E27FC236}">
                <a16:creationId xmlns:a16="http://schemas.microsoft.com/office/drawing/2014/main" id="{00000000-0008-0000-1C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292">
            <a:extLst>
              <a:ext uri="{FF2B5EF4-FFF2-40B4-BE49-F238E27FC236}">
                <a16:creationId xmlns:a16="http://schemas.microsoft.com/office/drawing/2014/main" id="{00000000-0008-0000-1C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293">
            <a:extLst>
              <a:ext uri="{FF2B5EF4-FFF2-40B4-BE49-F238E27FC236}">
                <a16:creationId xmlns:a16="http://schemas.microsoft.com/office/drawing/2014/main" id="{00000000-0008-0000-1C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294">
            <a:extLst>
              <a:ext uri="{FF2B5EF4-FFF2-40B4-BE49-F238E27FC236}">
                <a16:creationId xmlns:a16="http://schemas.microsoft.com/office/drawing/2014/main" id="{00000000-0008-0000-1C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295">
            <a:extLst>
              <a:ext uri="{FF2B5EF4-FFF2-40B4-BE49-F238E27FC236}">
                <a16:creationId xmlns:a16="http://schemas.microsoft.com/office/drawing/2014/main" id="{00000000-0008-0000-1C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96" name="Group 296">
          <a:extLst>
            <a:ext uri="{FF2B5EF4-FFF2-40B4-BE49-F238E27FC236}">
              <a16:creationId xmlns:a16="http://schemas.microsoft.com/office/drawing/2014/main" id="{00000000-0008-0000-1C00-000028010000}"/>
            </a:ext>
          </a:extLst>
        </xdr:cNvPr>
        <xdr:cNvGrpSpPr>
          <a:grpSpLocks/>
        </xdr:cNvGrpSpPr>
      </xdr:nvGrpSpPr>
      <xdr:grpSpPr bwMode="auto">
        <a:xfrm>
          <a:off x="0" y="9505950"/>
          <a:ext cx="6581775" cy="0"/>
          <a:chOff x="1" y="1011"/>
          <a:chExt cx="664" cy="60"/>
        </a:xfrm>
      </xdr:grpSpPr>
      <xdr:sp macro="" textlink="">
        <xdr:nvSpPr>
          <xdr:cNvPr id="297" name="Text Box 297">
            <a:extLst>
              <a:ext uri="{FF2B5EF4-FFF2-40B4-BE49-F238E27FC236}">
                <a16:creationId xmlns:a16="http://schemas.microsoft.com/office/drawing/2014/main" id="{00000000-0008-0000-1C00-000029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8" name="Text Box 298">
            <a:extLst>
              <a:ext uri="{FF2B5EF4-FFF2-40B4-BE49-F238E27FC236}">
                <a16:creationId xmlns:a16="http://schemas.microsoft.com/office/drawing/2014/main" id="{00000000-0008-0000-1C00-00002A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99" name="Text Box 299">
            <a:extLst>
              <a:ext uri="{FF2B5EF4-FFF2-40B4-BE49-F238E27FC236}">
                <a16:creationId xmlns:a16="http://schemas.microsoft.com/office/drawing/2014/main" id="{00000000-0008-0000-1C00-00002B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0" name="Text Box 300">
            <a:extLst>
              <a:ext uri="{FF2B5EF4-FFF2-40B4-BE49-F238E27FC236}">
                <a16:creationId xmlns:a16="http://schemas.microsoft.com/office/drawing/2014/main" id="{00000000-0008-0000-1C00-00002C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1" name="Text Box 301">
            <a:extLst>
              <a:ext uri="{FF2B5EF4-FFF2-40B4-BE49-F238E27FC236}">
                <a16:creationId xmlns:a16="http://schemas.microsoft.com/office/drawing/2014/main" id="{00000000-0008-0000-1C00-00002D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2" name="Text Box 302">
            <a:extLst>
              <a:ext uri="{FF2B5EF4-FFF2-40B4-BE49-F238E27FC236}">
                <a16:creationId xmlns:a16="http://schemas.microsoft.com/office/drawing/2014/main" id="{00000000-0008-0000-1C00-00002E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03">
            <a:extLst>
              <a:ext uri="{FF2B5EF4-FFF2-40B4-BE49-F238E27FC236}">
                <a16:creationId xmlns:a16="http://schemas.microsoft.com/office/drawing/2014/main" id="{00000000-0008-0000-1C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04">
            <a:extLst>
              <a:ext uri="{FF2B5EF4-FFF2-40B4-BE49-F238E27FC236}">
                <a16:creationId xmlns:a16="http://schemas.microsoft.com/office/drawing/2014/main" id="{00000000-0008-0000-1C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05">
            <a:extLst>
              <a:ext uri="{FF2B5EF4-FFF2-40B4-BE49-F238E27FC236}">
                <a16:creationId xmlns:a16="http://schemas.microsoft.com/office/drawing/2014/main" id="{00000000-0008-0000-1C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06">
            <a:extLst>
              <a:ext uri="{FF2B5EF4-FFF2-40B4-BE49-F238E27FC236}">
                <a16:creationId xmlns:a16="http://schemas.microsoft.com/office/drawing/2014/main" id="{00000000-0008-0000-1C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07">
            <a:extLst>
              <a:ext uri="{FF2B5EF4-FFF2-40B4-BE49-F238E27FC236}">
                <a16:creationId xmlns:a16="http://schemas.microsoft.com/office/drawing/2014/main" id="{00000000-0008-0000-1C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08">
            <a:extLst>
              <a:ext uri="{FF2B5EF4-FFF2-40B4-BE49-F238E27FC236}">
                <a16:creationId xmlns:a16="http://schemas.microsoft.com/office/drawing/2014/main" id="{00000000-0008-0000-1C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9" name="Line 309">
            <a:extLst>
              <a:ext uri="{FF2B5EF4-FFF2-40B4-BE49-F238E27FC236}">
                <a16:creationId xmlns:a16="http://schemas.microsoft.com/office/drawing/2014/main" id="{00000000-0008-0000-1C00-000035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10" name="Group 310">
          <a:extLst>
            <a:ext uri="{FF2B5EF4-FFF2-40B4-BE49-F238E27FC236}">
              <a16:creationId xmlns:a16="http://schemas.microsoft.com/office/drawing/2014/main" id="{00000000-0008-0000-1C00-000036010000}"/>
            </a:ext>
          </a:extLst>
        </xdr:cNvPr>
        <xdr:cNvGrpSpPr>
          <a:grpSpLocks/>
        </xdr:cNvGrpSpPr>
      </xdr:nvGrpSpPr>
      <xdr:grpSpPr bwMode="auto">
        <a:xfrm>
          <a:off x="0" y="9505950"/>
          <a:ext cx="6581775" cy="0"/>
          <a:chOff x="1" y="1011"/>
          <a:chExt cx="664" cy="60"/>
        </a:xfrm>
      </xdr:grpSpPr>
      <xdr:sp macro="" textlink="">
        <xdr:nvSpPr>
          <xdr:cNvPr id="311" name="Text Box 311">
            <a:extLst>
              <a:ext uri="{FF2B5EF4-FFF2-40B4-BE49-F238E27FC236}">
                <a16:creationId xmlns:a16="http://schemas.microsoft.com/office/drawing/2014/main" id="{00000000-0008-0000-1C00-000037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2" name="Text Box 312">
            <a:extLst>
              <a:ext uri="{FF2B5EF4-FFF2-40B4-BE49-F238E27FC236}">
                <a16:creationId xmlns:a16="http://schemas.microsoft.com/office/drawing/2014/main" id="{00000000-0008-0000-1C00-000038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3" name="Text Box 313">
            <a:extLst>
              <a:ext uri="{FF2B5EF4-FFF2-40B4-BE49-F238E27FC236}">
                <a16:creationId xmlns:a16="http://schemas.microsoft.com/office/drawing/2014/main" id="{00000000-0008-0000-1C00-000039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4" name="Text Box 314">
            <a:extLst>
              <a:ext uri="{FF2B5EF4-FFF2-40B4-BE49-F238E27FC236}">
                <a16:creationId xmlns:a16="http://schemas.microsoft.com/office/drawing/2014/main" id="{00000000-0008-0000-1C00-00003A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5" name="Text Box 315">
            <a:extLst>
              <a:ext uri="{FF2B5EF4-FFF2-40B4-BE49-F238E27FC236}">
                <a16:creationId xmlns:a16="http://schemas.microsoft.com/office/drawing/2014/main" id="{00000000-0008-0000-1C00-00003B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6" name="Text Box 316">
            <a:extLst>
              <a:ext uri="{FF2B5EF4-FFF2-40B4-BE49-F238E27FC236}">
                <a16:creationId xmlns:a16="http://schemas.microsoft.com/office/drawing/2014/main" id="{00000000-0008-0000-1C00-00003C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7" name="Text Box 317">
            <a:extLst>
              <a:ext uri="{FF2B5EF4-FFF2-40B4-BE49-F238E27FC236}">
                <a16:creationId xmlns:a16="http://schemas.microsoft.com/office/drawing/2014/main" id="{00000000-0008-0000-1C00-00003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8" name="Text Box 318">
            <a:extLst>
              <a:ext uri="{FF2B5EF4-FFF2-40B4-BE49-F238E27FC236}">
                <a16:creationId xmlns:a16="http://schemas.microsoft.com/office/drawing/2014/main" id="{00000000-0008-0000-1C00-00003E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9" name="Text Box 319">
            <a:extLst>
              <a:ext uri="{FF2B5EF4-FFF2-40B4-BE49-F238E27FC236}">
                <a16:creationId xmlns:a16="http://schemas.microsoft.com/office/drawing/2014/main" id="{00000000-0008-0000-1C00-00003F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0" name="Text Box 320">
            <a:extLst>
              <a:ext uri="{FF2B5EF4-FFF2-40B4-BE49-F238E27FC236}">
                <a16:creationId xmlns:a16="http://schemas.microsoft.com/office/drawing/2014/main" id="{00000000-0008-0000-1C00-00004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1" name="Text Box 321">
            <a:extLst>
              <a:ext uri="{FF2B5EF4-FFF2-40B4-BE49-F238E27FC236}">
                <a16:creationId xmlns:a16="http://schemas.microsoft.com/office/drawing/2014/main" id="{00000000-0008-0000-1C00-00004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2" name="Text Box 322">
            <a:extLst>
              <a:ext uri="{FF2B5EF4-FFF2-40B4-BE49-F238E27FC236}">
                <a16:creationId xmlns:a16="http://schemas.microsoft.com/office/drawing/2014/main" id="{00000000-0008-0000-1C00-00004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3" name="Line 323">
            <a:extLst>
              <a:ext uri="{FF2B5EF4-FFF2-40B4-BE49-F238E27FC236}">
                <a16:creationId xmlns:a16="http://schemas.microsoft.com/office/drawing/2014/main" id="{00000000-0008-0000-1C00-000043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324" name="Group 324">
          <a:extLst>
            <a:ext uri="{FF2B5EF4-FFF2-40B4-BE49-F238E27FC236}">
              <a16:creationId xmlns:a16="http://schemas.microsoft.com/office/drawing/2014/main" id="{00000000-0008-0000-1C00-000044010000}"/>
            </a:ext>
          </a:extLst>
        </xdr:cNvPr>
        <xdr:cNvGrpSpPr>
          <a:grpSpLocks/>
        </xdr:cNvGrpSpPr>
      </xdr:nvGrpSpPr>
      <xdr:grpSpPr bwMode="auto">
        <a:xfrm>
          <a:off x="0" y="9505950"/>
          <a:ext cx="6581775" cy="0"/>
          <a:chOff x="1" y="1011"/>
          <a:chExt cx="664" cy="60"/>
        </a:xfrm>
      </xdr:grpSpPr>
      <xdr:sp macro="" textlink="">
        <xdr:nvSpPr>
          <xdr:cNvPr id="325" name="Text Box 325">
            <a:extLst>
              <a:ext uri="{FF2B5EF4-FFF2-40B4-BE49-F238E27FC236}">
                <a16:creationId xmlns:a16="http://schemas.microsoft.com/office/drawing/2014/main" id="{00000000-0008-0000-1C00-000045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6" name="Text Box 326">
            <a:extLst>
              <a:ext uri="{FF2B5EF4-FFF2-40B4-BE49-F238E27FC236}">
                <a16:creationId xmlns:a16="http://schemas.microsoft.com/office/drawing/2014/main" id="{00000000-0008-0000-1C00-000046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7" name="Text Box 327">
            <a:extLst>
              <a:ext uri="{FF2B5EF4-FFF2-40B4-BE49-F238E27FC236}">
                <a16:creationId xmlns:a16="http://schemas.microsoft.com/office/drawing/2014/main" id="{00000000-0008-0000-1C00-000047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8" name="Text Box 328">
            <a:extLst>
              <a:ext uri="{FF2B5EF4-FFF2-40B4-BE49-F238E27FC236}">
                <a16:creationId xmlns:a16="http://schemas.microsoft.com/office/drawing/2014/main" id="{00000000-0008-0000-1C00-000048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29" name="Text Box 329">
            <a:extLst>
              <a:ext uri="{FF2B5EF4-FFF2-40B4-BE49-F238E27FC236}">
                <a16:creationId xmlns:a16="http://schemas.microsoft.com/office/drawing/2014/main" id="{00000000-0008-0000-1C00-000049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0" name="Text Box 330">
            <a:extLst>
              <a:ext uri="{FF2B5EF4-FFF2-40B4-BE49-F238E27FC236}">
                <a16:creationId xmlns:a16="http://schemas.microsoft.com/office/drawing/2014/main" id="{00000000-0008-0000-1C00-00004A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1" name="Text Box 331">
            <a:extLst>
              <a:ext uri="{FF2B5EF4-FFF2-40B4-BE49-F238E27FC236}">
                <a16:creationId xmlns:a16="http://schemas.microsoft.com/office/drawing/2014/main" id="{00000000-0008-0000-1C00-00004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2" name="Text Box 332">
            <a:extLst>
              <a:ext uri="{FF2B5EF4-FFF2-40B4-BE49-F238E27FC236}">
                <a16:creationId xmlns:a16="http://schemas.microsoft.com/office/drawing/2014/main" id="{00000000-0008-0000-1C00-00004C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3" name="Text Box 333">
            <a:extLst>
              <a:ext uri="{FF2B5EF4-FFF2-40B4-BE49-F238E27FC236}">
                <a16:creationId xmlns:a16="http://schemas.microsoft.com/office/drawing/2014/main" id="{00000000-0008-0000-1C00-00004D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4" name="Text Box 334">
            <a:extLst>
              <a:ext uri="{FF2B5EF4-FFF2-40B4-BE49-F238E27FC236}">
                <a16:creationId xmlns:a16="http://schemas.microsoft.com/office/drawing/2014/main" id="{00000000-0008-0000-1C00-00004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5" name="Text Box 335">
            <a:extLst>
              <a:ext uri="{FF2B5EF4-FFF2-40B4-BE49-F238E27FC236}">
                <a16:creationId xmlns:a16="http://schemas.microsoft.com/office/drawing/2014/main" id="{00000000-0008-0000-1C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6" name="Text Box 336">
            <a:extLst>
              <a:ext uri="{FF2B5EF4-FFF2-40B4-BE49-F238E27FC236}">
                <a16:creationId xmlns:a16="http://schemas.microsoft.com/office/drawing/2014/main" id="{00000000-0008-0000-1C00-00005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7" name="Line 337">
            <a:extLst>
              <a:ext uri="{FF2B5EF4-FFF2-40B4-BE49-F238E27FC236}">
                <a16:creationId xmlns:a16="http://schemas.microsoft.com/office/drawing/2014/main" id="{00000000-0008-0000-1C00-000051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405952</xdr:colOff>
      <xdr:row>0</xdr:row>
      <xdr:rowOff>123825</xdr:rowOff>
    </xdr:from>
    <xdr:to>
      <xdr:col>5</xdr:col>
      <xdr:colOff>619124</xdr:colOff>
      <xdr:row>4</xdr:row>
      <xdr:rowOff>38099</xdr:rowOff>
    </xdr:to>
    <xdr:pic>
      <xdr:nvPicPr>
        <xdr:cNvPr id="366" name="Picture 365">
          <a:extLst>
            <a:ext uri="{FF2B5EF4-FFF2-40B4-BE49-F238E27FC236}">
              <a16:creationId xmlns:a16="http://schemas.microsoft.com/office/drawing/2014/main" id="{00000000-0008-0000-1C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8477" y="123825"/>
          <a:ext cx="965647" cy="561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151</xdr:row>
      <xdr:rowOff>0</xdr:rowOff>
    </xdr:from>
    <xdr:to>
      <xdr:col>6</xdr:col>
      <xdr:colOff>0</xdr:colOff>
      <xdr:row>151</xdr:row>
      <xdr:rowOff>0</xdr:rowOff>
    </xdr:to>
    <xdr:grpSp>
      <xdr:nvGrpSpPr>
        <xdr:cNvPr id="2" name="Group 1">
          <a:extLst>
            <a:ext uri="{FF2B5EF4-FFF2-40B4-BE49-F238E27FC236}">
              <a16:creationId xmlns:a16="http://schemas.microsoft.com/office/drawing/2014/main" id="{00000000-0008-0000-1D00-000002000000}"/>
            </a:ext>
          </a:extLst>
        </xdr:cNvPr>
        <xdr:cNvGrpSpPr>
          <a:grpSpLocks/>
        </xdr:cNvGrpSpPr>
      </xdr:nvGrpSpPr>
      <xdr:grpSpPr bwMode="auto">
        <a:xfrm>
          <a:off x="0" y="25536525"/>
          <a:ext cx="6696075" cy="0"/>
          <a:chOff x="1" y="1011"/>
          <a:chExt cx="664" cy="60"/>
        </a:xfrm>
      </xdr:grpSpPr>
      <xdr:sp macro="" textlink="">
        <xdr:nvSpPr>
          <xdr:cNvPr id="3" name="Text Box 2">
            <a:extLst>
              <a:ext uri="{FF2B5EF4-FFF2-40B4-BE49-F238E27FC236}">
                <a16:creationId xmlns:a16="http://schemas.microsoft.com/office/drawing/2014/main" id="{00000000-0008-0000-1D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D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D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D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D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D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D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D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D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D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D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D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D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6" name="Group 15">
          <a:extLst>
            <a:ext uri="{FF2B5EF4-FFF2-40B4-BE49-F238E27FC236}">
              <a16:creationId xmlns:a16="http://schemas.microsoft.com/office/drawing/2014/main" id="{00000000-0008-0000-1D00-000010000000}"/>
            </a:ext>
          </a:extLst>
        </xdr:cNvPr>
        <xdr:cNvGrpSpPr>
          <a:grpSpLocks/>
        </xdr:cNvGrpSpPr>
      </xdr:nvGrpSpPr>
      <xdr:grpSpPr bwMode="auto">
        <a:xfrm>
          <a:off x="0" y="25536525"/>
          <a:ext cx="6696075" cy="0"/>
          <a:chOff x="1" y="1011"/>
          <a:chExt cx="664" cy="60"/>
        </a:xfrm>
      </xdr:grpSpPr>
      <xdr:sp macro="" textlink="">
        <xdr:nvSpPr>
          <xdr:cNvPr id="17" name="Text Box 16">
            <a:extLst>
              <a:ext uri="{FF2B5EF4-FFF2-40B4-BE49-F238E27FC236}">
                <a16:creationId xmlns:a16="http://schemas.microsoft.com/office/drawing/2014/main" id="{00000000-0008-0000-1D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D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D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D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D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D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D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D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D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D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D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D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D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30" name="Group 29">
          <a:extLst>
            <a:ext uri="{FF2B5EF4-FFF2-40B4-BE49-F238E27FC236}">
              <a16:creationId xmlns:a16="http://schemas.microsoft.com/office/drawing/2014/main" id="{00000000-0008-0000-1D00-00001E000000}"/>
            </a:ext>
          </a:extLst>
        </xdr:cNvPr>
        <xdr:cNvGrpSpPr>
          <a:grpSpLocks/>
        </xdr:cNvGrpSpPr>
      </xdr:nvGrpSpPr>
      <xdr:grpSpPr bwMode="auto">
        <a:xfrm>
          <a:off x="0" y="25536525"/>
          <a:ext cx="6696075" cy="0"/>
          <a:chOff x="1" y="1011"/>
          <a:chExt cx="664" cy="60"/>
        </a:xfrm>
      </xdr:grpSpPr>
      <xdr:sp macro="" textlink="">
        <xdr:nvSpPr>
          <xdr:cNvPr id="31" name="Text Box 30">
            <a:extLst>
              <a:ext uri="{FF2B5EF4-FFF2-40B4-BE49-F238E27FC236}">
                <a16:creationId xmlns:a16="http://schemas.microsoft.com/office/drawing/2014/main" id="{00000000-0008-0000-1D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D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D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D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D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D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D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D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D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D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D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D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D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44" name="Group 43">
          <a:extLst>
            <a:ext uri="{FF2B5EF4-FFF2-40B4-BE49-F238E27FC236}">
              <a16:creationId xmlns:a16="http://schemas.microsoft.com/office/drawing/2014/main" id="{00000000-0008-0000-1D00-00002C000000}"/>
            </a:ext>
          </a:extLst>
        </xdr:cNvPr>
        <xdr:cNvGrpSpPr>
          <a:grpSpLocks/>
        </xdr:cNvGrpSpPr>
      </xdr:nvGrpSpPr>
      <xdr:grpSpPr bwMode="auto">
        <a:xfrm>
          <a:off x="0" y="25536525"/>
          <a:ext cx="6696075" cy="0"/>
          <a:chOff x="1" y="1011"/>
          <a:chExt cx="664" cy="60"/>
        </a:xfrm>
      </xdr:grpSpPr>
      <xdr:sp macro="" textlink="">
        <xdr:nvSpPr>
          <xdr:cNvPr id="45" name="Text Box 44">
            <a:extLst>
              <a:ext uri="{FF2B5EF4-FFF2-40B4-BE49-F238E27FC236}">
                <a16:creationId xmlns:a16="http://schemas.microsoft.com/office/drawing/2014/main" id="{00000000-0008-0000-1D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D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D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D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D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D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D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D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D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D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D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D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D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58" name="Group 57">
          <a:extLst>
            <a:ext uri="{FF2B5EF4-FFF2-40B4-BE49-F238E27FC236}">
              <a16:creationId xmlns:a16="http://schemas.microsoft.com/office/drawing/2014/main" id="{00000000-0008-0000-1D00-00003A000000}"/>
            </a:ext>
          </a:extLst>
        </xdr:cNvPr>
        <xdr:cNvGrpSpPr>
          <a:grpSpLocks/>
        </xdr:cNvGrpSpPr>
      </xdr:nvGrpSpPr>
      <xdr:grpSpPr bwMode="auto">
        <a:xfrm>
          <a:off x="0" y="25536525"/>
          <a:ext cx="6696075" cy="0"/>
          <a:chOff x="1" y="1011"/>
          <a:chExt cx="664" cy="60"/>
        </a:xfrm>
      </xdr:grpSpPr>
      <xdr:sp macro="" textlink="">
        <xdr:nvSpPr>
          <xdr:cNvPr id="59" name="Text Box 58">
            <a:extLst>
              <a:ext uri="{FF2B5EF4-FFF2-40B4-BE49-F238E27FC236}">
                <a16:creationId xmlns:a16="http://schemas.microsoft.com/office/drawing/2014/main" id="{00000000-0008-0000-1D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D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D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D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D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D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D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D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D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D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D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D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D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72" name="Group 71">
          <a:extLst>
            <a:ext uri="{FF2B5EF4-FFF2-40B4-BE49-F238E27FC236}">
              <a16:creationId xmlns:a16="http://schemas.microsoft.com/office/drawing/2014/main" id="{00000000-0008-0000-1D00-000048000000}"/>
            </a:ext>
          </a:extLst>
        </xdr:cNvPr>
        <xdr:cNvGrpSpPr>
          <a:grpSpLocks/>
        </xdr:cNvGrpSpPr>
      </xdr:nvGrpSpPr>
      <xdr:grpSpPr bwMode="auto">
        <a:xfrm>
          <a:off x="0" y="25536525"/>
          <a:ext cx="6696075" cy="0"/>
          <a:chOff x="1" y="1011"/>
          <a:chExt cx="664" cy="60"/>
        </a:xfrm>
      </xdr:grpSpPr>
      <xdr:sp macro="" textlink="">
        <xdr:nvSpPr>
          <xdr:cNvPr id="73" name="Text Box 72">
            <a:extLst>
              <a:ext uri="{FF2B5EF4-FFF2-40B4-BE49-F238E27FC236}">
                <a16:creationId xmlns:a16="http://schemas.microsoft.com/office/drawing/2014/main" id="{00000000-0008-0000-1D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D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D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D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D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D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D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D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D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D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D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D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D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86" name="Group 85">
          <a:extLst>
            <a:ext uri="{FF2B5EF4-FFF2-40B4-BE49-F238E27FC236}">
              <a16:creationId xmlns:a16="http://schemas.microsoft.com/office/drawing/2014/main" id="{00000000-0008-0000-1D00-000056000000}"/>
            </a:ext>
          </a:extLst>
        </xdr:cNvPr>
        <xdr:cNvGrpSpPr>
          <a:grpSpLocks/>
        </xdr:cNvGrpSpPr>
      </xdr:nvGrpSpPr>
      <xdr:grpSpPr bwMode="auto">
        <a:xfrm>
          <a:off x="0" y="25536525"/>
          <a:ext cx="6696075" cy="0"/>
          <a:chOff x="1" y="1011"/>
          <a:chExt cx="664" cy="60"/>
        </a:xfrm>
      </xdr:grpSpPr>
      <xdr:sp macro="" textlink="">
        <xdr:nvSpPr>
          <xdr:cNvPr id="87" name="Text Box 86">
            <a:extLst>
              <a:ext uri="{FF2B5EF4-FFF2-40B4-BE49-F238E27FC236}">
                <a16:creationId xmlns:a16="http://schemas.microsoft.com/office/drawing/2014/main" id="{00000000-0008-0000-1D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D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D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D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D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D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D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D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D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D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D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D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D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00" name="Group 99">
          <a:extLst>
            <a:ext uri="{FF2B5EF4-FFF2-40B4-BE49-F238E27FC236}">
              <a16:creationId xmlns:a16="http://schemas.microsoft.com/office/drawing/2014/main" id="{00000000-0008-0000-1D00-000064000000}"/>
            </a:ext>
          </a:extLst>
        </xdr:cNvPr>
        <xdr:cNvGrpSpPr>
          <a:grpSpLocks/>
        </xdr:cNvGrpSpPr>
      </xdr:nvGrpSpPr>
      <xdr:grpSpPr bwMode="auto">
        <a:xfrm>
          <a:off x="0" y="25536525"/>
          <a:ext cx="6696075" cy="0"/>
          <a:chOff x="1" y="1011"/>
          <a:chExt cx="664" cy="60"/>
        </a:xfrm>
      </xdr:grpSpPr>
      <xdr:sp macro="" textlink="">
        <xdr:nvSpPr>
          <xdr:cNvPr id="101" name="Text Box 100">
            <a:extLst>
              <a:ext uri="{FF2B5EF4-FFF2-40B4-BE49-F238E27FC236}">
                <a16:creationId xmlns:a16="http://schemas.microsoft.com/office/drawing/2014/main" id="{00000000-0008-0000-1D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D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D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D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D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D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D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D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D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D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D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D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D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14" name="Group 113">
          <a:extLst>
            <a:ext uri="{FF2B5EF4-FFF2-40B4-BE49-F238E27FC236}">
              <a16:creationId xmlns:a16="http://schemas.microsoft.com/office/drawing/2014/main" id="{00000000-0008-0000-1D00-000072000000}"/>
            </a:ext>
          </a:extLst>
        </xdr:cNvPr>
        <xdr:cNvGrpSpPr>
          <a:grpSpLocks/>
        </xdr:cNvGrpSpPr>
      </xdr:nvGrpSpPr>
      <xdr:grpSpPr bwMode="auto">
        <a:xfrm>
          <a:off x="0" y="25536525"/>
          <a:ext cx="6696075" cy="0"/>
          <a:chOff x="1" y="1011"/>
          <a:chExt cx="664" cy="60"/>
        </a:xfrm>
      </xdr:grpSpPr>
      <xdr:sp macro="" textlink="">
        <xdr:nvSpPr>
          <xdr:cNvPr id="115" name="Text Box 114">
            <a:extLst>
              <a:ext uri="{FF2B5EF4-FFF2-40B4-BE49-F238E27FC236}">
                <a16:creationId xmlns:a16="http://schemas.microsoft.com/office/drawing/2014/main" id="{00000000-0008-0000-1D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D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D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D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D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D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D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D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D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D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D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D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D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28" name="Group 127">
          <a:extLst>
            <a:ext uri="{FF2B5EF4-FFF2-40B4-BE49-F238E27FC236}">
              <a16:creationId xmlns:a16="http://schemas.microsoft.com/office/drawing/2014/main" id="{00000000-0008-0000-1D00-000080000000}"/>
            </a:ext>
          </a:extLst>
        </xdr:cNvPr>
        <xdr:cNvGrpSpPr>
          <a:grpSpLocks/>
        </xdr:cNvGrpSpPr>
      </xdr:nvGrpSpPr>
      <xdr:grpSpPr bwMode="auto">
        <a:xfrm>
          <a:off x="0" y="25536525"/>
          <a:ext cx="6696075" cy="0"/>
          <a:chOff x="1" y="1011"/>
          <a:chExt cx="664" cy="60"/>
        </a:xfrm>
      </xdr:grpSpPr>
      <xdr:sp macro="" textlink="">
        <xdr:nvSpPr>
          <xdr:cNvPr id="129" name="Text Box 128">
            <a:extLst>
              <a:ext uri="{FF2B5EF4-FFF2-40B4-BE49-F238E27FC236}">
                <a16:creationId xmlns:a16="http://schemas.microsoft.com/office/drawing/2014/main" id="{00000000-0008-0000-1D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D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D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D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D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D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D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D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D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D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D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D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D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42" name="Group 141">
          <a:extLst>
            <a:ext uri="{FF2B5EF4-FFF2-40B4-BE49-F238E27FC236}">
              <a16:creationId xmlns:a16="http://schemas.microsoft.com/office/drawing/2014/main" id="{00000000-0008-0000-1D00-00008E000000}"/>
            </a:ext>
          </a:extLst>
        </xdr:cNvPr>
        <xdr:cNvGrpSpPr>
          <a:grpSpLocks/>
        </xdr:cNvGrpSpPr>
      </xdr:nvGrpSpPr>
      <xdr:grpSpPr bwMode="auto">
        <a:xfrm>
          <a:off x="0" y="25536525"/>
          <a:ext cx="6696075" cy="0"/>
          <a:chOff x="1" y="1011"/>
          <a:chExt cx="664" cy="60"/>
        </a:xfrm>
      </xdr:grpSpPr>
      <xdr:sp macro="" textlink="">
        <xdr:nvSpPr>
          <xdr:cNvPr id="143" name="Text Box 142">
            <a:extLst>
              <a:ext uri="{FF2B5EF4-FFF2-40B4-BE49-F238E27FC236}">
                <a16:creationId xmlns:a16="http://schemas.microsoft.com/office/drawing/2014/main" id="{00000000-0008-0000-1D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D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D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D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D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D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D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D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D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D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D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D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D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56" name="Group 155">
          <a:extLst>
            <a:ext uri="{FF2B5EF4-FFF2-40B4-BE49-F238E27FC236}">
              <a16:creationId xmlns:a16="http://schemas.microsoft.com/office/drawing/2014/main" id="{00000000-0008-0000-1D00-00009C000000}"/>
            </a:ext>
          </a:extLst>
        </xdr:cNvPr>
        <xdr:cNvGrpSpPr>
          <a:grpSpLocks/>
        </xdr:cNvGrpSpPr>
      </xdr:nvGrpSpPr>
      <xdr:grpSpPr bwMode="auto">
        <a:xfrm>
          <a:off x="0" y="25536525"/>
          <a:ext cx="6696075" cy="0"/>
          <a:chOff x="1" y="1011"/>
          <a:chExt cx="664" cy="60"/>
        </a:xfrm>
      </xdr:grpSpPr>
      <xdr:sp macro="" textlink="">
        <xdr:nvSpPr>
          <xdr:cNvPr id="157" name="Text Box 156">
            <a:extLst>
              <a:ext uri="{FF2B5EF4-FFF2-40B4-BE49-F238E27FC236}">
                <a16:creationId xmlns:a16="http://schemas.microsoft.com/office/drawing/2014/main" id="{00000000-0008-0000-1D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D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D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D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D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D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D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D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D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D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D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D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D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70" name="Group 169">
          <a:extLst>
            <a:ext uri="{FF2B5EF4-FFF2-40B4-BE49-F238E27FC236}">
              <a16:creationId xmlns:a16="http://schemas.microsoft.com/office/drawing/2014/main" id="{00000000-0008-0000-1D00-0000AA000000}"/>
            </a:ext>
          </a:extLst>
        </xdr:cNvPr>
        <xdr:cNvGrpSpPr>
          <a:grpSpLocks/>
        </xdr:cNvGrpSpPr>
      </xdr:nvGrpSpPr>
      <xdr:grpSpPr bwMode="auto">
        <a:xfrm>
          <a:off x="0" y="25536525"/>
          <a:ext cx="6696075" cy="0"/>
          <a:chOff x="1" y="1011"/>
          <a:chExt cx="664" cy="60"/>
        </a:xfrm>
      </xdr:grpSpPr>
      <xdr:sp macro="" textlink="">
        <xdr:nvSpPr>
          <xdr:cNvPr id="171" name="Text Box 170">
            <a:extLst>
              <a:ext uri="{FF2B5EF4-FFF2-40B4-BE49-F238E27FC236}">
                <a16:creationId xmlns:a16="http://schemas.microsoft.com/office/drawing/2014/main" id="{00000000-0008-0000-1D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D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D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D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D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D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D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D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D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D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D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D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D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184" name="Group 184">
          <a:extLst>
            <a:ext uri="{FF2B5EF4-FFF2-40B4-BE49-F238E27FC236}">
              <a16:creationId xmlns:a16="http://schemas.microsoft.com/office/drawing/2014/main" id="{00000000-0008-0000-1D00-0000B8000000}"/>
            </a:ext>
          </a:extLst>
        </xdr:cNvPr>
        <xdr:cNvGrpSpPr>
          <a:grpSpLocks/>
        </xdr:cNvGrpSpPr>
      </xdr:nvGrpSpPr>
      <xdr:grpSpPr bwMode="auto">
        <a:xfrm>
          <a:off x="0" y="11610975"/>
          <a:ext cx="6696075" cy="0"/>
          <a:chOff x="1" y="1011"/>
          <a:chExt cx="664" cy="60"/>
        </a:xfrm>
      </xdr:grpSpPr>
      <xdr:sp macro="" textlink="">
        <xdr:nvSpPr>
          <xdr:cNvPr id="185" name="Text Box 185">
            <a:extLst>
              <a:ext uri="{FF2B5EF4-FFF2-40B4-BE49-F238E27FC236}">
                <a16:creationId xmlns:a16="http://schemas.microsoft.com/office/drawing/2014/main" id="{00000000-0008-0000-1D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D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D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D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D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D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D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D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D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D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D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D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D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198" name="Group 282">
          <a:extLst>
            <a:ext uri="{FF2B5EF4-FFF2-40B4-BE49-F238E27FC236}">
              <a16:creationId xmlns:a16="http://schemas.microsoft.com/office/drawing/2014/main" id="{00000000-0008-0000-1D00-0000C6000000}"/>
            </a:ext>
          </a:extLst>
        </xdr:cNvPr>
        <xdr:cNvGrpSpPr>
          <a:grpSpLocks/>
        </xdr:cNvGrpSpPr>
      </xdr:nvGrpSpPr>
      <xdr:grpSpPr bwMode="auto">
        <a:xfrm>
          <a:off x="0" y="11610975"/>
          <a:ext cx="6696075" cy="0"/>
          <a:chOff x="1" y="1011"/>
          <a:chExt cx="664" cy="60"/>
        </a:xfrm>
      </xdr:grpSpPr>
      <xdr:sp macro="" textlink="">
        <xdr:nvSpPr>
          <xdr:cNvPr id="199" name="Text Box 283">
            <a:extLst>
              <a:ext uri="{FF2B5EF4-FFF2-40B4-BE49-F238E27FC236}">
                <a16:creationId xmlns:a16="http://schemas.microsoft.com/office/drawing/2014/main" id="{00000000-0008-0000-1D00-0000C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00" name="Text Box 284">
            <a:extLst>
              <a:ext uri="{FF2B5EF4-FFF2-40B4-BE49-F238E27FC236}">
                <a16:creationId xmlns:a16="http://schemas.microsoft.com/office/drawing/2014/main" id="{00000000-0008-0000-1D00-0000C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01" name="Text Box 285">
            <a:extLst>
              <a:ext uri="{FF2B5EF4-FFF2-40B4-BE49-F238E27FC236}">
                <a16:creationId xmlns:a16="http://schemas.microsoft.com/office/drawing/2014/main" id="{00000000-0008-0000-1D00-0000C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2" name="Text Box 286">
            <a:extLst>
              <a:ext uri="{FF2B5EF4-FFF2-40B4-BE49-F238E27FC236}">
                <a16:creationId xmlns:a16="http://schemas.microsoft.com/office/drawing/2014/main" id="{00000000-0008-0000-1D00-0000C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03" name="Text Box 287">
            <a:extLst>
              <a:ext uri="{FF2B5EF4-FFF2-40B4-BE49-F238E27FC236}">
                <a16:creationId xmlns:a16="http://schemas.microsoft.com/office/drawing/2014/main" id="{00000000-0008-0000-1D00-0000C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04" name="Text Box 288">
            <a:extLst>
              <a:ext uri="{FF2B5EF4-FFF2-40B4-BE49-F238E27FC236}">
                <a16:creationId xmlns:a16="http://schemas.microsoft.com/office/drawing/2014/main" id="{00000000-0008-0000-1D00-0000C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89">
            <a:extLst>
              <a:ext uri="{FF2B5EF4-FFF2-40B4-BE49-F238E27FC236}">
                <a16:creationId xmlns:a16="http://schemas.microsoft.com/office/drawing/2014/main" id="{00000000-0008-0000-1D00-0000CD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90">
            <a:extLst>
              <a:ext uri="{FF2B5EF4-FFF2-40B4-BE49-F238E27FC236}">
                <a16:creationId xmlns:a16="http://schemas.microsoft.com/office/drawing/2014/main" id="{00000000-0008-0000-1D00-0000CE0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91">
            <a:extLst>
              <a:ext uri="{FF2B5EF4-FFF2-40B4-BE49-F238E27FC236}">
                <a16:creationId xmlns:a16="http://schemas.microsoft.com/office/drawing/2014/main" id="{00000000-0008-0000-1D00-0000CF0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92">
            <a:extLst>
              <a:ext uri="{FF2B5EF4-FFF2-40B4-BE49-F238E27FC236}">
                <a16:creationId xmlns:a16="http://schemas.microsoft.com/office/drawing/2014/main" id="{00000000-0008-0000-1D00-0000D0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93">
            <a:extLst>
              <a:ext uri="{FF2B5EF4-FFF2-40B4-BE49-F238E27FC236}">
                <a16:creationId xmlns:a16="http://schemas.microsoft.com/office/drawing/2014/main" id="{00000000-0008-0000-1D00-0000D1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94">
            <a:extLst>
              <a:ext uri="{FF2B5EF4-FFF2-40B4-BE49-F238E27FC236}">
                <a16:creationId xmlns:a16="http://schemas.microsoft.com/office/drawing/2014/main" id="{00000000-0008-0000-1D00-0000D2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 name="Line 295">
            <a:extLst>
              <a:ext uri="{FF2B5EF4-FFF2-40B4-BE49-F238E27FC236}">
                <a16:creationId xmlns:a16="http://schemas.microsoft.com/office/drawing/2014/main" id="{00000000-0008-0000-1D00-0000D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212" name="Group 296">
          <a:extLst>
            <a:ext uri="{FF2B5EF4-FFF2-40B4-BE49-F238E27FC236}">
              <a16:creationId xmlns:a16="http://schemas.microsoft.com/office/drawing/2014/main" id="{00000000-0008-0000-1D00-0000D4000000}"/>
            </a:ext>
          </a:extLst>
        </xdr:cNvPr>
        <xdr:cNvGrpSpPr>
          <a:grpSpLocks/>
        </xdr:cNvGrpSpPr>
      </xdr:nvGrpSpPr>
      <xdr:grpSpPr bwMode="auto">
        <a:xfrm>
          <a:off x="0" y="11610975"/>
          <a:ext cx="6696075" cy="0"/>
          <a:chOff x="1" y="1011"/>
          <a:chExt cx="664" cy="60"/>
        </a:xfrm>
      </xdr:grpSpPr>
      <xdr:sp macro="" textlink="">
        <xdr:nvSpPr>
          <xdr:cNvPr id="213" name="Text Box 297">
            <a:extLst>
              <a:ext uri="{FF2B5EF4-FFF2-40B4-BE49-F238E27FC236}">
                <a16:creationId xmlns:a16="http://schemas.microsoft.com/office/drawing/2014/main" id="{00000000-0008-0000-1D00-0000D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 name="Text Box 298">
            <a:extLst>
              <a:ext uri="{FF2B5EF4-FFF2-40B4-BE49-F238E27FC236}">
                <a16:creationId xmlns:a16="http://schemas.microsoft.com/office/drawing/2014/main" id="{00000000-0008-0000-1D00-0000D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 name="Text Box 299">
            <a:extLst>
              <a:ext uri="{FF2B5EF4-FFF2-40B4-BE49-F238E27FC236}">
                <a16:creationId xmlns:a16="http://schemas.microsoft.com/office/drawing/2014/main" id="{00000000-0008-0000-1D00-0000D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 name="Text Box 300">
            <a:extLst>
              <a:ext uri="{FF2B5EF4-FFF2-40B4-BE49-F238E27FC236}">
                <a16:creationId xmlns:a16="http://schemas.microsoft.com/office/drawing/2014/main" id="{00000000-0008-0000-1D00-0000D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7" name="Text Box 301">
            <a:extLst>
              <a:ext uri="{FF2B5EF4-FFF2-40B4-BE49-F238E27FC236}">
                <a16:creationId xmlns:a16="http://schemas.microsoft.com/office/drawing/2014/main" id="{00000000-0008-0000-1D00-0000D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8" name="Text Box 302">
            <a:extLst>
              <a:ext uri="{FF2B5EF4-FFF2-40B4-BE49-F238E27FC236}">
                <a16:creationId xmlns:a16="http://schemas.microsoft.com/office/drawing/2014/main" id="{00000000-0008-0000-1D00-0000D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303">
            <a:extLst>
              <a:ext uri="{FF2B5EF4-FFF2-40B4-BE49-F238E27FC236}">
                <a16:creationId xmlns:a16="http://schemas.microsoft.com/office/drawing/2014/main" id="{00000000-0008-0000-1D00-0000DB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304">
            <a:extLst>
              <a:ext uri="{FF2B5EF4-FFF2-40B4-BE49-F238E27FC236}">
                <a16:creationId xmlns:a16="http://schemas.microsoft.com/office/drawing/2014/main" id="{00000000-0008-0000-1D00-0000DC0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305">
            <a:extLst>
              <a:ext uri="{FF2B5EF4-FFF2-40B4-BE49-F238E27FC236}">
                <a16:creationId xmlns:a16="http://schemas.microsoft.com/office/drawing/2014/main" id="{00000000-0008-0000-1D00-0000DD0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306">
            <a:extLst>
              <a:ext uri="{FF2B5EF4-FFF2-40B4-BE49-F238E27FC236}">
                <a16:creationId xmlns:a16="http://schemas.microsoft.com/office/drawing/2014/main" id="{00000000-0008-0000-1D00-0000DE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307">
            <a:extLst>
              <a:ext uri="{FF2B5EF4-FFF2-40B4-BE49-F238E27FC236}">
                <a16:creationId xmlns:a16="http://schemas.microsoft.com/office/drawing/2014/main" id="{00000000-0008-0000-1D00-0000DF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308">
            <a:extLst>
              <a:ext uri="{FF2B5EF4-FFF2-40B4-BE49-F238E27FC236}">
                <a16:creationId xmlns:a16="http://schemas.microsoft.com/office/drawing/2014/main" id="{00000000-0008-0000-1D00-0000E0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5" name="Line 309">
            <a:extLst>
              <a:ext uri="{FF2B5EF4-FFF2-40B4-BE49-F238E27FC236}">
                <a16:creationId xmlns:a16="http://schemas.microsoft.com/office/drawing/2014/main" id="{00000000-0008-0000-1D00-0000E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226" name="Group 310">
          <a:extLst>
            <a:ext uri="{FF2B5EF4-FFF2-40B4-BE49-F238E27FC236}">
              <a16:creationId xmlns:a16="http://schemas.microsoft.com/office/drawing/2014/main" id="{00000000-0008-0000-1D00-0000E2000000}"/>
            </a:ext>
          </a:extLst>
        </xdr:cNvPr>
        <xdr:cNvGrpSpPr>
          <a:grpSpLocks/>
        </xdr:cNvGrpSpPr>
      </xdr:nvGrpSpPr>
      <xdr:grpSpPr bwMode="auto">
        <a:xfrm>
          <a:off x="0" y="11610975"/>
          <a:ext cx="6696075" cy="0"/>
          <a:chOff x="1" y="1011"/>
          <a:chExt cx="664" cy="60"/>
        </a:xfrm>
      </xdr:grpSpPr>
      <xdr:sp macro="" textlink="">
        <xdr:nvSpPr>
          <xdr:cNvPr id="227" name="Text Box 311">
            <a:extLst>
              <a:ext uri="{FF2B5EF4-FFF2-40B4-BE49-F238E27FC236}">
                <a16:creationId xmlns:a16="http://schemas.microsoft.com/office/drawing/2014/main" id="{00000000-0008-0000-1D00-0000E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28" name="Text Box 312">
            <a:extLst>
              <a:ext uri="{FF2B5EF4-FFF2-40B4-BE49-F238E27FC236}">
                <a16:creationId xmlns:a16="http://schemas.microsoft.com/office/drawing/2014/main" id="{00000000-0008-0000-1D00-0000E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29" name="Text Box 313">
            <a:extLst>
              <a:ext uri="{FF2B5EF4-FFF2-40B4-BE49-F238E27FC236}">
                <a16:creationId xmlns:a16="http://schemas.microsoft.com/office/drawing/2014/main" id="{00000000-0008-0000-1D00-0000E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30" name="Text Box 314">
            <a:extLst>
              <a:ext uri="{FF2B5EF4-FFF2-40B4-BE49-F238E27FC236}">
                <a16:creationId xmlns:a16="http://schemas.microsoft.com/office/drawing/2014/main" id="{00000000-0008-0000-1D00-0000E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31" name="Text Box 315">
            <a:extLst>
              <a:ext uri="{FF2B5EF4-FFF2-40B4-BE49-F238E27FC236}">
                <a16:creationId xmlns:a16="http://schemas.microsoft.com/office/drawing/2014/main" id="{00000000-0008-0000-1D00-0000E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32" name="Text Box 316">
            <a:extLst>
              <a:ext uri="{FF2B5EF4-FFF2-40B4-BE49-F238E27FC236}">
                <a16:creationId xmlns:a16="http://schemas.microsoft.com/office/drawing/2014/main" id="{00000000-0008-0000-1D00-0000E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3" name="Text Box 317">
            <a:extLst>
              <a:ext uri="{FF2B5EF4-FFF2-40B4-BE49-F238E27FC236}">
                <a16:creationId xmlns:a16="http://schemas.microsoft.com/office/drawing/2014/main" id="{00000000-0008-0000-1D00-0000E9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34" name="Text Box 318">
            <a:extLst>
              <a:ext uri="{FF2B5EF4-FFF2-40B4-BE49-F238E27FC236}">
                <a16:creationId xmlns:a16="http://schemas.microsoft.com/office/drawing/2014/main" id="{00000000-0008-0000-1D00-0000EA0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5" name="Text Box 319">
            <a:extLst>
              <a:ext uri="{FF2B5EF4-FFF2-40B4-BE49-F238E27FC236}">
                <a16:creationId xmlns:a16="http://schemas.microsoft.com/office/drawing/2014/main" id="{00000000-0008-0000-1D00-0000EB0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6" name="Text Box 320">
            <a:extLst>
              <a:ext uri="{FF2B5EF4-FFF2-40B4-BE49-F238E27FC236}">
                <a16:creationId xmlns:a16="http://schemas.microsoft.com/office/drawing/2014/main" id="{00000000-0008-0000-1D00-0000EC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37" name="Text Box 321">
            <a:extLst>
              <a:ext uri="{FF2B5EF4-FFF2-40B4-BE49-F238E27FC236}">
                <a16:creationId xmlns:a16="http://schemas.microsoft.com/office/drawing/2014/main" id="{00000000-0008-0000-1D00-0000ED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38" name="Text Box 322">
            <a:extLst>
              <a:ext uri="{FF2B5EF4-FFF2-40B4-BE49-F238E27FC236}">
                <a16:creationId xmlns:a16="http://schemas.microsoft.com/office/drawing/2014/main" id="{00000000-0008-0000-1D00-0000EE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39" name="Line 323">
            <a:extLst>
              <a:ext uri="{FF2B5EF4-FFF2-40B4-BE49-F238E27FC236}">
                <a16:creationId xmlns:a16="http://schemas.microsoft.com/office/drawing/2014/main" id="{00000000-0008-0000-1D00-0000E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-13645687144267</xdr:colOff>
      <xdr:row>0</xdr:row>
      <xdr:rowOff>-44319025662</xdr:rowOff>
    </xdr:from>
    <xdr:to>
      <xdr:col>16351</xdr:col>
      <xdr:colOff>629073</xdr:colOff>
      <xdr:row>97</xdr:row>
      <xdr:rowOff>22860</xdr:rowOff>
    </xdr:to>
    <xdr:grpSp>
      <xdr:nvGrpSpPr>
        <xdr:cNvPr id="240" name="Group 324">
          <a:extLst>
            <a:ext uri="{FF2B5EF4-FFF2-40B4-BE49-F238E27FC236}">
              <a16:creationId xmlns:a16="http://schemas.microsoft.com/office/drawing/2014/main" id="{00000000-0008-0000-1D00-0000F0000000}"/>
            </a:ext>
          </a:extLst>
        </xdr:cNvPr>
        <xdr:cNvGrpSpPr>
          <a:grpSpLocks/>
        </xdr:cNvGrpSpPr>
      </xdr:nvGrpSpPr>
      <xdr:grpSpPr bwMode="auto">
        <a:xfrm flipV="1">
          <a:off x="-27273042329600" y="-87268698622"/>
          <a:ext cx="27273042316900" cy="87284218657"/>
          <a:chOff x="-12973075326975" y="1011"/>
          <a:chExt cx="25928718584777" cy="10266939"/>
        </a:xfrm>
      </xdr:grpSpPr>
      <xdr:sp macro="" textlink="">
        <xdr:nvSpPr>
          <xdr:cNvPr id="241" name="Text Box 325">
            <a:extLst>
              <a:ext uri="{FF2B5EF4-FFF2-40B4-BE49-F238E27FC236}">
                <a16:creationId xmlns:a16="http://schemas.microsoft.com/office/drawing/2014/main" id="{00000000-0008-0000-1D00-0000F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42" name="Text Box 326">
            <a:extLst>
              <a:ext uri="{FF2B5EF4-FFF2-40B4-BE49-F238E27FC236}">
                <a16:creationId xmlns:a16="http://schemas.microsoft.com/office/drawing/2014/main" id="{00000000-0008-0000-1D00-0000F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43" name="Text Box 327">
            <a:extLst>
              <a:ext uri="{FF2B5EF4-FFF2-40B4-BE49-F238E27FC236}">
                <a16:creationId xmlns:a16="http://schemas.microsoft.com/office/drawing/2014/main" id="{00000000-0008-0000-1D00-0000F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44" name="Text Box 328">
            <a:extLst>
              <a:ext uri="{FF2B5EF4-FFF2-40B4-BE49-F238E27FC236}">
                <a16:creationId xmlns:a16="http://schemas.microsoft.com/office/drawing/2014/main" id="{00000000-0008-0000-1D00-0000F4000000}"/>
              </a:ext>
            </a:extLst>
          </xdr:cNvPr>
          <xdr:cNvSpPr txBox="1">
            <a:spLocks noChangeArrowheads="1"/>
          </xdr:cNvSpPr>
        </xdr:nvSpPr>
        <xdr:spPr bwMode="auto">
          <a:xfrm>
            <a:off x="237" y="1021"/>
            <a:ext cx="80" cy="33"/>
          </a:xfrm>
          <a:prstGeom prst="rect">
            <a:avLst/>
          </a:prstGeom>
          <a:solidFill>
            <a:srgbClr val="FFFFFF"/>
          </a:solidFill>
          <a:ln w="9525">
            <a:solidFill>
              <a:srgbClr val="000000"/>
            </a:solidFill>
            <a:miter lim="800000"/>
            <a:headEnd/>
            <a:tailEnd/>
          </a:ln>
        </xdr:spPr>
      </xdr:sp>
      <xdr:sp macro="" textlink="">
        <xdr:nvSpPr>
          <xdr:cNvPr id="245" name="Text Box 329">
            <a:extLst>
              <a:ext uri="{FF2B5EF4-FFF2-40B4-BE49-F238E27FC236}">
                <a16:creationId xmlns:a16="http://schemas.microsoft.com/office/drawing/2014/main" id="{00000000-0008-0000-1D00-0000F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46" name="Text Box 330">
            <a:extLst>
              <a:ext uri="{FF2B5EF4-FFF2-40B4-BE49-F238E27FC236}">
                <a16:creationId xmlns:a16="http://schemas.microsoft.com/office/drawing/2014/main" id="{00000000-0008-0000-1D00-0000F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47" name="Text Box 331">
            <a:extLst>
              <a:ext uri="{FF2B5EF4-FFF2-40B4-BE49-F238E27FC236}">
                <a16:creationId xmlns:a16="http://schemas.microsoft.com/office/drawing/2014/main" id="{00000000-0008-0000-1D00-0000F7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8" name="Text Box 332">
            <a:extLst>
              <a:ext uri="{FF2B5EF4-FFF2-40B4-BE49-F238E27FC236}">
                <a16:creationId xmlns:a16="http://schemas.microsoft.com/office/drawing/2014/main" id="{00000000-0008-0000-1D00-0000F80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49" name="Text Box 333">
            <a:extLst>
              <a:ext uri="{FF2B5EF4-FFF2-40B4-BE49-F238E27FC236}">
                <a16:creationId xmlns:a16="http://schemas.microsoft.com/office/drawing/2014/main" id="{00000000-0008-0000-1D00-0000F90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0" name="Text Box 334">
            <a:extLst>
              <a:ext uri="{FF2B5EF4-FFF2-40B4-BE49-F238E27FC236}">
                <a16:creationId xmlns:a16="http://schemas.microsoft.com/office/drawing/2014/main" id="{00000000-0008-0000-1D00-0000FA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1" name="Text Box 335">
            <a:extLst>
              <a:ext uri="{FF2B5EF4-FFF2-40B4-BE49-F238E27FC236}">
                <a16:creationId xmlns:a16="http://schemas.microsoft.com/office/drawing/2014/main" id="{00000000-0008-0000-1D00-0000FB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2" name="Text Box 336">
            <a:extLst>
              <a:ext uri="{FF2B5EF4-FFF2-40B4-BE49-F238E27FC236}">
                <a16:creationId xmlns:a16="http://schemas.microsoft.com/office/drawing/2014/main" id="{00000000-0008-0000-1D00-0000FC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3" name="Line 337">
            <a:extLst>
              <a:ext uri="{FF2B5EF4-FFF2-40B4-BE49-F238E27FC236}">
                <a16:creationId xmlns:a16="http://schemas.microsoft.com/office/drawing/2014/main" id="{00000000-0008-0000-1D00-0000F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405952</xdr:colOff>
      <xdr:row>0</xdr:row>
      <xdr:rowOff>123825</xdr:rowOff>
    </xdr:from>
    <xdr:to>
      <xdr:col>5</xdr:col>
      <xdr:colOff>619124</xdr:colOff>
      <xdr:row>4</xdr:row>
      <xdr:rowOff>38099</xdr:rowOff>
    </xdr:to>
    <xdr:pic>
      <xdr:nvPicPr>
        <xdr:cNvPr id="254" name="Picture 253">
          <a:extLst>
            <a:ext uri="{FF2B5EF4-FFF2-40B4-BE49-F238E27FC236}">
              <a16:creationId xmlns:a16="http://schemas.microsoft.com/office/drawing/2014/main" id="{00000000-0008-0000-1D00-0000F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0892" y="123825"/>
          <a:ext cx="982792" cy="554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61</xdr:row>
      <xdr:rowOff>0</xdr:rowOff>
    </xdr:from>
    <xdr:to>
      <xdr:col>6</xdr:col>
      <xdr:colOff>0</xdr:colOff>
      <xdr:row>61</xdr:row>
      <xdr:rowOff>0</xdr:rowOff>
    </xdr:to>
    <xdr:grpSp>
      <xdr:nvGrpSpPr>
        <xdr:cNvPr id="255" name="Group 184">
          <a:extLst>
            <a:ext uri="{FF2B5EF4-FFF2-40B4-BE49-F238E27FC236}">
              <a16:creationId xmlns:a16="http://schemas.microsoft.com/office/drawing/2014/main" id="{00000000-0008-0000-1D00-0000FF000000}"/>
            </a:ext>
          </a:extLst>
        </xdr:cNvPr>
        <xdr:cNvGrpSpPr>
          <a:grpSpLocks/>
        </xdr:cNvGrpSpPr>
      </xdr:nvGrpSpPr>
      <xdr:grpSpPr bwMode="auto">
        <a:xfrm>
          <a:off x="0" y="9667875"/>
          <a:ext cx="6696075" cy="0"/>
          <a:chOff x="1" y="1011"/>
          <a:chExt cx="664" cy="60"/>
        </a:xfrm>
      </xdr:grpSpPr>
      <xdr:sp macro="" textlink="">
        <xdr:nvSpPr>
          <xdr:cNvPr id="256" name="Text Box 185">
            <a:extLst>
              <a:ext uri="{FF2B5EF4-FFF2-40B4-BE49-F238E27FC236}">
                <a16:creationId xmlns:a16="http://schemas.microsoft.com/office/drawing/2014/main" id="{00000000-0008-0000-1D00-00000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57" name="Text Box 186">
            <a:extLst>
              <a:ext uri="{FF2B5EF4-FFF2-40B4-BE49-F238E27FC236}">
                <a16:creationId xmlns:a16="http://schemas.microsoft.com/office/drawing/2014/main" id="{00000000-0008-0000-1D00-00000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58" name="Text Box 187">
            <a:extLst>
              <a:ext uri="{FF2B5EF4-FFF2-40B4-BE49-F238E27FC236}">
                <a16:creationId xmlns:a16="http://schemas.microsoft.com/office/drawing/2014/main" id="{00000000-0008-0000-1D00-00000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59" name="Text Box 188">
            <a:extLst>
              <a:ext uri="{FF2B5EF4-FFF2-40B4-BE49-F238E27FC236}">
                <a16:creationId xmlns:a16="http://schemas.microsoft.com/office/drawing/2014/main" id="{00000000-0008-0000-1D00-00000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60" name="Text Box 189">
            <a:extLst>
              <a:ext uri="{FF2B5EF4-FFF2-40B4-BE49-F238E27FC236}">
                <a16:creationId xmlns:a16="http://schemas.microsoft.com/office/drawing/2014/main" id="{00000000-0008-0000-1D00-00000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61" name="Text Box 190">
            <a:extLst>
              <a:ext uri="{FF2B5EF4-FFF2-40B4-BE49-F238E27FC236}">
                <a16:creationId xmlns:a16="http://schemas.microsoft.com/office/drawing/2014/main" id="{00000000-0008-0000-1D00-00000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62" name="Text Box 191">
            <a:extLst>
              <a:ext uri="{FF2B5EF4-FFF2-40B4-BE49-F238E27FC236}">
                <a16:creationId xmlns:a16="http://schemas.microsoft.com/office/drawing/2014/main" id="{00000000-0008-0000-1D00-000006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63" name="Text Box 192">
            <a:extLst>
              <a:ext uri="{FF2B5EF4-FFF2-40B4-BE49-F238E27FC236}">
                <a16:creationId xmlns:a16="http://schemas.microsoft.com/office/drawing/2014/main" id="{00000000-0008-0000-1D00-000007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4" name="Text Box 193">
            <a:extLst>
              <a:ext uri="{FF2B5EF4-FFF2-40B4-BE49-F238E27FC236}">
                <a16:creationId xmlns:a16="http://schemas.microsoft.com/office/drawing/2014/main" id="{00000000-0008-0000-1D00-000008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5" name="Text Box 194">
            <a:extLst>
              <a:ext uri="{FF2B5EF4-FFF2-40B4-BE49-F238E27FC236}">
                <a16:creationId xmlns:a16="http://schemas.microsoft.com/office/drawing/2014/main" id="{00000000-0008-0000-1D00-000009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66" name="Text Box 195">
            <a:extLst>
              <a:ext uri="{FF2B5EF4-FFF2-40B4-BE49-F238E27FC236}">
                <a16:creationId xmlns:a16="http://schemas.microsoft.com/office/drawing/2014/main" id="{00000000-0008-0000-1D00-00000A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7" name="Text Box 196">
            <a:extLst>
              <a:ext uri="{FF2B5EF4-FFF2-40B4-BE49-F238E27FC236}">
                <a16:creationId xmlns:a16="http://schemas.microsoft.com/office/drawing/2014/main" id="{00000000-0008-0000-1D00-00000B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8" name="Line 197">
            <a:extLst>
              <a:ext uri="{FF2B5EF4-FFF2-40B4-BE49-F238E27FC236}">
                <a16:creationId xmlns:a16="http://schemas.microsoft.com/office/drawing/2014/main" id="{00000000-0008-0000-1D00-00000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69" name="Group 198">
          <a:extLst>
            <a:ext uri="{FF2B5EF4-FFF2-40B4-BE49-F238E27FC236}">
              <a16:creationId xmlns:a16="http://schemas.microsoft.com/office/drawing/2014/main" id="{00000000-0008-0000-1D00-00000D010000}"/>
            </a:ext>
          </a:extLst>
        </xdr:cNvPr>
        <xdr:cNvGrpSpPr>
          <a:grpSpLocks/>
        </xdr:cNvGrpSpPr>
      </xdr:nvGrpSpPr>
      <xdr:grpSpPr bwMode="auto">
        <a:xfrm>
          <a:off x="0" y="9667875"/>
          <a:ext cx="6696075" cy="0"/>
          <a:chOff x="1" y="1011"/>
          <a:chExt cx="664" cy="60"/>
        </a:xfrm>
      </xdr:grpSpPr>
      <xdr:sp macro="" textlink="">
        <xdr:nvSpPr>
          <xdr:cNvPr id="270" name="Text Box 199">
            <a:extLst>
              <a:ext uri="{FF2B5EF4-FFF2-40B4-BE49-F238E27FC236}">
                <a16:creationId xmlns:a16="http://schemas.microsoft.com/office/drawing/2014/main" id="{00000000-0008-0000-1D00-00000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71" name="Text Box 200">
            <a:extLst>
              <a:ext uri="{FF2B5EF4-FFF2-40B4-BE49-F238E27FC236}">
                <a16:creationId xmlns:a16="http://schemas.microsoft.com/office/drawing/2014/main" id="{00000000-0008-0000-1D00-00000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72" name="Text Box 201">
            <a:extLst>
              <a:ext uri="{FF2B5EF4-FFF2-40B4-BE49-F238E27FC236}">
                <a16:creationId xmlns:a16="http://schemas.microsoft.com/office/drawing/2014/main" id="{00000000-0008-0000-1D00-00001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73" name="Text Box 202">
            <a:extLst>
              <a:ext uri="{FF2B5EF4-FFF2-40B4-BE49-F238E27FC236}">
                <a16:creationId xmlns:a16="http://schemas.microsoft.com/office/drawing/2014/main" id="{00000000-0008-0000-1D00-00001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74" name="Text Box 203">
            <a:extLst>
              <a:ext uri="{FF2B5EF4-FFF2-40B4-BE49-F238E27FC236}">
                <a16:creationId xmlns:a16="http://schemas.microsoft.com/office/drawing/2014/main" id="{00000000-0008-0000-1D00-00001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75" name="Text Box 204">
            <a:extLst>
              <a:ext uri="{FF2B5EF4-FFF2-40B4-BE49-F238E27FC236}">
                <a16:creationId xmlns:a16="http://schemas.microsoft.com/office/drawing/2014/main" id="{00000000-0008-0000-1D00-00001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76" name="Text Box 205">
            <a:extLst>
              <a:ext uri="{FF2B5EF4-FFF2-40B4-BE49-F238E27FC236}">
                <a16:creationId xmlns:a16="http://schemas.microsoft.com/office/drawing/2014/main" id="{00000000-0008-0000-1D00-000014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77" name="Text Box 206">
            <a:extLst>
              <a:ext uri="{FF2B5EF4-FFF2-40B4-BE49-F238E27FC236}">
                <a16:creationId xmlns:a16="http://schemas.microsoft.com/office/drawing/2014/main" id="{00000000-0008-0000-1D00-000015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78" name="Text Box 207">
            <a:extLst>
              <a:ext uri="{FF2B5EF4-FFF2-40B4-BE49-F238E27FC236}">
                <a16:creationId xmlns:a16="http://schemas.microsoft.com/office/drawing/2014/main" id="{00000000-0008-0000-1D00-000016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79" name="Text Box 208">
            <a:extLst>
              <a:ext uri="{FF2B5EF4-FFF2-40B4-BE49-F238E27FC236}">
                <a16:creationId xmlns:a16="http://schemas.microsoft.com/office/drawing/2014/main" id="{00000000-0008-0000-1D00-000017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80" name="Text Box 209">
            <a:extLst>
              <a:ext uri="{FF2B5EF4-FFF2-40B4-BE49-F238E27FC236}">
                <a16:creationId xmlns:a16="http://schemas.microsoft.com/office/drawing/2014/main" id="{00000000-0008-0000-1D00-000018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1" name="Text Box 210">
            <a:extLst>
              <a:ext uri="{FF2B5EF4-FFF2-40B4-BE49-F238E27FC236}">
                <a16:creationId xmlns:a16="http://schemas.microsoft.com/office/drawing/2014/main" id="{00000000-0008-0000-1D00-000019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82" name="Line 211">
            <a:extLst>
              <a:ext uri="{FF2B5EF4-FFF2-40B4-BE49-F238E27FC236}">
                <a16:creationId xmlns:a16="http://schemas.microsoft.com/office/drawing/2014/main" id="{00000000-0008-0000-1D00-00001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83" name="Group 212">
          <a:extLst>
            <a:ext uri="{FF2B5EF4-FFF2-40B4-BE49-F238E27FC236}">
              <a16:creationId xmlns:a16="http://schemas.microsoft.com/office/drawing/2014/main" id="{00000000-0008-0000-1D00-00001B010000}"/>
            </a:ext>
          </a:extLst>
        </xdr:cNvPr>
        <xdr:cNvGrpSpPr>
          <a:grpSpLocks/>
        </xdr:cNvGrpSpPr>
      </xdr:nvGrpSpPr>
      <xdr:grpSpPr bwMode="auto">
        <a:xfrm>
          <a:off x="0" y="9667875"/>
          <a:ext cx="6696075" cy="0"/>
          <a:chOff x="1" y="1011"/>
          <a:chExt cx="664" cy="60"/>
        </a:xfrm>
      </xdr:grpSpPr>
      <xdr:sp macro="" textlink="">
        <xdr:nvSpPr>
          <xdr:cNvPr id="284" name="Text Box 213">
            <a:extLst>
              <a:ext uri="{FF2B5EF4-FFF2-40B4-BE49-F238E27FC236}">
                <a16:creationId xmlns:a16="http://schemas.microsoft.com/office/drawing/2014/main" id="{00000000-0008-0000-1D00-00001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5" name="Text Box 214">
            <a:extLst>
              <a:ext uri="{FF2B5EF4-FFF2-40B4-BE49-F238E27FC236}">
                <a16:creationId xmlns:a16="http://schemas.microsoft.com/office/drawing/2014/main" id="{00000000-0008-0000-1D00-00001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6" name="Text Box 215">
            <a:extLst>
              <a:ext uri="{FF2B5EF4-FFF2-40B4-BE49-F238E27FC236}">
                <a16:creationId xmlns:a16="http://schemas.microsoft.com/office/drawing/2014/main" id="{00000000-0008-0000-1D00-00001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7" name="Text Box 216">
            <a:extLst>
              <a:ext uri="{FF2B5EF4-FFF2-40B4-BE49-F238E27FC236}">
                <a16:creationId xmlns:a16="http://schemas.microsoft.com/office/drawing/2014/main" id="{00000000-0008-0000-1D00-00001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88" name="Text Box 217">
            <a:extLst>
              <a:ext uri="{FF2B5EF4-FFF2-40B4-BE49-F238E27FC236}">
                <a16:creationId xmlns:a16="http://schemas.microsoft.com/office/drawing/2014/main" id="{00000000-0008-0000-1D00-000020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9" name="Text Box 218">
            <a:extLst>
              <a:ext uri="{FF2B5EF4-FFF2-40B4-BE49-F238E27FC236}">
                <a16:creationId xmlns:a16="http://schemas.microsoft.com/office/drawing/2014/main" id="{00000000-0008-0000-1D00-000021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90" name="Text Box 219">
            <a:extLst>
              <a:ext uri="{FF2B5EF4-FFF2-40B4-BE49-F238E27FC236}">
                <a16:creationId xmlns:a16="http://schemas.microsoft.com/office/drawing/2014/main" id="{00000000-0008-0000-1D00-000022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1" name="Text Box 220">
            <a:extLst>
              <a:ext uri="{FF2B5EF4-FFF2-40B4-BE49-F238E27FC236}">
                <a16:creationId xmlns:a16="http://schemas.microsoft.com/office/drawing/2014/main" id="{00000000-0008-0000-1D00-000023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2" name="Text Box 221">
            <a:extLst>
              <a:ext uri="{FF2B5EF4-FFF2-40B4-BE49-F238E27FC236}">
                <a16:creationId xmlns:a16="http://schemas.microsoft.com/office/drawing/2014/main" id="{00000000-0008-0000-1D00-000024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3" name="Text Box 222">
            <a:extLst>
              <a:ext uri="{FF2B5EF4-FFF2-40B4-BE49-F238E27FC236}">
                <a16:creationId xmlns:a16="http://schemas.microsoft.com/office/drawing/2014/main" id="{00000000-0008-0000-1D00-000025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4" name="Text Box 223">
            <a:extLst>
              <a:ext uri="{FF2B5EF4-FFF2-40B4-BE49-F238E27FC236}">
                <a16:creationId xmlns:a16="http://schemas.microsoft.com/office/drawing/2014/main" id="{00000000-0008-0000-1D00-000026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5" name="Text Box 224">
            <a:extLst>
              <a:ext uri="{FF2B5EF4-FFF2-40B4-BE49-F238E27FC236}">
                <a16:creationId xmlns:a16="http://schemas.microsoft.com/office/drawing/2014/main" id="{00000000-0008-0000-1D00-000027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6" name="Line 225">
            <a:extLst>
              <a:ext uri="{FF2B5EF4-FFF2-40B4-BE49-F238E27FC236}">
                <a16:creationId xmlns:a16="http://schemas.microsoft.com/office/drawing/2014/main" id="{00000000-0008-0000-1D00-000028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297" name="Group 226">
          <a:extLst>
            <a:ext uri="{FF2B5EF4-FFF2-40B4-BE49-F238E27FC236}">
              <a16:creationId xmlns:a16="http://schemas.microsoft.com/office/drawing/2014/main" id="{00000000-0008-0000-1D00-000029010000}"/>
            </a:ext>
          </a:extLst>
        </xdr:cNvPr>
        <xdr:cNvGrpSpPr>
          <a:grpSpLocks/>
        </xdr:cNvGrpSpPr>
      </xdr:nvGrpSpPr>
      <xdr:grpSpPr bwMode="auto">
        <a:xfrm>
          <a:off x="0" y="9667875"/>
          <a:ext cx="6696075" cy="0"/>
          <a:chOff x="1" y="1011"/>
          <a:chExt cx="664" cy="60"/>
        </a:xfrm>
      </xdr:grpSpPr>
      <xdr:sp macro="" textlink="">
        <xdr:nvSpPr>
          <xdr:cNvPr id="298" name="Text Box 227">
            <a:extLst>
              <a:ext uri="{FF2B5EF4-FFF2-40B4-BE49-F238E27FC236}">
                <a16:creationId xmlns:a16="http://schemas.microsoft.com/office/drawing/2014/main" id="{00000000-0008-0000-1D00-00002A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99" name="Text Box 228">
            <a:extLst>
              <a:ext uri="{FF2B5EF4-FFF2-40B4-BE49-F238E27FC236}">
                <a16:creationId xmlns:a16="http://schemas.microsoft.com/office/drawing/2014/main" id="{00000000-0008-0000-1D00-00002B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00" name="Text Box 229">
            <a:extLst>
              <a:ext uri="{FF2B5EF4-FFF2-40B4-BE49-F238E27FC236}">
                <a16:creationId xmlns:a16="http://schemas.microsoft.com/office/drawing/2014/main" id="{00000000-0008-0000-1D00-00002C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01" name="Text Box 230">
            <a:extLst>
              <a:ext uri="{FF2B5EF4-FFF2-40B4-BE49-F238E27FC236}">
                <a16:creationId xmlns:a16="http://schemas.microsoft.com/office/drawing/2014/main" id="{00000000-0008-0000-1D00-00002D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02" name="Text Box 231">
            <a:extLst>
              <a:ext uri="{FF2B5EF4-FFF2-40B4-BE49-F238E27FC236}">
                <a16:creationId xmlns:a16="http://schemas.microsoft.com/office/drawing/2014/main" id="{00000000-0008-0000-1D00-00002E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03" name="Text Box 232">
            <a:extLst>
              <a:ext uri="{FF2B5EF4-FFF2-40B4-BE49-F238E27FC236}">
                <a16:creationId xmlns:a16="http://schemas.microsoft.com/office/drawing/2014/main" id="{00000000-0008-0000-1D00-00002F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4" name="Text Box 233">
            <a:extLst>
              <a:ext uri="{FF2B5EF4-FFF2-40B4-BE49-F238E27FC236}">
                <a16:creationId xmlns:a16="http://schemas.microsoft.com/office/drawing/2014/main" id="{00000000-0008-0000-1D00-000030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5" name="Text Box 234">
            <a:extLst>
              <a:ext uri="{FF2B5EF4-FFF2-40B4-BE49-F238E27FC236}">
                <a16:creationId xmlns:a16="http://schemas.microsoft.com/office/drawing/2014/main" id="{00000000-0008-0000-1D00-000031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6" name="Text Box 235">
            <a:extLst>
              <a:ext uri="{FF2B5EF4-FFF2-40B4-BE49-F238E27FC236}">
                <a16:creationId xmlns:a16="http://schemas.microsoft.com/office/drawing/2014/main" id="{00000000-0008-0000-1D00-000032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7" name="Text Box 236">
            <a:extLst>
              <a:ext uri="{FF2B5EF4-FFF2-40B4-BE49-F238E27FC236}">
                <a16:creationId xmlns:a16="http://schemas.microsoft.com/office/drawing/2014/main" id="{00000000-0008-0000-1D00-000033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8" name="Text Box 237">
            <a:extLst>
              <a:ext uri="{FF2B5EF4-FFF2-40B4-BE49-F238E27FC236}">
                <a16:creationId xmlns:a16="http://schemas.microsoft.com/office/drawing/2014/main" id="{00000000-0008-0000-1D00-000034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9" name="Text Box 238">
            <a:extLst>
              <a:ext uri="{FF2B5EF4-FFF2-40B4-BE49-F238E27FC236}">
                <a16:creationId xmlns:a16="http://schemas.microsoft.com/office/drawing/2014/main" id="{00000000-0008-0000-1D00-000035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0" name="Line 239">
            <a:extLst>
              <a:ext uri="{FF2B5EF4-FFF2-40B4-BE49-F238E27FC236}">
                <a16:creationId xmlns:a16="http://schemas.microsoft.com/office/drawing/2014/main" id="{00000000-0008-0000-1D00-000036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11" name="Group 240">
          <a:extLst>
            <a:ext uri="{FF2B5EF4-FFF2-40B4-BE49-F238E27FC236}">
              <a16:creationId xmlns:a16="http://schemas.microsoft.com/office/drawing/2014/main" id="{00000000-0008-0000-1D00-000037010000}"/>
            </a:ext>
          </a:extLst>
        </xdr:cNvPr>
        <xdr:cNvGrpSpPr>
          <a:grpSpLocks/>
        </xdr:cNvGrpSpPr>
      </xdr:nvGrpSpPr>
      <xdr:grpSpPr bwMode="auto">
        <a:xfrm>
          <a:off x="0" y="9667875"/>
          <a:ext cx="6696075" cy="0"/>
          <a:chOff x="1" y="1011"/>
          <a:chExt cx="664" cy="60"/>
        </a:xfrm>
      </xdr:grpSpPr>
      <xdr:sp macro="" textlink="">
        <xdr:nvSpPr>
          <xdr:cNvPr id="312" name="Text Box 241">
            <a:extLst>
              <a:ext uri="{FF2B5EF4-FFF2-40B4-BE49-F238E27FC236}">
                <a16:creationId xmlns:a16="http://schemas.microsoft.com/office/drawing/2014/main" id="{00000000-0008-0000-1D00-00003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3" name="Text Box 242">
            <a:extLst>
              <a:ext uri="{FF2B5EF4-FFF2-40B4-BE49-F238E27FC236}">
                <a16:creationId xmlns:a16="http://schemas.microsoft.com/office/drawing/2014/main" id="{00000000-0008-0000-1D00-00003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4" name="Text Box 243">
            <a:extLst>
              <a:ext uri="{FF2B5EF4-FFF2-40B4-BE49-F238E27FC236}">
                <a16:creationId xmlns:a16="http://schemas.microsoft.com/office/drawing/2014/main" id="{00000000-0008-0000-1D00-00003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5" name="Text Box 244">
            <a:extLst>
              <a:ext uri="{FF2B5EF4-FFF2-40B4-BE49-F238E27FC236}">
                <a16:creationId xmlns:a16="http://schemas.microsoft.com/office/drawing/2014/main" id="{00000000-0008-0000-1D00-00003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6" name="Text Box 245">
            <a:extLst>
              <a:ext uri="{FF2B5EF4-FFF2-40B4-BE49-F238E27FC236}">
                <a16:creationId xmlns:a16="http://schemas.microsoft.com/office/drawing/2014/main" id="{00000000-0008-0000-1D00-00003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7" name="Text Box 246">
            <a:extLst>
              <a:ext uri="{FF2B5EF4-FFF2-40B4-BE49-F238E27FC236}">
                <a16:creationId xmlns:a16="http://schemas.microsoft.com/office/drawing/2014/main" id="{00000000-0008-0000-1D00-00003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8" name="Text Box 247">
            <a:extLst>
              <a:ext uri="{FF2B5EF4-FFF2-40B4-BE49-F238E27FC236}">
                <a16:creationId xmlns:a16="http://schemas.microsoft.com/office/drawing/2014/main" id="{00000000-0008-0000-1D00-00003E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9" name="Text Box 248">
            <a:extLst>
              <a:ext uri="{FF2B5EF4-FFF2-40B4-BE49-F238E27FC236}">
                <a16:creationId xmlns:a16="http://schemas.microsoft.com/office/drawing/2014/main" id="{00000000-0008-0000-1D00-00003F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0" name="Text Box 249">
            <a:extLst>
              <a:ext uri="{FF2B5EF4-FFF2-40B4-BE49-F238E27FC236}">
                <a16:creationId xmlns:a16="http://schemas.microsoft.com/office/drawing/2014/main" id="{00000000-0008-0000-1D00-000040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1" name="Text Box 250">
            <a:extLst>
              <a:ext uri="{FF2B5EF4-FFF2-40B4-BE49-F238E27FC236}">
                <a16:creationId xmlns:a16="http://schemas.microsoft.com/office/drawing/2014/main" id="{00000000-0008-0000-1D00-000041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2" name="Text Box 251">
            <a:extLst>
              <a:ext uri="{FF2B5EF4-FFF2-40B4-BE49-F238E27FC236}">
                <a16:creationId xmlns:a16="http://schemas.microsoft.com/office/drawing/2014/main" id="{00000000-0008-0000-1D00-000042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3" name="Text Box 252">
            <a:extLst>
              <a:ext uri="{FF2B5EF4-FFF2-40B4-BE49-F238E27FC236}">
                <a16:creationId xmlns:a16="http://schemas.microsoft.com/office/drawing/2014/main" id="{00000000-0008-0000-1D00-000043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4" name="Line 253">
            <a:extLst>
              <a:ext uri="{FF2B5EF4-FFF2-40B4-BE49-F238E27FC236}">
                <a16:creationId xmlns:a16="http://schemas.microsoft.com/office/drawing/2014/main" id="{00000000-0008-0000-1D00-00004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25" name="Group 282">
          <a:extLst>
            <a:ext uri="{FF2B5EF4-FFF2-40B4-BE49-F238E27FC236}">
              <a16:creationId xmlns:a16="http://schemas.microsoft.com/office/drawing/2014/main" id="{00000000-0008-0000-1D00-000045010000}"/>
            </a:ext>
          </a:extLst>
        </xdr:cNvPr>
        <xdr:cNvGrpSpPr>
          <a:grpSpLocks/>
        </xdr:cNvGrpSpPr>
      </xdr:nvGrpSpPr>
      <xdr:grpSpPr bwMode="auto">
        <a:xfrm>
          <a:off x="0" y="9829800"/>
          <a:ext cx="6696075" cy="0"/>
          <a:chOff x="1" y="1011"/>
          <a:chExt cx="664" cy="60"/>
        </a:xfrm>
      </xdr:grpSpPr>
      <xdr:sp macro="" textlink="">
        <xdr:nvSpPr>
          <xdr:cNvPr id="326" name="Text Box 283">
            <a:extLst>
              <a:ext uri="{FF2B5EF4-FFF2-40B4-BE49-F238E27FC236}">
                <a16:creationId xmlns:a16="http://schemas.microsoft.com/office/drawing/2014/main" id="{00000000-0008-0000-1D00-00004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7" name="Text Box 284">
            <a:extLst>
              <a:ext uri="{FF2B5EF4-FFF2-40B4-BE49-F238E27FC236}">
                <a16:creationId xmlns:a16="http://schemas.microsoft.com/office/drawing/2014/main" id="{00000000-0008-0000-1D00-00004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8" name="Text Box 285">
            <a:extLst>
              <a:ext uri="{FF2B5EF4-FFF2-40B4-BE49-F238E27FC236}">
                <a16:creationId xmlns:a16="http://schemas.microsoft.com/office/drawing/2014/main" id="{00000000-0008-0000-1D00-00004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9" name="Text Box 286">
            <a:extLst>
              <a:ext uri="{FF2B5EF4-FFF2-40B4-BE49-F238E27FC236}">
                <a16:creationId xmlns:a16="http://schemas.microsoft.com/office/drawing/2014/main" id="{00000000-0008-0000-1D00-00004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30" name="Text Box 287">
            <a:extLst>
              <a:ext uri="{FF2B5EF4-FFF2-40B4-BE49-F238E27FC236}">
                <a16:creationId xmlns:a16="http://schemas.microsoft.com/office/drawing/2014/main" id="{00000000-0008-0000-1D00-00004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1" name="Text Box 288">
            <a:extLst>
              <a:ext uri="{FF2B5EF4-FFF2-40B4-BE49-F238E27FC236}">
                <a16:creationId xmlns:a16="http://schemas.microsoft.com/office/drawing/2014/main" id="{00000000-0008-0000-1D00-00004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2" name="Text Box 289">
            <a:extLst>
              <a:ext uri="{FF2B5EF4-FFF2-40B4-BE49-F238E27FC236}">
                <a16:creationId xmlns:a16="http://schemas.microsoft.com/office/drawing/2014/main" id="{00000000-0008-0000-1D00-00004C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3" name="Text Box 290">
            <a:extLst>
              <a:ext uri="{FF2B5EF4-FFF2-40B4-BE49-F238E27FC236}">
                <a16:creationId xmlns:a16="http://schemas.microsoft.com/office/drawing/2014/main" id="{00000000-0008-0000-1D00-00004D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4" name="Text Box 291">
            <a:extLst>
              <a:ext uri="{FF2B5EF4-FFF2-40B4-BE49-F238E27FC236}">
                <a16:creationId xmlns:a16="http://schemas.microsoft.com/office/drawing/2014/main" id="{00000000-0008-0000-1D00-00004E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5" name="Text Box 292">
            <a:extLst>
              <a:ext uri="{FF2B5EF4-FFF2-40B4-BE49-F238E27FC236}">
                <a16:creationId xmlns:a16="http://schemas.microsoft.com/office/drawing/2014/main" id="{00000000-0008-0000-1D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6" name="Text Box 293">
            <a:extLst>
              <a:ext uri="{FF2B5EF4-FFF2-40B4-BE49-F238E27FC236}">
                <a16:creationId xmlns:a16="http://schemas.microsoft.com/office/drawing/2014/main" id="{00000000-0008-0000-1D00-00005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7" name="Text Box 294">
            <a:extLst>
              <a:ext uri="{FF2B5EF4-FFF2-40B4-BE49-F238E27FC236}">
                <a16:creationId xmlns:a16="http://schemas.microsoft.com/office/drawing/2014/main" id="{00000000-0008-0000-1D00-00005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8" name="Line 295">
            <a:extLst>
              <a:ext uri="{FF2B5EF4-FFF2-40B4-BE49-F238E27FC236}">
                <a16:creationId xmlns:a16="http://schemas.microsoft.com/office/drawing/2014/main" id="{00000000-0008-0000-1D00-00005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39" name="Group 296">
          <a:extLst>
            <a:ext uri="{FF2B5EF4-FFF2-40B4-BE49-F238E27FC236}">
              <a16:creationId xmlns:a16="http://schemas.microsoft.com/office/drawing/2014/main" id="{00000000-0008-0000-1D00-000053010000}"/>
            </a:ext>
          </a:extLst>
        </xdr:cNvPr>
        <xdr:cNvGrpSpPr>
          <a:grpSpLocks/>
        </xdr:cNvGrpSpPr>
      </xdr:nvGrpSpPr>
      <xdr:grpSpPr bwMode="auto">
        <a:xfrm>
          <a:off x="0" y="9829800"/>
          <a:ext cx="6696075" cy="0"/>
          <a:chOff x="1" y="1011"/>
          <a:chExt cx="664" cy="60"/>
        </a:xfrm>
      </xdr:grpSpPr>
      <xdr:sp macro="" textlink="">
        <xdr:nvSpPr>
          <xdr:cNvPr id="340" name="Text Box 297">
            <a:extLst>
              <a:ext uri="{FF2B5EF4-FFF2-40B4-BE49-F238E27FC236}">
                <a16:creationId xmlns:a16="http://schemas.microsoft.com/office/drawing/2014/main" id="{00000000-0008-0000-1D00-00005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41" name="Text Box 298">
            <a:extLst>
              <a:ext uri="{FF2B5EF4-FFF2-40B4-BE49-F238E27FC236}">
                <a16:creationId xmlns:a16="http://schemas.microsoft.com/office/drawing/2014/main" id="{00000000-0008-0000-1D00-00005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42" name="Text Box 299">
            <a:extLst>
              <a:ext uri="{FF2B5EF4-FFF2-40B4-BE49-F238E27FC236}">
                <a16:creationId xmlns:a16="http://schemas.microsoft.com/office/drawing/2014/main" id="{00000000-0008-0000-1D00-00005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3" name="Text Box 300">
            <a:extLst>
              <a:ext uri="{FF2B5EF4-FFF2-40B4-BE49-F238E27FC236}">
                <a16:creationId xmlns:a16="http://schemas.microsoft.com/office/drawing/2014/main" id="{00000000-0008-0000-1D00-00005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44" name="Text Box 301">
            <a:extLst>
              <a:ext uri="{FF2B5EF4-FFF2-40B4-BE49-F238E27FC236}">
                <a16:creationId xmlns:a16="http://schemas.microsoft.com/office/drawing/2014/main" id="{00000000-0008-0000-1D00-00005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45" name="Text Box 302">
            <a:extLst>
              <a:ext uri="{FF2B5EF4-FFF2-40B4-BE49-F238E27FC236}">
                <a16:creationId xmlns:a16="http://schemas.microsoft.com/office/drawing/2014/main" id="{00000000-0008-0000-1D00-00005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46" name="Text Box 303">
            <a:extLst>
              <a:ext uri="{FF2B5EF4-FFF2-40B4-BE49-F238E27FC236}">
                <a16:creationId xmlns:a16="http://schemas.microsoft.com/office/drawing/2014/main" id="{00000000-0008-0000-1D00-00005A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47" name="Text Box 304">
            <a:extLst>
              <a:ext uri="{FF2B5EF4-FFF2-40B4-BE49-F238E27FC236}">
                <a16:creationId xmlns:a16="http://schemas.microsoft.com/office/drawing/2014/main" id="{00000000-0008-0000-1D00-00005B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48" name="Text Box 305">
            <a:extLst>
              <a:ext uri="{FF2B5EF4-FFF2-40B4-BE49-F238E27FC236}">
                <a16:creationId xmlns:a16="http://schemas.microsoft.com/office/drawing/2014/main" id="{00000000-0008-0000-1D00-00005C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49" name="Text Box 306">
            <a:extLst>
              <a:ext uri="{FF2B5EF4-FFF2-40B4-BE49-F238E27FC236}">
                <a16:creationId xmlns:a16="http://schemas.microsoft.com/office/drawing/2014/main" id="{00000000-0008-0000-1D00-00005D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50" name="Text Box 307">
            <a:extLst>
              <a:ext uri="{FF2B5EF4-FFF2-40B4-BE49-F238E27FC236}">
                <a16:creationId xmlns:a16="http://schemas.microsoft.com/office/drawing/2014/main" id="{00000000-0008-0000-1D00-00005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51" name="Text Box 308">
            <a:extLst>
              <a:ext uri="{FF2B5EF4-FFF2-40B4-BE49-F238E27FC236}">
                <a16:creationId xmlns:a16="http://schemas.microsoft.com/office/drawing/2014/main" id="{00000000-0008-0000-1D00-00005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52" name="Line 309">
            <a:extLst>
              <a:ext uri="{FF2B5EF4-FFF2-40B4-BE49-F238E27FC236}">
                <a16:creationId xmlns:a16="http://schemas.microsoft.com/office/drawing/2014/main" id="{00000000-0008-0000-1D00-00006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53" name="Group 310">
          <a:extLst>
            <a:ext uri="{FF2B5EF4-FFF2-40B4-BE49-F238E27FC236}">
              <a16:creationId xmlns:a16="http://schemas.microsoft.com/office/drawing/2014/main" id="{00000000-0008-0000-1D00-000061010000}"/>
            </a:ext>
          </a:extLst>
        </xdr:cNvPr>
        <xdr:cNvGrpSpPr>
          <a:grpSpLocks/>
        </xdr:cNvGrpSpPr>
      </xdr:nvGrpSpPr>
      <xdr:grpSpPr bwMode="auto">
        <a:xfrm>
          <a:off x="0" y="9829800"/>
          <a:ext cx="6696075" cy="0"/>
          <a:chOff x="1" y="1011"/>
          <a:chExt cx="664" cy="60"/>
        </a:xfrm>
      </xdr:grpSpPr>
      <xdr:sp macro="" textlink="">
        <xdr:nvSpPr>
          <xdr:cNvPr id="354" name="Text Box 311">
            <a:extLst>
              <a:ext uri="{FF2B5EF4-FFF2-40B4-BE49-F238E27FC236}">
                <a16:creationId xmlns:a16="http://schemas.microsoft.com/office/drawing/2014/main" id="{00000000-0008-0000-1D00-00006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55" name="Text Box 312">
            <a:extLst>
              <a:ext uri="{FF2B5EF4-FFF2-40B4-BE49-F238E27FC236}">
                <a16:creationId xmlns:a16="http://schemas.microsoft.com/office/drawing/2014/main" id="{00000000-0008-0000-1D00-00006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56" name="Text Box 313">
            <a:extLst>
              <a:ext uri="{FF2B5EF4-FFF2-40B4-BE49-F238E27FC236}">
                <a16:creationId xmlns:a16="http://schemas.microsoft.com/office/drawing/2014/main" id="{00000000-0008-0000-1D00-00006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57" name="Text Box 314">
            <a:extLst>
              <a:ext uri="{FF2B5EF4-FFF2-40B4-BE49-F238E27FC236}">
                <a16:creationId xmlns:a16="http://schemas.microsoft.com/office/drawing/2014/main" id="{00000000-0008-0000-1D00-00006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8" name="Text Box 315">
            <a:extLst>
              <a:ext uri="{FF2B5EF4-FFF2-40B4-BE49-F238E27FC236}">
                <a16:creationId xmlns:a16="http://schemas.microsoft.com/office/drawing/2014/main" id="{00000000-0008-0000-1D00-00006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59" name="Text Box 316">
            <a:extLst>
              <a:ext uri="{FF2B5EF4-FFF2-40B4-BE49-F238E27FC236}">
                <a16:creationId xmlns:a16="http://schemas.microsoft.com/office/drawing/2014/main" id="{00000000-0008-0000-1D00-00006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60" name="Text Box 317">
            <a:extLst>
              <a:ext uri="{FF2B5EF4-FFF2-40B4-BE49-F238E27FC236}">
                <a16:creationId xmlns:a16="http://schemas.microsoft.com/office/drawing/2014/main" id="{00000000-0008-0000-1D00-000068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61" name="Text Box 318">
            <a:extLst>
              <a:ext uri="{FF2B5EF4-FFF2-40B4-BE49-F238E27FC236}">
                <a16:creationId xmlns:a16="http://schemas.microsoft.com/office/drawing/2014/main" id="{00000000-0008-0000-1D00-000069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2" name="Text Box 319">
            <a:extLst>
              <a:ext uri="{FF2B5EF4-FFF2-40B4-BE49-F238E27FC236}">
                <a16:creationId xmlns:a16="http://schemas.microsoft.com/office/drawing/2014/main" id="{00000000-0008-0000-1D00-00006A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3" name="Text Box 320">
            <a:extLst>
              <a:ext uri="{FF2B5EF4-FFF2-40B4-BE49-F238E27FC236}">
                <a16:creationId xmlns:a16="http://schemas.microsoft.com/office/drawing/2014/main" id="{00000000-0008-0000-1D00-00006B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64" name="Text Box 321">
            <a:extLst>
              <a:ext uri="{FF2B5EF4-FFF2-40B4-BE49-F238E27FC236}">
                <a16:creationId xmlns:a16="http://schemas.microsoft.com/office/drawing/2014/main" id="{00000000-0008-0000-1D00-00006C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5" name="Text Box 322">
            <a:extLst>
              <a:ext uri="{FF2B5EF4-FFF2-40B4-BE49-F238E27FC236}">
                <a16:creationId xmlns:a16="http://schemas.microsoft.com/office/drawing/2014/main" id="{00000000-0008-0000-1D00-00006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6" name="Line 323">
            <a:extLst>
              <a:ext uri="{FF2B5EF4-FFF2-40B4-BE49-F238E27FC236}">
                <a16:creationId xmlns:a16="http://schemas.microsoft.com/office/drawing/2014/main" id="{00000000-0008-0000-1D00-00006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67" name="Group 324">
          <a:extLst>
            <a:ext uri="{FF2B5EF4-FFF2-40B4-BE49-F238E27FC236}">
              <a16:creationId xmlns:a16="http://schemas.microsoft.com/office/drawing/2014/main" id="{00000000-0008-0000-1D00-00006F010000}"/>
            </a:ext>
          </a:extLst>
        </xdr:cNvPr>
        <xdr:cNvGrpSpPr>
          <a:grpSpLocks/>
        </xdr:cNvGrpSpPr>
      </xdr:nvGrpSpPr>
      <xdr:grpSpPr bwMode="auto">
        <a:xfrm>
          <a:off x="0" y="9829800"/>
          <a:ext cx="6696075" cy="0"/>
          <a:chOff x="1" y="1011"/>
          <a:chExt cx="664" cy="60"/>
        </a:xfrm>
      </xdr:grpSpPr>
      <xdr:sp macro="" textlink="">
        <xdr:nvSpPr>
          <xdr:cNvPr id="368" name="Text Box 325">
            <a:extLst>
              <a:ext uri="{FF2B5EF4-FFF2-40B4-BE49-F238E27FC236}">
                <a16:creationId xmlns:a16="http://schemas.microsoft.com/office/drawing/2014/main" id="{00000000-0008-0000-1D00-00007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69" name="Text Box 326">
            <a:extLst>
              <a:ext uri="{FF2B5EF4-FFF2-40B4-BE49-F238E27FC236}">
                <a16:creationId xmlns:a16="http://schemas.microsoft.com/office/drawing/2014/main" id="{00000000-0008-0000-1D00-00007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70" name="Text Box 327">
            <a:extLst>
              <a:ext uri="{FF2B5EF4-FFF2-40B4-BE49-F238E27FC236}">
                <a16:creationId xmlns:a16="http://schemas.microsoft.com/office/drawing/2014/main" id="{00000000-0008-0000-1D00-00007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71" name="Text Box 328">
            <a:extLst>
              <a:ext uri="{FF2B5EF4-FFF2-40B4-BE49-F238E27FC236}">
                <a16:creationId xmlns:a16="http://schemas.microsoft.com/office/drawing/2014/main" id="{00000000-0008-0000-1D00-00007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72" name="Text Box 329">
            <a:extLst>
              <a:ext uri="{FF2B5EF4-FFF2-40B4-BE49-F238E27FC236}">
                <a16:creationId xmlns:a16="http://schemas.microsoft.com/office/drawing/2014/main" id="{00000000-0008-0000-1D00-00007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73" name="Text Box 330">
            <a:extLst>
              <a:ext uri="{FF2B5EF4-FFF2-40B4-BE49-F238E27FC236}">
                <a16:creationId xmlns:a16="http://schemas.microsoft.com/office/drawing/2014/main" id="{00000000-0008-0000-1D00-00007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331">
            <a:extLst>
              <a:ext uri="{FF2B5EF4-FFF2-40B4-BE49-F238E27FC236}">
                <a16:creationId xmlns:a16="http://schemas.microsoft.com/office/drawing/2014/main" id="{00000000-0008-0000-1D00-00007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332">
            <a:extLst>
              <a:ext uri="{FF2B5EF4-FFF2-40B4-BE49-F238E27FC236}">
                <a16:creationId xmlns:a16="http://schemas.microsoft.com/office/drawing/2014/main" id="{00000000-0008-0000-1D00-000077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333">
            <a:extLst>
              <a:ext uri="{FF2B5EF4-FFF2-40B4-BE49-F238E27FC236}">
                <a16:creationId xmlns:a16="http://schemas.microsoft.com/office/drawing/2014/main" id="{00000000-0008-0000-1D00-000078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334">
            <a:extLst>
              <a:ext uri="{FF2B5EF4-FFF2-40B4-BE49-F238E27FC236}">
                <a16:creationId xmlns:a16="http://schemas.microsoft.com/office/drawing/2014/main" id="{00000000-0008-0000-1D00-00007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335">
            <a:extLst>
              <a:ext uri="{FF2B5EF4-FFF2-40B4-BE49-F238E27FC236}">
                <a16:creationId xmlns:a16="http://schemas.microsoft.com/office/drawing/2014/main" id="{00000000-0008-0000-1D00-00007A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336">
            <a:extLst>
              <a:ext uri="{FF2B5EF4-FFF2-40B4-BE49-F238E27FC236}">
                <a16:creationId xmlns:a16="http://schemas.microsoft.com/office/drawing/2014/main" id="{00000000-0008-0000-1D00-00007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80" name="Line 337">
            <a:extLst>
              <a:ext uri="{FF2B5EF4-FFF2-40B4-BE49-F238E27FC236}">
                <a16:creationId xmlns:a16="http://schemas.microsoft.com/office/drawing/2014/main" id="{00000000-0008-0000-1D00-00007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81" name="Group 184">
          <a:extLst>
            <a:ext uri="{FF2B5EF4-FFF2-40B4-BE49-F238E27FC236}">
              <a16:creationId xmlns:a16="http://schemas.microsoft.com/office/drawing/2014/main" id="{00000000-0008-0000-1D00-00007D010000}"/>
            </a:ext>
          </a:extLst>
        </xdr:cNvPr>
        <xdr:cNvGrpSpPr>
          <a:grpSpLocks/>
        </xdr:cNvGrpSpPr>
      </xdr:nvGrpSpPr>
      <xdr:grpSpPr bwMode="auto">
        <a:xfrm>
          <a:off x="0" y="9667875"/>
          <a:ext cx="6696075" cy="0"/>
          <a:chOff x="1" y="1011"/>
          <a:chExt cx="664" cy="60"/>
        </a:xfrm>
      </xdr:grpSpPr>
      <xdr:sp macro="" textlink="">
        <xdr:nvSpPr>
          <xdr:cNvPr id="382" name="Text Box 185">
            <a:extLst>
              <a:ext uri="{FF2B5EF4-FFF2-40B4-BE49-F238E27FC236}">
                <a16:creationId xmlns:a16="http://schemas.microsoft.com/office/drawing/2014/main" id="{00000000-0008-0000-1D00-00007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83" name="Text Box 186">
            <a:extLst>
              <a:ext uri="{FF2B5EF4-FFF2-40B4-BE49-F238E27FC236}">
                <a16:creationId xmlns:a16="http://schemas.microsoft.com/office/drawing/2014/main" id="{00000000-0008-0000-1D00-00007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84" name="Text Box 187">
            <a:extLst>
              <a:ext uri="{FF2B5EF4-FFF2-40B4-BE49-F238E27FC236}">
                <a16:creationId xmlns:a16="http://schemas.microsoft.com/office/drawing/2014/main" id="{00000000-0008-0000-1D00-00008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85" name="Text Box 188">
            <a:extLst>
              <a:ext uri="{FF2B5EF4-FFF2-40B4-BE49-F238E27FC236}">
                <a16:creationId xmlns:a16="http://schemas.microsoft.com/office/drawing/2014/main" id="{00000000-0008-0000-1D00-00008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86" name="Text Box 189">
            <a:extLst>
              <a:ext uri="{FF2B5EF4-FFF2-40B4-BE49-F238E27FC236}">
                <a16:creationId xmlns:a16="http://schemas.microsoft.com/office/drawing/2014/main" id="{00000000-0008-0000-1D00-00008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87" name="Text Box 190">
            <a:extLst>
              <a:ext uri="{FF2B5EF4-FFF2-40B4-BE49-F238E27FC236}">
                <a16:creationId xmlns:a16="http://schemas.microsoft.com/office/drawing/2014/main" id="{00000000-0008-0000-1D00-00008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191">
            <a:extLst>
              <a:ext uri="{FF2B5EF4-FFF2-40B4-BE49-F238E27FC236}">
                <a16:creationId xmlns:a16="http://schemas.microsoft.com/office/drawing/2014/main" id="{00000000-0008-0000-1D00-000084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192">
            <a:extLst>
              <a:ext uri="{FF2B5EF4-FFF2-40B4-BE49-F238E27FC236}">
                <a16:creationId xmlns:a16="http://schemas.microsoft.com/office/drawing/2014/main" id="{00000000-0008-0000-1D00-000085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193">
            <a:extLst>
              <a:ext uri="{FF2B5EF4-FFF2-40B4-BE49-F238E27FC236}">
                <a16:creationId xmlns:a16="http://schemas.microsoft.com/office/drawing/2014/main" id="{00000000-0008-0000-1D00-000086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194">
            <a:extLst>
              <a:ext uri="{FF2B5EF4-FFF2-40B4-BE49-F238E27FC236}">
                <a16:creationId xmlns:a16="http://schemas.microsoft.com/office/drawing/2014/main" id="{00000000-0008-0000-1D00-000087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195">
            <a:extLst>
              <a:ext uri="{FF2B5EF4-FFF2-40B4-BE49-F238E27FC236}">
                <a16:creationId xmlns:a16="http://schemas.microsoft.com/office/drawing/2014/main" id="{00000000-0008-0000-1D00-000088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196">
            <a:extLst>
              <a:ext uri="{FF2B5EF4-FFF2-40B4-BE49-F238E27FC236}">
                <a16:creationId xmlns:a16="http://schemas.microsoft.com/office/drawing/2014/main" id="{00000000-0008-0000-1D00-000089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4" name="Line 197">
            <a:extLst>
              <a:ext uri="{FF2B5EF4-FFF2-40B4-BE49-F238E27FC236}">
                <a16:creationId xmlns:a16="http://schemas.microsoft.com/office/drawing/2014/main" id="{00000000-0008-0000-1D00-00008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95" name="Group 198">
          <a:extLst>
            <a:ext uri="{FF2B5EF4-FFF2-40B4-BE49-F238E27FC236}">
              <a16:creationId xmlns:a16="http://schemas.microsoft.com/office/drawing/2014/main" id="{00000000-0008-0000-1D00-00008B010000}"/>
            </a:ext>
          </a:extLst>
        </xdr:cNvPr>
        <xdr:cNvGrpSpPr>
          <a:grpSpLocks/>
        </xdr:cNvGrpSpPr>
      </xdr:nvGrpSpPr>
      <xdr:grpSpPr bwMode="auto">
        <a:xfrm>
          <a:off x="0" y="9667875"/>
          <a:ext cx="6696075" cy="0"/>
          <a:chOff x="1" y="1011"/>
          <a:chExt cx="664" cy="60"/>
        </a:xfrm>
      </xdr:grpSpPr>
      <xdr:sp macro="" textlink="">
        <xdr:nvSpPr>
          <xdr:cNvPr id="396" name="Text Box 199">
            <a:extLst>
              <a:ext uri="{FF2B5EF4-FFF2-40B4-BE49-F238E27FC236}">
                <a16:creationId xmlns:a16="http://schemas.microsoft.com/office/drawing/2014/main" id="{00000000-0008-0000-1D00-00008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97" name="Text Box 200">
            <a:extLst>
              <a:ext uri="{FF2B5EF4-FFF2-40B4-BE49-F238E27FC236}">
                <a16:creationId xmlns:a16="http://schemas.microsoft.com/office/drawing/2014/main" id="{00000000-0008-0000-1D00-00008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98" name="Text Box 201">
            <a:extLst>
              <a:ext uri="{FF2B5EF4-FFF2-40B4-BE49-F238E27FC236}">
                <a16:creationId xmlns:a16="http://schemas.microsoft.com/office/drawing/2014/main" id="{00000000-0008-0000-1D00-00008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99" name="Text Box 202">
            <a:extLst>
              <a:ext uri="{FF2B5EF4-FFF2-40B4-BE49-F238E27FC236}">
                <a16:creationId xmlns:a16="http://schemas.microsoft.com/office/drawing/2014/main" id="{00000000-0008-0000-1D00-00008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00" name="Text Box 203">
            <a:extLst>
              <a:ext uri="{FF2B5EF4-FFF2-40B4-BE49-F238E27FC236}">
                <a16:creationId xmlns:a16="http://schemas.microsoft.com/office/drawing/2014/main" id="{00000000-0008-0000-1D00-000090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01" name="Text Box 204">
            <a:extLst>
              <a:ext uri="{FF2B5EF4-FFF2-40B4-BE49-F238E27FC236}">
                <a16:creationId xmlns:a16="http://schemas.microsoft.com/office/drawing/2014/main" id="{00000000-0008-0000-1D00-000091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205">
            <a:extLst>
              <a:ext uri="{FF2B5EF4-FFF2-40B4-BE49-F238E27FC236}">
                <a16:creationId xmlns:a16="http://schemas.microsoft.com/office/drawing/2014/main" id="{00000000-0008-0000-1D00-000092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206">
            <a:extLst>
              <a:ext uri="{FF2B5EF4-FFF2-40B4-BE49-F238E27FC236}">
                <a16:creationId xmlns:a16="http://schemas.microsoft.com/office/drawing/2014/main" id="{00000000-0008-0000-1D00-000093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207">
            <a:extLst>
              <a:ext uri="{FF2B5EF4-FFF2-40B4-BE49-F238E27FC236}">
                <a16:creationId xmlns:a16="http://schemas.microsoft.com/office/drawing/2014/main" id="{00000000-0008-0000-1D00-000094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208">
            <a:extLst>
              <a:ext uri="{FF2B5EF4-FFF2-40B4-BE49-F238E27FC236}">
                <a16:creationId xmlns:a16="http://schemas.microsoft.com/office/drawing/2014/main" id="{00000000-0008-0000-1D00-000095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209">
            <a:extLst>
              <a:ext uri="{FF2B5EF4-FFF2-40B4-BE49-F238E27FC236}">
                <a16:creationId xmlns:a16="http://schemas.microsoft.com/office/drawing/2014/main" id="{00000000-0008-0000-1D00-000096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210">
            <a:extLst>
              <a:ext uri="{FF2B5EF4-FFF2-40B4-BE49-F238E27FC236}">
                <a16:creationId xmlns:a16="http://schemas.microsoft.com/office/drawing/2014/main" id="{00000000-0008-0000-1D00-000097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8" name="Line 211">
            <a:extLst>
              <a:ext uri="{FF2B5EF4-FFF2-40B4-BE49-F238E27FC236}">
                <a16:creationId xmlns:a16="http://schemas.microsoft.com/office/drawing/2014/main" id="{00000000-0008-0000-1D00-000098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09" name="Group 212">
          <a:extLst>
            <a:ext uri="{FF2B5EF4-FFF2-40B4-BE49-F238E27FC236}">
              <a16:creationId xmlns:a16="http://schemas.microsoft.com/office/drawing/2014/main" id="{00000000-0008-0000-1D00-000099010000}"/>
            </a:ext>
          </a:extLst>
        </xdr:cNvPr>
        <xdr:cNvGrpSpPr>
          <a:grpSpLocks/>
        </xdr:cNvGrpSpPr>
      </xdr:nvGrpSpPr>
      <xdr:grpSpPr bwMode="auto">
        <a:xfrm>
          <a:off x="0" y="9667875"/>
          <a:ext cx="6696075" cy="0"/>
          <a:chOff x="1" y="1011"/>
          <a:chExt cx="664" cy="60"/>
        </a:xfrm>
      </xdr:grpSpPr>
      <xdr:sp macro="" textlink="">
        <xdr:nvSpPr>
          <xdr:cNvPr id="410" name="Text Box 213">
            <a:extLst>
              <a:ext uri="{FF2B5EF4-FFF2-40B4-BE49-F238E27FC236}">
                <a16:creationId xmlns:a16="http://schemas.microsoft.com/office/drawing/2014/main" id="{00000000-0008-0000-1D00-00009A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1" name="Text Box 214">
            <a:extLst>
              <a:ext uri="{FF2B5EF4-FFF2-40B4-BE49-F238E27FC236}">
                <a16:creationId xmlns:a16="http://schemas.microsoft.com/office/drawing/2014/main" id="{00000000-0008-0000-1D00-00009B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2" name="Text Box 215">
            <a:extLst>
              <a:ext uri="{FF2B5EF4-FFF2-40B4-BE49-F238E27FC236}">
                <a16:creationId xmlns:a16="http://schemas.microsoft.com/office/drawing/2014/main" id="{00000000-0008-0000-1D00-00009C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3" name="Text Box 216">
            <a:extLst>
              <a:ext uri="{FF2B5EF4-FFF2-40B4-BE49-F238E27FC236}">
                <a16:creationId xmlns:a16="http://schemas.microsoft.com/office/drawing/2014/main" id="{00000000-0008-0000-1D00-00009D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4" name="Text Box 217">
            <a:extLst>
              <a:ext uri="{FF2B5EF4-FFF2-40B4-BE49-F238E27FC236}">
                <a16:creationId xmlns:a16="http://schemas.microsoft.com/office/drawing/2014/main" id="{00000000-0008-0000-1D00-00009E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5" name="Text Box 218">
            <a:extLst>
              <a:ext uri="{FF2B5EF4-FFF2-40B4-BE49-F238E27FC236}">
                <a16:creationId xmlns:a16="http://schemas.microsoft.com/office/drawing/2014/main" id="{00000000-0008-0000-1D00-00009F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219">
            <a:extLst>
              <a:ext uri="{FF2B5EF4-FFF2-40B4-BE49-F238E27FC236}">
                <a16:creationId xmlns:a16="http://schemas.microsoft.com/office/drawing/2014/main" id="{00000000-0008-0000-1D00-0000A0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220">
            <a:extLst>
              <a:ext uri="{FF2B5EF4-FFF2-40B4-BE49-F238E27FC236}">
                <a16:creationId xmlns:a16="http://schemas.microsoft.com/office/drawing/2014/main" id="{00000000-0008-0000-1D00-0000A1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221">
            <a:extLst>
              <a:ext uri="{FF2B5EF4-FFF2-40B4-BE49-F238E27FC236}">
                <a16:creationId xmlns:a16="http://schemas.microsoft.com/office/drawing/2014/main" id="{00000000-0008-0000-1D00-0000A2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222">
            <a:extLst>
              <a:ext uri="{FF2B5EF4-FFF2-40B4-BE49-F238E27FC236}">
                <a16:creationId xmlns:a16="http://schemas.microsoft.com/office/drawing/2014/main" id="{00000000-0008-0000-1D00-0000A3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223">
            <a:extLst>
              <a:ext uri="{FF2B5EF4-FFF2-40B4-BE49-F238E27FC236}">
                <a16:creationId xmlns:a16="http://schemas.microsoft.com/office/drawing/2014/main" id="{00000000-0008-0000-1D00-0000A4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224">
            <a:extLst>
              <a:ext uri="{FF2B5EF4-FFF2-40B4-BE49-F238E27FC236}">
                <a16:creationId xmlns:a16="http://schemas.microsoft.com/office/drawing/2014/main" id="{00000000-0008-0000-1D00-0000A5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22" name="Line 225">
            <a:extLst>
              <a:ext uri="{FF2B5EF4-FFF2-40B4-BE49-F238E27FC236}">
                <a16:creationId xmlns:a16="http://schemas.microsoft.com/office/drawing/2014/main" id="{00000000-0008-0000-1D00-0000A6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23" name="Group 226">
          <a:extLst>
            <a:ext uri="{FF2B5EF4-FFF2-40B4-BE49-F238E27FC236}">
              <a16:creationId xmlns:a16="http://schemas.microsoft.com/office/drawing/2014/main" id="{00000000-0008-0000-1D00-0000A7010000}"/>
            </a:ext>
          </a:extLst>
        </xdr:cNvPr>
        <xdr:cNvGrpSpPr>
          <a:grpSpLocks/>
        </xdr:cNvGrpSpPr>
      </xdr:nvGrpSpPr>
      <xdr:grpSpPr bwMode="auto">
        <a:xfrm>
          <a:off x="0" y="9667875"/>
          <a:ext cx="6696075" cy="0"/>
          <a:chOff x="1" y="1011"/>
          <a:chExt cx="664" cy="60"/>
        </a:xfrm>
      </xdr:grpSpPr>
      <xdr:sp macro="" textlink="">
        <xdr:nvSpPr>
          <xdr:cNvPr id="424" name="Text Box 227">
            <a:extLst>
              <a:ext uri="{FF2B5EF4-FFF2-40B4-BE49-F238E27FC236}">
                <a16:creationId xmlns:a16="http://schemas.microsoft.com/office/drawing/2014/main" id="{00000000-0008-0000-1D00-0000A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25" name="Text Box 228">
            <a:extLst>
              <a:ext uri="{FF2B5EF4-FFF2-40B4-BE49-F238E27FC236}">
                <a16:creationId xmlns:a16="http://schemas.microsoft.com/office/drawing/2014/main" id="{00000000-0008-0000-1D00-0000A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26" name="Text Box 229">
            <a:extLst>
              <a:ext uri="{FF2B5EF4-FFF2-40B4-BE49-F238E27FC236}">
                <a16:creationId xmlns:a16="http://schemas.microsoft.com/office/drawing/2014/main" id="{00000000-0008-0000-1D00-0000A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27" name="Text Box 230">
            <a:extLst>
              <a:ext uri="{FF2B5EF4-FFF2-40B4-BE49-F238E27FC236}">
                <a16:creationId xmlns:a16="http://schemas.microsoft.com/office/drawing/2014/main" id="{00000000-0008-0000-1D00-0000A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28" name="Text Box 231">
            <a:extLst>
              <a:ext uri="{FF2B5EF4-FFF2-40B4-BE49-F238E27FC236}">
                <a16:creationId xmlns:a16="http://schemas.microsoft.com/office/drawing/2014/main" id="{00000000-0008-0000-1D00-0000A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29" name="Text Box 232">
            <a:extLst>
              <a:ext uri="{FF2B5EF4-FFF2-40B4-BE49-F238E27FC236}">
                <a16:creationId xmlns:a16="http://schemas.microsoft.com/office/drawing/2014/main" id="{00000000-0008-0000-1D00-0000A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233">
            <a:extLst>
              <a:ext uri="{FF2B5EF4-FFF2-40B4-BE49-F238E27FC236}">
                <a16:creationId xmlns:a16="http://schemas.microsoft.com/office/drawing/2014/main" id="{00000000-0008-0000-1D00-0000AE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234">
            <a:extLst>
              <a:ext uri="{FF2B5EF4-FFF2-40B4-BE49-F238E27FC236}">
                <a16:creationId xmlns:a16="http://schemas.microsoft.com/office/drawing/2014/main" id="{00000000-0008-0000-1D00-0000AF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235">
            <a:extLst>
              <a:ext uri="{FF2B5EF4-FFF2-40B4-BE49-F238E27FC236}">
                <a16:creationId xmlns:a16="http://schemas.microsoft.com/office/drawing/2014/main" id="{00000000-0008-0000-1D00-0000B0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236">
            <a:extLst>
              <a:ext uri="{FF2B5EF4-FFF2-40B4-BE49-F238E27FC236}">
                <a16:creationId xmlns:a16="http://schemas.microsoft.com/office/drawing/2014/main" id="{00000000-0008-0000-1D00-0000B1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237">
            <a:extLst>
              <a:ext uri="{FF2B5EF4-FFF2-40B4-BE49-F238E27FC236}">
                <a16:creationId xmlns:a16="http://schemas.microsoft.com/office/drawing/2014/main" id="{00000000-0008-0000-1D00-0000B2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238">
            <a:extLst>
              <a:ext uri="{FF2B5EF4-FFF2-40B4-BE49-F238E27FC236}">
                <a16:creationId xmlns:a16="http://schemas.microsoft.com/office/drawing/2014/main" id="{00000000-0008-0000-1D00-0000B3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6" name="Line 239">
            <a:extLst>
              <a:ext uri="{FF2B5EF4-FFF2-40B4-BE49-F238E27FC236}">
                <a16:creationId xmlns:a16="http://schemas.microsoft.com/office/drawing/2014/main" id="{00000000-0008-0000-1D00-0000B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37" name="Group 240">
          <a:extLst>
            <a:ext uri="{FF2B5EF4-FFF2-40B4-BE49-F238E27FC236}">
              <a16:creationId xmlns:a16="http://schemas.microsoft.com/office/drawing/2014/main" id="{00000000-0008-0000-1D00-0000B5010000}"/>
            </a:ext>
          </a:extLst>
        </xdr:cNvPr>
        <xdr:cNvGrpSpPr>
          <a:grpSpLocks/>
        </xdr:cNvGrpSpPr>
      </xdr:nvGrpSpPr>
      <xdr:grpSpPr bwMode="auto">
        <a:xfrm>
          <a:off x="0" y="9667875"/>
          <a:ext cx="6696075" cy="0"/>
          <a:chOff x="1" y="1011"/>
          <a:chExt cx="664" cy="60"/>
        </a:xfrm>
      </xdr:grpSpPr>
      <xdr:sp macro="" textlink="">
        <xdr:nvSpPr>
          <xdr:cNvPr id="438" name="Text Box 241">
            <a:extLst>
              <a:ext uri="{FF2B5EF4-FFF2-40B4-BE49-F238E27FC236}">
                <a16:creationId xmlns:a16="http://schemas.microsoft.com/office/drawing/2014/main" id="{00000000-0008-0000-1D00-0000B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39" name="Text Box 242">
            <a:extLst>
              <a:ext uri="{FF2B5EF4-FFF2-40B4-BE49-F238E27FC236}">
                <a16:creationId xmlns:a16="http://schemas.microsoft.com/office/drawing/2014/main" id="{00000000-0008-0000-1D00-0000B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40" name="Text Box 243">
            <a:extLst>
              <a:ext uri="{FF2B5EF4-FFF2-40B4-BE49-F238E27FC236}">
                <a16:creationId xmlns:a16="http://schemas.microsoft.com/office/drawing/2014/main" id="{00000000-0008-0000-1D00-0000B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41" name="Text Box 244">
            <a:extLst>
              <a:ext uri="{FF2B5EF4-FFF2-40B4-BE49-F238E27FC236}">
                <a16:creationId xmlns:a16="http://schemas.microsoft.com/office/drawing/2014/main" id="{00000000-0008-0000-1D00-0000B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42" name="Text Box 245">
            <a:extLst>
              <a:ext uri="{FF2B5EF4-FFF2-40B4-BE49-F238E27FC236}">
                <a16:creationId xmlns:a16="http://schemas.microsoft.com/office/drawing/2014/main" id="{00000000-0008-0000-1D00-0000B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43" name="Text Box 246">
            <a:extLst>
              <a:ext uri="{FF2B5EF4-FFF2-40B4-BE49-F238E27FC236}">
                <a16:creationId xmlns:a16="http://schemas.microsoft.com/office/drawing/2014/main" id="{00000000-0008-0000-1D00-0000B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247">
            <a:extLst>
              <a:ext uri="{FF2B5EF4-FFF2-40B4-BE49-F238E27FC236}">
                <a16:creationId xmlns:a16="http://schemas.microsoft.com/office/drawing/2014/main" id="{00000000-0008-0000-1D00-0000BC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248">
            <a:extLst>
              <a:ext uri="{FF2B5EF4-FFF2-40B4-BE49-F238E27FC236}">
                <a16:creationId xmlns:a16="http://schemas.microsoft.com/office/drawing/2014/main" id="{00000000-0008-0000-1D00-0000BD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249">
            <a:extLst>
              <a:ext uri="{FF2B5EF4-FFF2-40B4-BE49-F238E27FC236}">
                <a16:creationId xmlns:a16="http://schemas.microsoft.com/office/drawing/2014/main" id="{00000000-0008-0000-1D00-0000BE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250">
            <a:extLst>
              <a:ext uri="{FF2B5EF4-FFF2-40B4-BE49-F238E27FC236}">
                <a16:creationId xmlns:a16="http://schemas.microsoft.com/office/drawing/2014/main" id="{00000000-0008-0000-1D00-0000BF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251">
            <a:extLst>
              <a:ext uri="{FF2B5EF4-FFF2-40B4-BE49-F238E27FC236}">
                <a16:creationId xmlns:a16="http://schemas.microsoft.com/office/drawing/2014/main" id="{00000000-0008-0000-1D00-0000C0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252">
            <a:extLst>
              <a:ext uri="{FF2B5EF4-FFF2-40B4-BE49-F238E27FC236}">
                <a16:creationId xmlns:a16="http://schemas.microsoft.com/office/drawing/2014/main" id="{00000000-0008-0000-1D00-0000C1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 name="Line 253">
            <a:extLst>
              <a:ext uri="{FF2B5EF4-FFF2-40B4-BE49-F238E27FC236}">
                <a16:creationId xmlns:a16="http://schemas.microsoft.com/office/drawing/2014/main" id="{00000000-0008-0000-1D00-0000C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51" name="Group 282">
          <a:extLst>
            <a:ext uri="{FF2B5EF4-FFF2-40B4-BE49-F238E27FC236}">
              <a16:creationId xmlns:a16="http://schemas.microsoft.com/office/drawing/2014/main" id="{00000000-0008-0000-1D00-0000C3010000}"/>
            </a:ext>
          </a:extLst>
        </xdr:cNvPr>
        <xdr:cNvGrpSpPr>
          <a:grpSpLocks/>
        </xdr:cNvGrpSpPr>
      </xdr:nvGrpSpPr>
      <xdr:grpSpPr bwMode="auto">
        <a:xfrm>
          <a:off x="0" y="9829800"/>
          <a:ext cx="6696075" cy="0"/>
          <a:chOff x="1" y="1011"/>
          <a:chExt cx="664" cy="60"/>
        </a:xfrm>
      </xdr:grpSpPr>
      <xdr:sp macro="" textlink="">
        <xdr:nvSpPr>
          <xdr:cNvPr id="452" name="Text Box 283">
            <a:extLst>
              <a:ext uri="{FF2B5EF4-FFF2-40B4-BE49-F238E27FC236}">
                <a16:creationId xmlns:a16="http://schemas.microsoft.com/office/drawing/2014/main" id="{00000000-0008-0000-1D00-0000C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53" name="Text Box 284">
            <a:extLst>
              <a:ext uri="{FF2B5EF4-FFF2-40B4-BE49-F238E27FC236}">
                <a16:creationId xmlns:a16="http://schemas.microsoft.com/office/drawing/2014/main" id="{00000000-0008-0000-1D00-0000C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54" name="Text Box 285">
            <a:extLst>
              <a:ext uri="{FF2B5EF4-FFF2-40B4-BE49-F238E27FC236}">
                <a16:creationId xmlns:a16="http://schemas.microsoft.com/office/drawing/2014/main" id="{00000000-0008-0000-1D00-0000C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55" name="Text Box 286">
            <a:extLst>
              <a:ext uri="{FF2B5EF4-FFF2-40B4-BE49-F238E27FC236}">
                <a16:creationId xmlns:a16="http://schemas.microsoft.com/office/drawing/2014/main" id="{00000000-0008-0000-1D00-0000C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56" name="Text Box 287">
            <a:extLst>
              <a:ext uri="{FF2B5EF4-FFF2-40B4-BE49-F238E27FC236}">
                <a16:creationId xmlns:a16="http://schemas.microsoft.com/office/drawing/2014/main" id="{00000000-0008-0000-1D00-0000C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57" name="Text Box 288">
            <a:extLst>
              <a:ext uri="{FF2B5EF4-FFF2-40B4-BE49-F238E27FC236}">
                <a16:creationId xmlns:a16="http://schemas.microsoft.com/office/drawing/2014/main" id="{00000000-0008-0000-1D00-0000C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289">
            <a:extLst>
              <a:ext uri="{FF2B5EF4-FFF2-40B4-BE49-F238E27FC236}">
                <a16:creationId xmlns:a16="http://schemas.microsoft.com/office/drawing/2014/main" id="{00000000-0008-0000-1D00-0000CA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290">
            <a:extLst>
              <a:ext uri="{FF2B5EF4-FFF2-40B4-BE49-F238E27FC236}">
                <a16:creationId xmlns:a16="http://schemas.microsoft.com/office/drawing/2014/main" id="{00000000-0008-0000-1D00-0000CB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291">
            <a:extLst>
              <a:ext uri="{FF2B5EF4-FFF2-40B4-BE49-F238E27FC236}">
                <a16:creationId xmlns:a16="http://schemas.microsoft.com/office/drawing/2014/main" id="{00000000-0008-0000-1D00-0000CC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292">
            <a:extLst>
              <a:ext uri="{FF2B5EF4-FFF2-40B4-BE49-F238E27FC236}">
                <a16:creationId xmlns:a16="http://schemas.microsoft.com/office/drawing/2014/main" id="{00000000-0008-0000-1D00-0000CD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293">
            <a:extLst>
              <a:ext uri="{FF2B5EF4-FFF2-40B4-BE49-F238E27FC236}">
                <a16:creationId xmlns:a16="http://schemas.microsoft.com/office/drawing/2014/main" id="{00000000-0008-0000-1D00-0000C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294">
            <a:extLst>
              <a:ext uri="{FF2B5EF4-FFF2-40B4-BE49-F238E27FC236}">
                <a16:creationId xmlns:a16="http://schemas.microsoft.com/office/drawing/2014/main" id="{00000000-0008-0000-1D00-0000C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4" name="Line 295">
            <a:extLst>
              <a:ext uri="{FF2B5EF4-FFF2-40B4-BE49-F238E27FC236}">
                <a16:creationId xmlns:a16="http://schemas.microsoft.com/office/drawing/2014/main" id="{00000000-0008-0000-1D00-0000D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65" name="Group 296">
          <a:extLst>
            <a:ext uri="{FF2B5EF4-FFF2-40B4-BE49-F238E27FC236}">
              <a16:creationId xmlns:a16="http://schemas.microsoft.com/office/drawing/2014/main" id="{00000000-0008-0000-1D00-0000D1010000}"/>
            </a:ext>
          </a:extLst>
        </xdr:cNvPr>
        <xdr:cNvGrpSpPr>
          <a:grpSpLocks/>
        </xdr:cNvGrpSpPr>
      </xdr:nvGrpSpPr>
      <xdr:grpSpPr bwMode="auto">
        <a:xfrm>
          <a:off x="0" y="9829800"/>
          <a:ext cx="6696075" cy="0"/>
          <a:chOff x="1" y="1011"/>
          <a:chExt cx="664" cy="60"/>
        </a:xfrm>
      </xdr:grpSpPr>
      <xdr:sp macro="" textlink="">
        <xdr:nvSpPr>
          <xdr:cNvPr id="466" name="Text Box 297">
            <a:extLst>
              <a:ext uri="{FF2B5EF4-FFF2-40B4-BE49-F238E27FC236}">
                <a16:creationId xmlns:a16="http://schemas.microsoft.com/office/drawing/2014/main" id="{00000000-0008-0000-1D00-0000D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7" name="Text Box 298">
            <a:extLst>
              <a:ext uri="{FF2B5EF4-FFF2-40B4-BE49-F238E27FC236}">
                <a16:creationId xmlns:a16="http://schemas.microsoft.com/office/drawing/2014/main" id="{00000000-0008-0000-1D00-0000D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68" name="Text Box 299">
            <a:extLst>
              <a:ext uri="{FF2B5EF4-FFF2-40B4-BE49-F238E27FC236}">
                <a16:creationId xmlns:a16="http://schemas.microsoft.com/office/drawing/2014/main" id="{00000000-0008-0000-1D00-0000D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69" name="Text Box 300">
            <a:extLst>
              <a:ext uri="{FF2B5EF4-FFF2-40B4-BE49-F238E27FC236}">
                <a16:creationId xmlns:a16="http://schemas.microsoft.com/office/drawing/2014/main" id="{00000000-0008-0000-1D00-0000D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70" name="Text Box 301">
            <a:extLst>
              <a:ext uri="{FF2B5EF4-FFF2-40B4-BE49-F238E27FC236}">
                <a16:creationId xmlns:a16="http://schemas.microsoft.com/office/drawing/2014/main" id="{00000000-0008-0000-1D00-0000D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71" name="Text Box 302">
            <a:extLst>
              <a:ext uri="{FF2B5EF4-FFF2-40B4-BE49-F238E27FC236}">
                <a16:creationId xmlns:a16="http://schemas.microsoft.com/office/drawing/2014/main" id="{00000000-0008-0000-1D00-0000D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303">
            <a:extLst>
              <a:ext uri="{FF2B5EF4-FFF2-40B4-BE49-F238E27FC236}">
                <a16:creationId xmlns:a16="http://schemas.microsoft.com/office/drawing/2014/main" id="{00000000-0008-0000-1D00-0000D8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304">
            <a:extLst>
              <a:ext uri="{FF2B5EF4-FFF2-40B4-BE49-F238E27FC236}">
                <a16:creationId xmlns:a16="http://schemas.microsoft.com/office/drawing/2014/main" id="{00000000-0008-0000-1D00-0000D9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305">
            <a:extLst>
              <a:ext uri="{FF2B5EF4-FFF2-40B4-BE49-F238E27FC236}">
                <a16:creationId xmlns:a16="http://schemas.microsoft.com/office/drawing/2014/main" id="{00000000-0008-0000-1D00-0000DA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306">
            <a:extLst>
              <a:ext uri="{FF2B5EF4-FFF2-40B4-BE49-F238E27FC236}">
                <a16:creationId xmlns:a16="http://schemas.microsoft.com/office/drawing/2014/main" id="{00000000-0008-0000-1D00-0000DB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307">
            <a:extLst>
              <a:ext uri="{FF2B5EF4-FFF2-40B4-BE49-F238E27FC236}">
                <a16:creationId xmlns:a16="http://schemas.microsoft.com/office/drawing/2014/main" id="{00000000-0008-0000-1D00-0000DC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308">
            <a:extLst>
              <a:ext uri="{FF2B5EF4-FFF2-40B4-BE49-F238E27FC236}">
                <a16:creationId xmlns:a16="http://schemas.microsoft.com/office/drawing/2014/main" id="{00000000-0008-0000-1D00-0000D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8" name="Line 309">
            <a:extLst>
              <a:ext uri="{FF2B5EF4-FFF2-40B4-BE49-F238E27FC236}">
                <a16:creationId xmlns:a16="http://schemas.microsoft.com/office/drawing/2014/main" id="{00000000-0008-0000-1D00-0000D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79" name="Group 310">
          <a:extLst>
            <a:ext uri="{FF2B5EF4-FFF2-40B4-BE49-F238E27FC236}">
              <a16:creationId xmlns:a16="http://schemas.microsoft.com/office/drawing/2014/main" id="{00000000-0008-0000-1D00-0000DF010000}"/>
            </a:ext>
          </a:extLst>
        </xdr:cNvPr>
        <xdr:cNvGrpSpPr>
          <a:grpSpLocks/>
        </xdr:cNvGrpSpPr>
      </xdr:nvGrpSpPr>
      <xdr:grpSpPr bwMode="auto">
        <a:xfrm>
          <a:off x="0" y="9829800"/>
          <a:ext cx="6696075" cy="0"/>
          <a:chOff x="1" y="1011"/>
          <a:chExt cx="664" cy="60"/>
        </a:xfrm>
      </xdr:grpSpPr>
      <xdr:sp macro="" textlink="">
        <xdr:nvSpPr>
          <xdr:cNvPr id="480" name="Text Box 311">
            <a:extLst>
              <a:ext uri="{FF2B5EF4-FFF2-40B4-BE49-F238E27FC236}">
                <a16:creationId xmlns:a16="http://schemas.microsoft.com/office/drawing/2014/main" id="{00000000-0008-0000-1D00-0000E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81" name="Text Box 312">
            <a:extLst>
              <a:ext uri="{FF2B5EF4-FFF2-40B4-BE49-F238E27FC236}">
                <a16:creationId xmlns:a16="http://schemas.microsoft.com/office/drawing/2014/main" id="{00000000-0008-0000-1D00-0000E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82" name="Text Box 313">
            <a:extLst>
              <a:ext uri="{FF2B5EF4-FFF2-40B4-BE49-F238E27FC236}">
                <a16:creationId xmlns:a16="http://schemas.microsoft.com/office/drawing/2014/main" id="{00000000-0008-0000-1D00-0000E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3" name="Text Box 314">
            <a:extLst>
              <a:ext uri="{FF2B5EF4-FFF2-40B4-BE49-F238E27FC236}">
                <a16:creationId xmlns:a16="http://schemas.microsoft.com/office/drawing/2014/main" id="{00000000-0008-0000-1D00-0000E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84" name="Text Box 315">
            <a:extLst>
              <a:ext uri="{FF2B5EF4-FFF2-40B4-BE49-F238E27FC236}">
                <a16:creationId xmlns:a16="http://schemas.microsoft.com/office/drawing/2014/main" id="{00000000-0008-0000-1D00-0000E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85" name="Text Box 316">
            <a:extLst>
              <a:ext uri="{FF2B5EF4-FFF2-40B4-BE49-F238E27FC236}">
                <a16:creationId xmlns:a16="http://schemas.microsoft.com/office/drawing/2014/main" id="{00000000-0008-0000-1D00-0000E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317">
            <a:extLst>
              <a:ext uri="{FF2B5EF4-FFF2-40B4-BE49-F238E27FC236}">
                <a16:creationId xmlns:a16="http://schemas.microsoft.com/office/drawing/2014/main" id="{00000000-0008-0000-1D00-0000E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318">
            <a:extLst>
              <a:ext uri="{FF2B5EF4-FFF2-40B4-BE49-F238E27FC236}">
                <a16:creationId xmlns:a16="http://schemas.microsoft.com/office/drawing/2014/main" id="{00000000-0008-0000-1D00-0000E7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319">
            <a:extLst>
              <a:ext uri="{FF2B5EF4-FFF2-40B4-BE49-F238E27FC236}">
                <a16:creationId xmlns:a16="http://schemas.microsoft.com/office/drawing/2014/main" id="{00000000-0008-0000-1D00-0000E8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320">
            <a:extLst>
              <a:ext uri="{FF2B5EF4-FFF2-40B4-BE49-F238E27FC236}">
                <a16:creationId xmlns:a16="http://schemas.microsoft.com/office/drawing/2014/main" id="{00000000-0008-0000-1D00-0000E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321">
            <a:extLst>
              <a:ext uri="{FF2B5EF4-FFF2-40B4-BE49-F238E27FC236}">
                <a16:creationId xmlns:a16="http://schemas.microsoft.com/office/drawing/2014/main" id="{00000000-0008-0000-1D00-0000EA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322">
            <a:extLst>
              <a:ext uri="{FF2B5EF4-FFF2-40B4-BE49-F238E27FC236}">
                <a16:creationId xmlns:a16="http://schemas.microsoft.com/office/drawing/2014/main" id="{00000000-0008-0000-1D00-0000E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 name="Line 323">
            <a:extLst>
              <a:ext uri="{FF2B5EF4-FFF2-40B4-BE49-F238E27FC236}">
                <a16:creationId xmlns:a16="http://schemas.microsoft.com/office/drawing/2014/main" id="{00000000-0008-0000-1D00-0000E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93" name="Group 324">
          <a:extLst>
            <a:ext uri="{FF2B5EF4-FFF2-40B4-BE49-F238E27FC236}">
              <a16:creationId xmlns:a16="http://schemas.microsoft.com/office/drawing/2014/main" id="{00000000-0008-0000-1D00-0000ED010000}"/>
            </a:ext>
          </a:extLst>
        </xdr:cNvPr>
        <xdr:cNvGrpSpPr>
          <a:grpSpLocks/>
        </xdr:cNvGrpSpPr>
      </xdr:nvGrpSpPr>
      <xdr:grpSpPr bwMode="auto">
        <a:xfrm>
          <a:off x="0" y="9829800"/>
          <a:ext cx="6696075" cy="0"/>
          <a:chOff x="1" y="1011"/>
          <a:chExt cx="664" cy="60"/>
        </a:xfrm>
      </xdr:grpSpPr>
      <xdr:sp macro="" textlink="">
        <xdr:nvSpPr>
          <xdr:cNvPr id="494" name="Text Box 325">
            <a:extLst>
              <a:ext uri="{FF2B5EF4-FFF2-40B4-BE49-F238E27FC236}">
                <a16:creationId xmlns:a16="http://schemas.microsoft.com/office/drawing/2014/main" id="{00000000-0008-0000-1D00-0000E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95" name="Text Box 326">
            <a:extLst>
              <a:ext uri="{FF2B5EF4-FFF2-40B4-BE49-F238E27FC236}">
                <a16:creationId xmlns:a16="http://schemas.microsoft.com/office/drawing/2014/main" id="{00000000-0008-0000-1D00-0000E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96" name="Text Box 327">
            <a:extLst>
              <a:ext uri="{FF2B5EF4-FFF2-40B4-BE49-F238E27FC236}">
                <a16:creationId xmlns:a16="http://schemas.microsoft.com/office/drawing/2014/main" id="{00000000-0008-0000-1D00-0000F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97" name="Text Box 328">
            <a:extLst>
              <a:ext uri="{FF2B5EF4-FFF2-40B4-BE49-F238E27FC236}">
                <a16:creationId xmlns:a16="http://schemas.microsoft.com/office/drawing/2014/main" id="{00000000-0008-0000-1D00-0000F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8" name="Text Box 329">
            <a:extLst>
              <a:ext uri="{FF2B5EF4-FFF2-40B4-BE49-F238E27FC236}">
                <a16:creationId xmlns:a16="http://schemas.microsoft.com/office/drawing/2014/main" id="{00000000-0008-0000-1D00-0000F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99" name="Text Box 330">
            <a:extLst>
              <a:ext uri="{FF2B5EF4-FFF2-40B4-BE49-F238E27FC236}">
                <a16:creationId xmlns:a16="http://schemas.microsoft.com/office/drawing/2014/main" id="{00000000-0008-0000-1D00-0000F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331">
            <a:extLst>
              <a:ext uri="{FF2B5EF4-FFF2-40B4-BE49-F238E27FC236}">
                <a16:creationId xmlns:a16="http://schemas.microsoft.com/office/drawing/2014/main" id="{00000000-0008-0000-1D00-0000F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332">
            <a:extLst>
              <a:ext uri="{FF2B5EF4-FFF2-40B4-BE49-F238E27FC236}">
                <a16:creationId xmlns:a16="http://schemas.microsoft.com/office/drawing/2014/main" id="{00000000-0008-0000-1D00-0000F5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333">
            <a:extLst>
              <a:ext uri="{FF2B5EF4-FFF2-40B4-BE49-F238E27FC236}">
                <a16:creationId xmlns:a16="http://schemas.microsoft.com/office/drawing/2014/main" id="{00000000-0008-0000-1D00-0000F6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334">
            <a:extLst>
              <a:ext uri="{FF2B5EF4-FFF2-40B4-BE49-F238E27FC236}">
                <a16:creationId xmlns:a16="http://schemas.microsoft.com/office/drawing/2014/main" id="{00000000-0008-0000-1D00-0000F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335">
            <a:extLst>
              <a:ext uri="{FF2B5EF4-FFF2-40B4-BE49-F238E27FC236}">
                <a16:creationId xmlns:a16="http://schemas.microsoft.com/office/drawing/2014/main" id="{00000000-0008-0000-1D00-0000F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336">
            <a:extLst>
              <a:ext uri="{FF2B5EF4-FFF2-40B4-BE49-F238E27FC236}">
                <a16:creationId xmlns:a16="http://schemas.microsoft.com/office/drawing/2014/main" id="{00000000-0008-0000-1D00-0000F9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6" name="Line 337">
            <a:extLst>
              <a:ext uri="{FF2B5EF4-FFF2-40B4-BE49-F238E27FC236}">
                <a16:creationId xmlns:a16="http://schemas.microsoft.com/office/drawing/2014/main" id="{00000000-0008-0000-1D00-0000F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151</xdr:row>
      <xdr:rowOff>0</xdr:rowOff>
    </xdr:from>
    <xdr:to>
      <xdr:col>6</xdr:col>
      <xdr:colOff>0</xdr:colOff>
      <xdr:row>151</xdr:row>
      <xdr:rowOff>0</xdr:rowOff>
    </xdr:to>
    <xdr:grpSp>
      <xdr:nvGrpSpPr>
        <xdr:cNvPr id="2" name="Group 1">
          <a:extLst>
            <a:ext uri="{FF2B5EF4-FFF2-40B4-BE49-F238E27FC236}">
              <a16:creationId xmlns:a16="http://schemas.microsoft.com/office/drawing/2014/main" id="{00000000-0008-0000-1E00-000002000000}"/>
            </a:ext>
          </a:extLst>
        </xdr:cNvPr>
        <xdr:cNvGrpSpPr>
          <a:grpSpLocks/>
        </xdr:cNvGrpSpPr>
      </xdr:nvGrpSpPr>
      <xdr:grpSpPr bwMode="auto">
        <a:xfrm>
          <a:off x="0" y="25536525"/>
          <a:ext cx="6696075" cy="0"/>
          <a:chOff x="1" y="1011"/>
          <a:chExt cx="664" cy="60"/>
        </a:xfrm>
      </xdr:grpSpPr>
      <xdr:sp macro="" textlink="">
        <xdr:nvSpPr>
          <xdr:cNvPr id="3" name="Text Box 2">
            <a:extLst>
              <a:ext uri="{FF2B5EF4-FFF2-40B4-BE49-F238E27FC236}">
                <a16:creationId xmlns:a16="http://schemas.microsoft.com/office/drawing/2014/main" id="{00000000-0008-0000-1E00-00000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1E00-00000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4">
            <a:extLst>
              <a:ext uri="{FF2B5EF4-FFF2-40B4-BE49-F238E27FC236}">
                <a16:creationId xmlns:a16="http://schemas.microsoft.com/office/drawing/2014/main" id="{00000000-0008-0000-1E00-00000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5">
            <a:extLst>
              <a:ext uri="{FF2B5EF4-FFF2-40B4-BE49-F238E27FC236}">
                <a16:creationId xmlns:a16="http://schemas.microsoft.com/office/drawing/2014/main" id="{00000000-0008-0000-1E00-00000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6">
            <a:extLst>
              <a:ext uri="{FF2B5EF4-FFF2-40B4-BE49-F238E27FC236}">
                <a16:creationId xmlns:a16="http://schemas.microsoft.com/office/drawing/2014/main" id="{00000000-0008-0000-1E00-00000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7">
            <a:extLst>
              <a:ext uri="{FF2B5EF4-FFF2-40B4-BE49-F238E27FC236}">
                <a16:creationId xmlns:a16="http://schemas.microsoft.com/office/drawing/2014/main" id="{00000000-0008-0000-1E00-00000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1E00-00000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1E00-00000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1E00-00000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1E00-00000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1E00-00000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1E00-00000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4">
            <a:extLst>
              <a:ext uri="{FF2B5EF4-FFF2-40B4-BE49-F238E27FC236}">
                <a16:creationId xmlns:a16="http://schemas.microsoft.com/office/drawing/2014/main" id="{00000000-0008-0000-1E00-00000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6" name="Group 15">
          <a:extLst>
            <a:ext uri="{FF2B5EF4-FFF2-40B4-BE49-F238E27FC236}">
              <a16:creationId xmlns:a16="http://schemas.microsoft.com/office/drawing/2014/main" id="{00000000-0008-0000-1E00-000010000000}"/>
            </a:ext>
          </a:extLst>
        </xdr:cNvPr>
        <xdr:cNvGrpSpPr>
          <a:grpSpLocks/>
        </xdr:cNvGrpSpPr>
      </xdr:nvGrpSpPr>
      <xdr:grpSpPr bwMode="auto">
        <a:xfrm>
          <a:off x="0" y="25536525"/>
          <a:ext cx="6696075" cy="0"/>
          <a:chOff x="1" y="1011"/>
          <a:chExt cx="664" cy="60"/>
        </a:xfrm>
      </xdr:grpSpPr>
      <xdr:sp macro="" textlink="">
        <xdr:nvSpPr>
          <xdr:cNvPr id="17" name="Text Box 16">
            <a:extLst>
              <a:ext uri="{FF2B5EF4-FFF2-40B4-BE49-F238E27FC236}">
                <a16:creationId xmlns:a16="http://schemas.microsoft.com/office/drawing/2014/main" id="{00000000-0008-0000-1E00-00001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17">
            <a:extLst>
              <a:ext uri="{FF2B5EF4-FFF2-40B4-BE49-F238E27FC236}">
                <a16:creationId xmlns:a16="http://schemas.microsoft.com/office/drawing/2014/main" id="{00000000-0008-0000-1E00-00001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18">
            <a:extLst>
              <a:ext uri="{FF2B5EF4-FFF2-40B4-BE49-F238E27FC236}">
                <a16:creationId xmlns:a16="http://schemas.microsoft.com/office/drawing/2014/main" id="{00000000-0008-0000-1E00-00001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19">
            <a:extLst>
              <a:ext uri="{FF2B5EF4-FFF2-40B4-BE49-F238E27FC236}">
                <a16:creationId xmlns:a16="http://schemas.microsoft.com/office/drawing/2014/main" id="{00000000-0008-0000-1E00-00001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
            <a:extLst>
              <a:ext uri="{FF2B5EF4-FFF2-40B4-BE49-F238E27FC236}">
                <a16:creationId xmlns:a16="http://schemas.microsoft.com/office/drawing/2014/main" id="{00000000-0008-0000-1E00-00001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1">
            <a:extLst>
              <a:ext uri="{FF2B5EF4-FFF2-40B4-BE49-F238E27FC236}">
                <a16:creationId xmlns:a16="http://schemas.microsoft.com/office/drawing/2014/main" id="{00000000-0008-0000-1E00-00001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1E00-00001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1E00-00001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1E00-00001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1E00-00001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1E00-00001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1E00-00001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8">
            <a:extLst>
              <a:ext uri="{FF2B5EF4-FFF2-40B4-BE49-F238E27FC236}">
                <a16:creationId xmlns:a16="http://schemas.microsoft.com/office/drawing/2014/main" id="{00000000-0008-0000-1E00-00001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30" name="Group 29">
          <a:extLst>
            <a:ext uri="{FF2B5EF4-FFF2-40B4-BE49-F238E27FC236}">
              <a16:creationId xmlns:a16="http://schemas.microsoft.com/office/drawing/2014/main" id="{00000000-0008-0000-1E00-00001E000000}"/>
            </a:ext>
          </a:extLst>
        </xdr:cNvPr>
        <xdr:cNvGrpSpPr>
          <a:grpSpLocks/>
        </xdr:cNvGrpSpPr>
      </xdr:nvGrpSpPr>
      <xdr:grpSpPr bwMode="auto">
        <a:xfrm>
          <a:off x="0" y="25536525"/>
          <a:ext cx="6696075" cy="0"/>
          <a:chOff x="1" y="1011"/>
          <a:chExt cx="664" cy="60"/>
        </a:xfrm>
      </xdr:grpSpPr>
      <xdr:sp macro="" textlink="">
        <xdr:nvSpPr>
          <xdr:cNvPr id="31" name="Text Box 30">
            <a:extLst>
              <a:ext uri="{FF2B5EF4-FFF2-40B4-BE49-F238E27FC236}">
                <a16:creationId xmlns:a16="http://schemas.microsoft.com/office/drawing/2014/main" id="{00000000-0008-0000-1E00-00001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 name="Text Box 31">
            <a:extLst>
              <a:ext uri="{FF2B5EF4-FFF2-40B4-BE49-F238E27FC236}">
                <a16:creationId xmlns:a16="http://schemas.microsoft.com/office/drawing/2014/main" id="{00000000-0008-0000-1E00-00002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3" name="Text Box 32">
            <a:extLst>
              <a:ext uri="{FF2B5EF4-FFF2-40B4-BE49-F238E27FC236}">
                <a16:creationId xmlns:a16="http://schemas.microsoft.com/office/drawing/2014/main" id="{00000000-0008-0000-1E00-00002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 name="Text Box 33">
            <a:extLst>
              <a:ext uri="{FF2B5EF4-FFF2-40B4-BE49-F238E27FC236}">
                <a16:creationId xmlns:a16="http://schemas.microsoft.com/office/drawing/2014/main" id="{00000000-0008-0000-1E00-00002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 name="Text Box 34">
            <a:extLst>
              <a:ext uri="{FF2B5EF4-FFF2-40B4-BE49-F238E27FC236}">
                <a16:creationId xmlns:a16="http://schemas.microsoft.com/office/drawing/2014/main" id="{00000000-0008-0000-1E00-00002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6" name="Text Box 35">
            <a:extLst>
              <a:ext uri="{FF2B5EF4-FFF2-40B4-BE49-F238E27FC236}">
                <a16:creationId xmlns:a16="http://schemas.microsoft.com/office/drawing/2014/main" id="{00000000-0008-0000-1E00-00002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1E00-00002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1E00-00002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1E00-00002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1E00-00002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1E00-00002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1E00-00002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 name="Line 42">
            <a:extLst>
              <a:ext uri="{FF2B5EF4-FFF2-40B4-BE49-F238E27FC236}">
                <a16:creationId xmlns:a16="http://schemas.microsoft.com/office/drawing/2014/main" id="{00000000-0008-0000-1E00-00002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44" name="Group 43">
          <a:extLst>
            <a:ext uri="{FF2B5EF4-FFF2-40B4-BE49-F238E27FC236}">
              <a16:creationId xmlns:a16="http://schemas.microsoft.com/office/drawing/2014/main" id="{00000000-0008-0000-1E00-00002C000000}"/>
            </a:ext>
          </a:extLst>
        </xdr:cNvPr>
        <xdr:cNvGrpSpPr>
          <a:grpSpLocks/>
        </xdr:cNvGrpSpPr>
      </xdr:nvGrpSpPr>
      <xdr:grpSpPr bwMode="auto">
        <a:xfrm>
          <a:off x="0" y="25536525"/>
          <a:ext cx="6696075" cy="0"/>
          <a:chOff x="1" y="1011"/>
          <a:chExt cx="664" cy="60"/>
        </a:xfrm>
      </xdr:grpSpPr>
      <xdr:sp macro="" textlink="">
        <xdr:nvSpPr>
          <xdr:cNvPr id="45" name="Text Box 44">
            <a:extLst>
              <a:ext uri="{FF2B5EF4-FFF2-40B4-BE49-F238E27FC236}">
                <a16:creationId xmlns:a16="http://schemas.microsoft.com/office/drawing/2014/main" id="{00000000-0008-0000-1E00-00002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 name="Text Box 45">
            <a:extLst>
              <a:ext uri="{FF2B5EF4-FFF2-40B4-BE49-F238E27FC236}">
                <a16:creationId xmlns:a16="http://schemas.microsoft.com/office/drawing/2014/main" id="{00000000-0008-0000-1E00-00002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7" name="Text Box 46">
            <a:extLst>
              <a:ext uri="{FF2B5EF4-FFF2-40B4-BE49-F238E27FC236}">
                <a16:creationId xmlns:a16="http://schemas.microsoft.com/office/drawing/2014/main" id="{00000000-0008-0000-1E00-00002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 name="Text Box 47">
            <a:extLst>
              <a:ext uri="{FF2B5EF4-FFF2-40B4-BE49-F238E27FC236}">
                <a16:creationId xmlns:a16="http://schemas.microsoft.com/office/drawing/2014/main" id="{00000000-0008-0000-1E00-00003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 name="Text Box 48">
            <a:extLst>
              <a:ext uri="{FF2B5EF4-FFF2-40B4-BE49-F238E27FC236}">
                <a16:creationId xmlns:a16="http://schemas.microsoft.com/office/drawing/2014/main" id="{00000000-0008-0000-1E00-00003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0" name="Text Box 49">
            <a:extLst>
              <a:ext uri="{FF2B5EF4-FFF2-40B4-BE49-F238E27FC236}">
                <a16:creationId xmlns:a16="http://schemas.microsoft.com/office/drawing/2014/main" id="{00000000-0008-0000-1E00-00003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1E00-00003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1E00-00003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1E00-00003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1E00-00003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1E00-00003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1E00-00003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 name="Line 56">
            <a:extLst>
              <a:ext uri="{FF2B5EF4-FFF2-40B4-BE49-F238E27FC236}">
                <a16:creationId xmlns:a16="http://schemas.microsoft.com/office/drawing/2014/main" id="{00000000-0008-0000-1E00-00003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58" name="Group 57">
          <a:extLst>
            <a:ext uri="{FF2B5EF4-FFF2-40B4-BE49-F238E27FC236}">
              <a16:creationId xmlns:a16="http://schemas.microsoft.com/office/drawing/2014/main" id="{00000000-0008-0000-1E00-00003A000000}"/>
            </a:ext>
          </a:extLst>
        </xdr:cNvPr>
        <xdr:cNvGrpSpPr>
          <a:grpSpLocks/>
        </xdr:cNvGrpSpPr>
      </xdr:nvGrpSpPr>
      <xdr:grpSpPr bwMode="auto">
        <a:xfrm>
          <a:off x="0" y="25536525"/>
          <a:ext cx="6696075" cy="0"/>
          <a:chOff x="1" y="1011"/>
          <a:chExt cx="664" cy="60"/>
        </a:xfrm>
      </xdr:grpSpPr>
      <xdr:sp macro="" textlink="">
        <xdr:nvSpPr>
          <xdr:cNvPr id="59" name="Text Box 58">
            <a:extLst>
              <a:ext uri="{FF2B5EF4-FFF2-40B4-BE49-F238E27FC236}">
                <a16:creationId xmlns:a16="http://schemas.microsoft.com/office/drawing/2014/main" id="{00000000-0008-0000-1E00-00003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60" name="Text Box 59">
            <a:extLst>
              <a:ext uri="{FF2B5EF4-FFF2-40B4-BE49-F238E27FC236}">
                <a16:creationId xmlns:a16="http://schemas.microsoft.com/office/drawing/2014/main" id="{00000000-0008-0000-1E00-00003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61" name="Text Box 60">
            <a:extLst>
              <a:ext uri="{FF2B5EF4-FFF2-40B4-BE49-F238E27FC236}">
                <a16:creationId xmlns:a16="http://schemas.microsoft.com/office/drawing/2014/main" id="{00000000-0008-0000-1E00-00003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2" name="Text Box 61">
            <a:extLst>
              <a:ext uri="{FF2B5EF4-FFF2-40B4-BE49-F238E27FC236}">
                <a16:creationId xmlns:a16="http://schemas.microsoft.com/office/drawing/2014/main" id="{00000000-0008-0000-1E00-00003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63" name="Text Box 62">
            <a:extLst>
              <a:ext uri="{FF2B5EF4-FFF2-40B4-BE49-F238E27FC236}">
                <a16:creationId xmlns:a16="http://schemas.microsoft.com/office/drawing/2014/main" id="{00000000-0008-0000-1E00-00003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64" name="Text Box 63">
            <a:extLst>
              <a:ext uri="{FF2B5EF4-FFF2-40B4-BE49-F238E27FC236}">
                <a16:creationId xmlns:a16="http://schemas.microsoft.com/office/drawing/2014/main" id="{00000000-0008-0000-1E00-00004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1E00-00004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1E00-00004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1E00-00004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1E00-00004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1E00-00004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1E00-00004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1" name="Line 70">
            <a:extLst>
              <a:ext uri="{FF2B5EF4-FFF2-40B4-BE49-F238E27FC236}">
                <a16:creationId xmlns:a16="http://schemas.microsoft.com/office/drawing/2014/main" id="{00000000-0008-0000-1E00-00004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72" name="Group 71">
          <a:extLst>
            <a:ext uri="{FF2B5EF4-FFF2-40B4-BE49-F238E27FC236}">
              <a16:creationId xmlns:a16="http://schemas.microsoft.com/office/drawing/2014/main" id="{00000000-0008-0000-1E00-000048000000}"/>
            </a:ext>
          </a:extLst>
        </xdr:cNvPr>
        <xdr:cNvGrpSpPr>
          <a:grpSpLocks/>
        </xdr:cNvGrpSpPr>
      </xdr:nvGrpSpPr>
      <xdr:grpSpPr bwMode="auto">
        <a:xfrm>
          <a:off x="0" y="25536525"/>
          <a:ext cx="6696075" cy="0"/>
          <a:chOff x="1" y="1011"/>
          <a:chExt cx="664" cy="60"/>
        </a:xfrm>
      </xdr:grpSpPr>
      <xdr:sp macro="" textlink="">
        <xdr:nvSpPr>
          <xdr:cNvPr id="73" name="Text Box 72">
            <a:extLst>
              <a:ext uri="{FF2B5EF4-FFF2-40B4-BE49-F238E27FC236}">
                <a16:creationId xmlns:a16="http://schemas.microsoft.com/office/drawing/2014/main" id="{00000000-0008-0000-1E00-00004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4" name="Text Box 73">
            <a:extLst>
              <a:ext uri="{FF2B5EF4-FFF2-40B4-BE49-F238E27FC236}">
                <a16:creationId xmlns:a16="http://schemas.microsoft.com/office/drawing/2014/main" id="{00000000-0008-0000-1E00-00004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5" name="Text Box 74">
            <a:extLst>
              <a:ext uri="{FF2B5EF4-FFF2-40B4-BE49-F238E27FC236}">
                <a16:creationId xmlns:a16="http://schemas.microsoft.com/office/drawing/2014/main" id="{00000000-0008-0000-1E00-00004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6" name="Text Box 75">
            <a:extLst>
              <a:ext uri="{FF2B5EF4-FFF2-40B4-BE49-F238E27FC236}">
                <a16:creationId xmlns:a16="http://schemas.microsoft.com/office/drawing/2014/main" id="{00000000-0008-0000-1E00-00004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7" name="Text Box 76">
            <a:extLst>
              <a:ext uri="{FF2B5EF4-FFF2-40B4-BE49-F238E27FC236}">
                <a16:creationId xmlns:a16="http://schemas.microsoft.com/office/drawing/2014/main" id="{00000000-0008-0000-1E00-00004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8" name="Text Box 77">
            <a:extLst>
              <a:ext uri="{FF2B5EF4-FFF2-40B4-BE49-F238E27FC236}">
                <a16:creationId xmlns:a16="http://schemas.microsoft.com/office/drawing/2014/main" id="{00000000-0008-0000-1E00-00004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1E00-00004F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1E00-000050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1E00-000051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1E00-000052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1E00-000053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1E00-000054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5" name="Line 84">
            <a:extLst>
              <a:ext uri="{FF2B5EF4-FFF2-40B4-BE49-F238E27FC236}">
                <a16:creationId xmlns:a16="http://schemas.microsoft.com/office/drawing/2014/main" id="{00000000-0008-0000-1E00-00005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86" name="Group 85">
          <a:extLst>
            <a:ext uri="{FF2B5EF4-FFF2-40B4-BE49-F238E27FC236}">
              <a16:creationId xmlns:a16="http://schemas.microsoft.com/office/drawing/2014/main" id="{00000000-0008-0000-1E00-000056000000}"/>
            </a:ext>
          </a:extLst>
        </xdr:cNvPr>
        <xdr:cNvGrpSpPr>
          <a:grpSpLocks/>
        </xdr:cNvGrpSpPr>
      </xdr:nvGrpSpPr>
      <xdr:grpSpPr bwMode="auto">
        <a:xfrm>
          <a:off x="0" y="25536525"/>
          <a:ext cx="6696075" cy="0"/>
          <a:chOff x="1" y="1011"/>
          <a:chExt cx="664" cy="60"/>
        </a:xfrm>
      </xdr:grpSpPr>
      <xdr:sp macro="" textlink="">
        <xdr:nvSpPr>
          <xdr:cNvPr id="87" name="Text Box 86">
            <a:extLst>
              <a:ext uri="{FF2B5EF4-FFF2-40B4-BE49-F238E27FC236}">
                <a16:creationId xmlns:a16="http://schemas.microsoft.com/office/drawing/2014/main" id="{00000000-0008-0000-1E00-000057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88" name="Text Box 87">
            <a:extLst>
              <a:ext uri="{FF2B5EF4-FFF2-40B4-BE49-F238E27FC236}">
                <a16:creationId xmlns:a16="http://schemas.microsoft.com/office/drawing/2014/main" id="{00000000-0008-0000-1E00-000058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89" name="Text Box 88">
            <a:extLst>
              <a:ext uri="{FF2B5EF4-FFF2-40B4-BE49-F238E27FC236}">
                <a16:creationId xmlns:a16="http://schemas.microsoft.com/office/drawing/2014/main" id="{00000000-0008-0000-1E00-000059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90" name="Text Box 89">
            <a:extLst>
              <a:ext uri="{FF2B5EF4-FFF2-40B4-BE49-F238E27FC236}">
                <a16:creationId xmlns:a16="http://schemas.microsoft.com/office/drawing/2014/main" id="{00000000-0008-0000-1E00-00005A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91" name="Text Box 90">
            <a:extLst>
              <a:ext uri="{FF2B5EF4-FFF2-40B4-BE49-F238E27FC236}">
                <a16:creationId xmlns:a16="http://schemas.microsoft.com/office/drawing/2014/main" id="{00000000-0008-0000-1E00-00005B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92" name="Text Box 91">
            <a:extLst>
              <a:ext uri="{FF2B5EF4-FFF2-40B4-BE49-F238E27FC236}">
                <a16:creationId xmlns:a16="http://schemas.microsoft.com/office/drawing/2014/main" id="{00000000-0008-0000-1E00-00005C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1E00-00005D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1E00-00005E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1E00-00005F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1E00-000060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1E00-000061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1E00-000062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9" name="Line 98">
            <a:extLst>
              <a:ext uri="{FF2B5EF4-FFF2-40B4-BE49-F238E27FC236}">
                <a16:creationId xmlns:a16="http://schemas.microsoft.com/office/drawing/2014/main" id="{00000000-0008-0000-1E00-000063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00" name="Group 99">
          <a:extLst>
            <a:ext uri="{FF2B5EF4-FFF2-40B4-BE49-F238E27FC236}">
              <a16:creationId xmlns:a16="http://schemas.microsoft.com/office/drawing/2014/main" id="{00000000-0008-0000-1E00-000064000000}"/>
            </a:ext>
          </a:extLst>
        </xdr:cNvPr>
        <xdr:cNvGrpSpPr>
          <a:grpSpLocks/>
        </xdr:cNvGrpSpPr>
      </xdr:nvGrpSpPr>
      <xdr:grpSpPr bwMode="auto">
        <a:xfrm>
          <a:off x="0" y="25536525"/>
          <a:ext cx="6696075" cy="0"/>
          <a:chOff x="1" y="1011"/>
          <a:chExt cx="664" cy="60"/>
        </a:xfrm>
      </xdr:grpSpPr>
      <xdr:sp macro="" textlink="">
        <xdr:nvSpPr>
          <xdr:cNvPr id="101" name="Text Box 100">
            <a:extLst>
              <a:ext uri="{FF2B5EF4-FFF2-40B4-BE49-F238E27FC236}">
                <a16:creationId xmlns:a16="http://schemas.microsoft.com/office/drawing/2014/main" id="{00000000-0008-0000-1E00-000065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02" name="Text Box 101">
            <a:extLst>
              <a:ext uri="{FF2B5EF4-FFF2-40B4-BE49-F238E27FC236}">
                <a16:creationId xmlns:a16="http://schemas.microsoft.com/office/drawing/2014/main" id="{00000000-0008-0000-1E00-000066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03" name="Text Box 102">
            <a:extLst>
              <a:ext uri="{FF2B5EF4-FFF2-40B4-BE49-F238E27FC236}">
                <a16:creationId xmlns:a16="http://schemas.microsoft.com/office/drawing/2014/main" id="{00000000-0008-0000-1E00-000067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04" name="Text Box 103">
            <a:extLst>
              <a:ext uri="{FF2B5EF4-FFF2-40B4-BE49-F238E27FC236}">
                <a16:creationId xmlns:a16="http://schemas.microsoft.com/office/drawing/2014/main" id="{00000000-0008-0000-1E00-000068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05" name="Text Box 104">
            <a:extLst>
              <a:ext uri="{FF2B5EF4-FFF2-40B4-BE49-F238E27FC236}">
                <a16:creationId xmlns:a16="http://schemas.microsoft.com/office/drawing/2014/main" id="{00000000-0008-0000-1E00-000069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06" name="Text Box 105">
            <a:extLst>
              <a:ext uri="{FF2B5EF4-FFF2-40B4-BE49-F238E27FC236}">
                <a16:creationId xmlns:a16="http://schemas.microsoft.com/office/drawing/2014/main" id="{00000000-0008-0000-1E00-00006A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1E00-00006B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1E00-00006C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1E00-00006D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1E00-00006E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1E00-00006F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1E00-000070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 name="Line 112">
            <a:extLst>
              <a:ext uri="{FF2B5EF4-FFF2-40B4-BE49-F238E27FC236}">
                <a16:creationId xmlns:a16="http://schemas.microsoft.com/office/drawing/2014/main" id="{00000000-0008-0000-1E00-000071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14" name="Group 113">
          <a:extLst>
            <a:ext uri="{FF2B5EF4-FFF2-40B4-BE49-F238E27FC236}">
              <a16:creationId xmlns:a16="http://schemas.microsoft.com/office/drawing/2014/main" id="{00000000-0008-0000-1E00-000072000000}"/>
            </a:ext>
          </a:extLst>
        </xdr:cNvPr>
        <xdr:cNvGrpSpPr>
          <a:grpSpLocks/>
        </xdr:cNvGrpSpPr>
      </xdr:nvGrpSpPr>
      <xdr:grpSpPr bwMode="auto">
        <a:xfrm>
          <a:off x="0" y="25536525"/>
          <a:ext cx="6696075" cy="0"/>
          <a:chOff x="1" y="1011"/>
          <a:chExt cx="664" cy="60"/>
        </a:xfrm>
      </xdr:grpSpPr>
      <xdr:sp macro="" textlink="">
        <xdr:nvSpPr>
          <xdr:cNvPr id="115" name="Text Box 114">
            <a:extLst>
              <a:ext uri="{FF2B5EF4-FFF2-40B4-BE49-F238E27FC236}">
                <a16:creationId xmlns:a16="http://schemas.microsoft.com/office/drawing/2014/main" id="{00000000-0008-0000-1E00-000073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16" name="Text Box 115">
            <a:extLst>
              <a:ext uri="{FF2B5EF4-FFF2-40B4-BE49-F238E27FC236}">
                <a16:creationId xmlns:a16="http://schemas.microsoft.com/office/drawing/2014/main" id="{00000000-0008-0000-1E00-000074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17" name="Text Box 116">
            <a:extLst>
              <a:ext uri="{FF2B5EF4-FFF2-40B4-BE49-F238E27FC236}">
                <a16:creationId xmlns:a16="http://schemas.microsoft.com/office/drawing/2014/main" id="{00000000-0008-0000-1E00-000075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18" name="Text Box 117">
            <a:extLst>
              <a:ext uri="{FF2B5EF4-FFF2-40B4-BE49-F238E27FC236}">
                <a16:creationId xmlns:a16="http://schemas.microsoft.com/office/drawing/2014/main" id="{00000000-0008-0000-1E00-000076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19" name="Text Box 118">
            <a:extLst>
              <a:ext uri="{FF2B5EF4-FFF2-40B4-BE49-F238E27FC236}">
                <a16:creationId xmlns:a16="http://schemas.microsoft.com/office/drawing/2014/main" id="{00000000-0008-0000-1E00-000077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20" name="Text Box 119">
            <a:extLst>
              <a:ext uri="{FF2B5EF4-FFF2-40B4-BE49-F238E27FC236}">
                <a16:creationId xmlns:a16="http://schemas.microsoft.com/office/drawing/2014/main" id="{00000000-0008-0000-1E00-000078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1E00-000079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1E00-00007A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1E00-00007B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1E00-00007C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1E00-00007D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1E00-00007E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7" name="Line 126">
            <a:extLst>
              <a:ext uri="{FF2B5EF4-FFF2-40B4-BE49-F238E27FC236}">
                <a16:creationId xmlns:a16="http://schemas.microsoft.com/office/drawing/2014/main" id="{00000000-0008-0000-1E00-00007F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28" name="Group 127">
          <a:extLst>
            <a:ext uri="{FF2B5EF4-FFF2-40B4-BE49-F238E27FC236}">
              <a16:creationId xmlns:a16="http://schemas.microsoft.com/office/drawing/2014/main" id="{00000000-0008-0000-1E00-000080000000}"/>
            </a:ext>
          </a:extLst>
        </xdr:cNvPr>
        <xdr:cNvGrpSpPr>
          <a:grpSpLocks/>
        </xdr:cNvGrpSpPr>
      </xdr:nvGrpSpPr>
      <xdr:grpSpPr bwMode="auto">
        <a:xfrm>
          <a:off x="0" y="25536525"/>
          <a:ext cx="6696075" cy="0"/>
          <a:chOff x="1" y="1011"/>
          <a:chExt cx="664" cy="60"/>
        </a:xfrm>
      </xdr:grpSpPr>
      <xdr:sp macro="" textlink="">
        <xdr:nvSpPr>
          <xdr:cNvPr id="129" name="Text Box 128">
            <a:extLst>
              <a:ext uri="{FF2B5EF4-FFF2-40B4-BE49-F238E27FC236}">
                <a16:creationId xmlns:a16="http://schemas.microsoft.com/office/drawing/2014/main" id="{00000000-0008-0000-1E00-00008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30" name="Text Box 129">
            <a:extLst>
              <a:ext uri="{FF2B5EF4-FFF2-40B4-BE49-F238E27FC236}">
                <a16:creationId xmlns:a16="http://schemas.microsoft.com/office/drawing/2014/main" id="{00000000-0008-0000-1E00-00008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31" name="Text Box 130">
            <a:extLst>
              <a:ext uri="{FF2B5EF4-FFF2-40B4-BE49-F238E27FC236}">
                <a16:creationId xmlns:a16="http://schemas.microsoft.com/office/drawing/2014/main" id="{00000000-0008-0000-1E00-00008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32" name="Text Box 131">
            <a:extLst>
              <a:ext uri="{FF2B5EF4-FFF2-40B4-BE49-F238E27FC236}">
                <a16:creationId xmlns:a16="http://schemas.microsoft.com/office/drawing/2014/main" id="{00000000-0008-0000-1E00-00008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33" name="Text Box 132">
            <a:extLst>
              <a:ext uri="{FF2B5EF4-FFF2-40B4-BE49-F238E27FC236}">
                <a16:creationId xmlns:a16="http://schemas.microsoft.com/office/drawing/2014/main" id="{00000000-0008-0000-1E00-00008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34" name="Text Box 133">
            <a:extLst>
              <a:ext uri="{FF2B5EF4-FFF2-40B4-BE49-F238E27FC236}">
                <a16:creationId xmlns:a16="http://schemas.microsoft.com/office/drawing/2014/main" id="{00000000-0008-0000-1E00-00008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1E00-000087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1E00-000088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1E00-000089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1E00-00008A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1E00-00008B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1E00-00008C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1" name="Line 140">
            <a:extLst>
              <a:ext uri="{FF2B5EF4-FFF2-40B4-BE49-F238E27FC236}">
                <a16:creationId xmlns:a16="http://schemas.microsoft.com/office/drawing/2014/main" id="{00000000-0008-0000-1E00-00008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42" name="Group 141">
          <a:extLst>
            <a:ext uri="{FF2B5EF4-FFF2-40B4-BE49-F238E27FC236}">
              <a16:creationId xmlns:a16="http://schemas.microsoft.com/office/drawing/2014/main" id="{00000000-0008-0000-1E00-00008E000000}"/>
            </a:ext>
          </a:extLst>
        </xdr:cNvPr>
        <xdr:cNvGrpSpPr>
          <a:grpSpLocks/>
        </xdr:cNvGrpSpPr>
      </xdr:nvGrpSpPr>
      <xdr:grpSpPr bwMode="auto">
        <a:xfrm>
          <a:off x="0" y="25536525"/>
          <a:ext cx="6696075" cy="0"/>
          <a:chOff x="1" y="1011"/>
          <a:chExt cx="664" cy="60"/>
        </a:xfrm>
      </xdr:grpSpPr>
      <xdr:sp macro="" textlink="">
        <xdr:nvSpPr>
          <xdr:cNvPr id="143" name="Text Box 142">
            <a:extLst>
              <a:ext uri="{FF2B5EF4-FFF2-40B4-BE49-F238E27FC236}">
                <a16:creationId xmlns:a16="http://schemas.microsoft.com/office/drawing/2014/main" id="{00000000-0008-0000-1E00-00008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44" name="Text Box 143">
            <a:extLst>
              <a:ext uri="{FF2B5EF4-FFF2-40B4-BE49-F238E27FC236}">
                <a16:creationId xmlns:a16="http://schemas.microsoft.com/office/drawing/2014/main" id="{00000000-0008-0000-1E00-000090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45" name="Text Box 144">
            <a:extLst>
              <a:ext uri="{FF2B5EF4-FFF2-40B4-BE49-F238E27FC236}">
                <a16:creationId xmlns:a16="http://schemas.microsoft.com/office/drawing/2014/main" id="{00000000-0008-0000-1E00-000091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46" name="Text Box 145">
            <a:extLst>
              <a:ext uri="{FF2B5EF4-FFF2-40B4-BE49-F238E27FC236}">
                <a16:creationId xmlns:a16="http://schemas.microsoft.com/office/drawing/2014/main" id="{00000000-0008-0000-1E00-000092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47" name="Text Box 146">
            <a:extLst>
              <a:ext uri="{FF2B5EF4-FFF2-40B4-BE49-F238E27FC236}">
                <a16:creationId xmlns:a16="http://schemas.microsoft.com/office/drawing/2014/main" id="{00000000-0008-0000-1E00-000093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48" name="Text Box 147">
            <a:extLst>
              <a:ext uri="{FF2B5EF4-FFF2-40B4-BE49-F238E27FC236}">
                <a16:creationId xmlns:a16="http://schemas.microsoft.com/office/drawing/2014/main" id="{00000000-0008-0000-1E00-000094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1E00-000095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1E00-000096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1E00-000097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1E00-000098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1E00-000099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1E00-00009A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5" name="Line 154">
            <a:extLst>
              <a:ext uri="{FF2B5EF4-FFF2-40B4-BE49-F238E27FC236}">
                <a16:creationId xmlns:a16="http://schemas.microsoft.com/office/drawing/2014/main" id="{00000000-0008-0000-1E00-00009B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56" name="Group 155">
          <a:extLst>
            <a:ext uri="{FF2B5EF4-FFF2-40B4-BE49-F238E27FC236}">
              <a16:creationId xmlns:a16="http://schemas.microsoft.com/office/drawing/2014/main" id="{00000000-0008-0000-1E00-00009C000000}"/>
            </a:ext>
          </a:extLst>
        </xdr:cNvPr>
        <xdr:cNvGrpSpPr>
          <a:grpSpLocks/>
        </xdr:cNvGrpSpPr>
      </xdr:nvGrpSpPr>
      <xdr:grpSpPr bwMode="auto">
        <a:xfrm>
          <a:off x="0" y="25536525"/>
          <a:ext cx="6696075" cy="0"/>
          <a:chOff x="1" y="1011"/>
          <a:chExt cx="664" cy="60"/>
        </a:xfrm>
      </xdr:grpSpPr>
      <xdr:sp macro="" textlink="">
        <xdr:nvSpPr>
          <xdr:cNvPr id="157" name="Text Box 156">
            <a:extLst>
              <a:ext uri="{FF2B5EF4-FFF2-40B4-BE49-F238E27FC236}">
                <a16:creationId xmlns:a16="http://schemas.microsoft.com/office/drawing/2014/main" id="{00000000-0008-0000-1E00-00009D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58" name="Text Box 157">
            <a:extLst>
              <a:ext uri="{FF2B5EF4-FFF2-40B4-BE49-F238E27FC236}">
                <a16:creationId xmlns:a16="http://schemas.microsoft.com/office/drawing/2014/main" id="{00000000-0008-0000-1E00-00009E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59" name="Text Box 158">
            <a:extLst>
              <a:ext uri="{FF2B5EF4-FFF2-40B4-BE49-F238E27FC236}">
                <a16:creationId xmlns:a16="http://schemas.microsoft.com/office/drawing/2014/main" id="{00000000-0008-0000-1E00-00009F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60" name="Text Box 159">
            <a:extLst>
              <a:ext uri="{FF2B5EF4-FFF2-40B4-BE49-F238E27FC236}">
                <a16:creationId xmlns:a16="http://schemas.microsoft.com/office/drawing/2014/main" id="{00000000-0008-0000-1E00-0000A0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61" name="Text Box 160">
            <a:extLst>
              <a:ext uri="{FF2B5EF4-FFF2-40B4-BE49-F238E27FC236}">
                <a16:creationId xmlns:a16="http://schemas.microsoft.com/office/drawing/2014/main" id="{00000000-0008-0000-1E00-0000A1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62" name="Text Box 161">
            <a:extLst>
              <a:ext uri="{FF2B5EF4-FFF2-40B4-BE49-F238E27FC236}">
                <a16:creationId xmlns:a16="http://schemas.microsoft.com/office/drawing/2014/main" id="{00000000-0008-0000-1E00-0000A2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1E00-0000A3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1E00-0000A4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1E00-0000A5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1E00-0000A6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1E00-0000A7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1E00-0000A8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9" name="Line 168">
            <a:extLst>
              <a:ext uri="{FF2B5EF4-FFF2-40B4-BE49-F238E27FC236}">
                <a16:creationId xmlns:a16="http://schemas.microsoft.com/office/drawing/2014/main" id="{00000000-0008-0000-1E00-0000A9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151</xdr:row>
      <xdr:rowOff>0</xdr:rowOff>
    </xdr:from>
    <xdr:to>
      <xdr:col>6</xdr:col>
      <xdr:colOff>0</xdr:colOff>
      <xdr:row>151</xdr:row>
      <xdr:rowOff>0</xdr:rowOff>
    </xdr:to>
    <xdr:grpSp>
      <xdr:nvGrpSpPr>
        <xdr:cNvPr id="170" name="Group 169">
          <a:extLst>
            <a:ext uri="{FF2B5EF4-FFF2-40B4-BE49-F238E27FC236}">
              <a16:creationId xmlns:a16="http://schemas.microsoft.com/office/drawing/2014/main" id="{00000000-0008-0000-1E00-0000AA000000}"/>
            </a:ext>
          </a:extLst>
        </xdr:cNvPr>
        <xdr:cNvGrpSpPr>
          <a:grpSpLocks/>
        </xdr:cNvGrpSpPr>
      </xdr:nvGrpSpPr>
      <xdr:grpSpPr bwMode="auto">
        <a:xfrm>
          <a:off x="0" y="25536525"/>
          <a:ext cx="6696075" cy="0"/>
          <a:chOff x="1" y="1011"/>
          <a:chExt cx="664" cy="60"/>
        </a:xfrm>
      </xdr:grpSpPr>
      <xdr:sp macro="" textlink="">
        <xdr:nvSpPr>
          <xdr:cNvPr id="171" name="Text Box 170">
            <a:extLst>
              <a:ext uri="{FF2B5EF4-FFF2-40B4-BE49-F238E27FC236}">
                <a16:creationId xmlns:a16="http://schemas.microsoft.com/office/drawing/2014/main" id="{00000000-0008-0000-1E00-0000AB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2" name="Text Box 171">
            <a:extLst>
              <a:ext uri="{FF2B5EF4-FFF2-40B4-BE49-F238E27FC236}">
                <a16:creationId xmlns:a16="http://schemas.microsoft.com/office/drawing/2014/main" id="{00000000-0008-0000-1E00-0000AC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 name="Text Box 172">
            <a:extLst>
              <a:ext uri="{FF2B5EF4-FFF2-40B4-BE49-F238E27FC236}">
                <a16:creationId xmlns:a16="http://schemas.microsoft.com/office/drawing/2014/main" id="{00000000-0008-0000-1E00-0000AD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 name="Text Box 173">
            <a:extLst>
              <a:ext uri="{FF2B5EF4-FFF2-40B4-BE49-F238E27FC236}">
                <a16:creationId xmlns:a16="http://schemas.microsoft.com/office/drawing/2014/main" id="{00000000-0008-0000-1E00-0000AE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 name="Text Box 174">
            <a:extLst>
              <a:ext uri="{FF2B5EF4-FFF2-40B4-BE49-F238E27FC236}">
                <a16:creationId xmlns:a16="http://schemas.microsoft.com/office/drawing/2014/main" id="{00000000-0008-0000-1E00-0000AF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 name="Text Box 175">
            <a:extLst>
              <a:ext uri="{FF2B5EF4-FFF2-40B4-BE49-F238E27FC236}">
                <a16:creationId xmlns:a16="http://schemas.microsoft.com/office/drawing/2014/main" id="{00000000-0008-0000-1E00-0000B0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1E00-0000B1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1E00-0000B200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1E00-0000B300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1E00-0000B4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1E00-0000B500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1E00-0000B600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83" name="Line 182">
            <a:extLst>
              <a:ext uri="{FF2B5EF4-FFF2-40B4-BE49-F238E27FC236}">
                <a16:creationId xmlns:a16="http://schemas.microsoft.com/office/drawing/2014/main" id="{00000000-0008-0000-1E00-0000B7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184" name="Group 184">
          <a:extLst>
            <a:ext uri="{FF2B5EF4-FFF2-40B4-BE49-F238E27FC236}">
              <a16:creationId xmlns:a16="http://schemas.microsoft.com/office/drawing/2014/main" id="{00000000-0008-0000-1E00-0000B8000000}"/>
            </a:ext>
          </a:extLst>
        </xdr:cNvPr>
        <xdr:cNvGrpSpPr>
          <a:grpSpLocks/>
        </xdr:cNvGrpSpPr>
      </xdr:nvGrpSpPr>
      <xdr:grpSpPr bwMode="auto">
        <a:xfrm>
          <a:off x="0" y="11610975"/>
          <a:ext cx="6696075" cy="0"/>
          <a:chOff x="1" y="1011"/>
          <a:chExt cx="664" cy="60"/>
        </a:xfrm>
      </xdr:grpSpPr>
      <xdr:sp macro="" textlink="">
        <xdr:nvSpPr>
          <xdr:cNvPr id="185" name="Text Box 185">
            <a:extLst>
              <a:ext uri="{FF2B5EF4-FFF2-40B4-BE49-F238E27FC236}">
                <a16:creationId xmlns:a16="http://schemas.microsoft.com/office/drawing/2014/main" id="{00000000-0008-0000-1E00-0000B9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6" name="Text Box 186">
            <a:extLst>
              <a:ext uri="{FF2B5EF4-FFF2-40B4-BE49-F238E27FC236}">
                <a16:creationId xmlns:a16="http://schemas.microsoft.com/office/drawing/2014/main" id="{00000000-0008-0000-1E00-0000BA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87" name="Text Box 187">
            <a:extLst>
              <a:ext uri="{FF2B5EF4-FFF2-40B4-BE49-F238E27FC236}">
                <a16:creationId xmlns:a16="http://schemas.microsoft.com/office/drawing/2014/main" id="{00000000-0008-0000-1E00-0000BB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88" name="Text Box 188">
            <a:extLst>
              <a:ext uri="{FF2B5EF4-FFF2-40B4-BE49-F238E27FC236}">
                <a16:creationId xmlns:a16="http://schemas.microsoft.com/office/drawing/2014/main" id="{00000000-0008-0000-1E00-0000BC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89" name="Text Box 189">
            <a:extLst>
              <a:ext uri="{FF2B5EF4-FFF2-40B4-BE49-F238E27FC236}">
                <a16:creationId xmlns:a16="http://schemas.microsoft.com/office/drawing/2014/main" id="{00000000-0008-0000-1E00-0000BD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0" name="Text Box 190">
            <a:extLst>
              <a:ext uri="{FF2B5EF4-FFF2-40B4-BE49-F238E27FC236}">
                <a16:creationId xmlns:a16="http://schemas.microsoft.com/office/drawing/2014/main" id="{00000000-0008-0000-1E00-0000BE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1E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1E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1E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1E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1E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1E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 name="Line 197">
            <a:extLst>
              <a:ext uri="{FF2B5EF4-FFF2-40B4-BE49-F238E27FC236}">
                <a16:creationId xmlns:a16="http://schemas.microsoft.com/office/drawing/2014/main" id="{00000000-0008-0000-1E00-0000C5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240" name="Group 282">
          <a:extLst>
            <a:ext uri="{FF2B5EF4-FFF2-40B4-BE49-F238E27FC236}">
              <a16:creationId xmlns:a16="http://schemas.microsoft.com/office/drawing/2014/main" id="{00000000-0008-0000-1E00-0000F0000000}"/>
            </a:ext>
          </a:extLst>
        </xdr:cNvPr>
        <xdr:cNvGrpSpPr>
          <a:grpSpLocks/>
        </xdr:cNvGrpSpPr>
      </xdr:nvGrpSpPr>
      <xdr:grpSpPr bwMode="auto">
        <a:xfrm>
          <a:off x="0" y="11610975"/>
          <a:ext cx="6696075" cy="0"/>
          <a:chOff x="1" y="1011"/>
          <a:chExt cx="664" cy="60"/>
        </a:xfrm>
      </xdr:grpSpPr>
      <xdr:sp macro="" textlink="">
        <xdr:nvSpPr>
          <xdr:cNvPr id="241" name="Text Box 283">
            <a:extLst>
              <a:ext uri="{FF2B5EF4-FFF2-40B4-BE49-F238E27FC236}">
                <a16:creationId xmlns:a16="http://schemas.microsoft.com/office/drawing/2014/main" id="{00000000-0008-0000-1E00-0000F1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42" name="Text Box 284">
            <a:extLst>
              <a:ext uri="{FF2B5EF4-FFF2-40B4-BE49-F238E27FC236}">
                <a16:creationId xmlns:a16="http://schemas.microsoft.com/office/drawing/2014/main" id="{00000000-0008-0000-1E00-0000F200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43" name="Text Box 285">
            <a:extLst>
              <a:ext uri="{FF2B5EF4-FFF2-40B4-BE49-F238E27FC236}">
                <a16:creationId xmlns:a16="http://schemas.microsoft.com/office/drawing/2014/main" id="{00000000-0008-0000-1E00-0000F300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44" name="Text Box 286">
            <a:extLst>
              <a:ext uri="{FF2B5EF4-FFF2-40B4-BE49-F238E27FC236}">
                <a16:creationId xmlns:a16="http://schemas.microsoft.com/office/drawing/2014/main" id="{00000000-0008-0000-1E00-0000F400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45" name="Text Box 287">
            <a:extLst>
              <a:ext uri="{FF2B5EF4-FFF2-40B4-BE49-F238E27FC236}">
                <a16:creationId xmlns:a16="http://schemas.microsoft.com/office/drawing/2014/main" id="{00000000-0008-0000-1E00-0000F500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46" name="Text Box 288">
            <a:extLst>
              <a:ext uri="{FF2B5EF4-FFF2-40B4-BE49-F238E27FC236}">
                <a16:creationId xmlns:a16="http://schemas.microsoft.com/office/drawing/2014/main" id="{00000000-0008-0000-1E00-0000F600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47" name="Text Box 289">
            <a:extLst>
              <a:ext uri="{FF2B5EF4-FFF2-40B4-BE49-F238E27FC236}">
                <a16:creationId xmlns:a16="http://schemas.microsoft.com/office/drawing/2014/main" id="{00000000-0008-0000-1E00-0000F7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8" name="Text Box 290">
            <a:extLst>
              <a:ext uri="{FF2B5EF4-FFF2-40B4-BE49-F238E27FC236}">
                <a16:creationId xmlns:a16="http://schemas.microsoft.com/office/drawing/2014/main" id="{00000000-0008-0000-1E00-0000F800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49" name="Text Box 291">
            <a:extLst>
              <a:ext uri="{FF2B5EF4-FFF2-40B4-BE49-F238E27FC236}">
                <a16:creationId xmlns:a16="http://schemas.microsoft.com/office/drawing/2014/main" id="{00000000-0008-0000-1E00-0000F900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0" name="Text Box 292">
            <a:extLst>
              <a:ext uri="{FF2B5EF4-FFF2-40B4-BE49-F238E27FC236}">
                <a16:creationId xmlns:a16="http://schemas.microsoft.com/office/drawing/2014/main" id="{00000000-0008-0000-1E00-0000FA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51" name="Text Box 293">
            <a:extLst>
              <a:ext uri="{FF2B5EF4-FFF2-40B4-BE49-F238E27FC236}">
                <a16:creationId xmlns:a16="http://schemas.microsoft.com/office/drawing/2014/main" id="{00000000-0008-0000-1E00-0000FB00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52" name="Text Box 294">
            <a:extLst>
              <a:ext uri="{FF2B5EF4-FFF2-40B4-BE49-F238E27FC236}">
                <a16:creationId xmlns:a16="http://schemas.microsoft.com/office/drawing/2014/main" id="{00000000-0008-0000-1E00-0000FC00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3" name="Line 295">
            <a:extLst>
              <a:ext uri="{FF2B5EF4-FFF2-40B4-BE49-F238E27FC236}">
                <a16:creationId xmlns:a16="http://schemas.microsoft.com/office/drawing/2014/main" id="{00000000-0008-0000-1E00-0000FD00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73</xdr:row>
      <xdr:rowOff>0</xdr:rowOff>
    </xdr:from>
    <xdr:to>
      <xdr:col>6</xdr:col>
      <xdr:colOff>0</xdr:colOff>
      <xdr:row>73</xdr:row>
      <xdr:rowOff>0</xdr:rowOff>
    </xdr:to>
    <xdr:grpSp>
      <xdr:nvGrpSpPr>
        <xdr:cNvPr id="254" name="Group 296">
          <a:extLst>
            <a:ext uri="{FF2B5EF4-FFF2-40B4-BE49-F238E27FC236}">
              <a16:creationId xmlns:a16="http://schemas.microsoft.com/office/drawing/2014/main" id="{00000000-0008-0000-1E00-0000FE000000}"/>
            </a:ext>
          </a:extLst>
        </xdr:cNvPr>
        <xdr:cNvGrpSpPr>
          <a:grpSpLocks/>
        </xdr:cNvGrpSpPr>
      </xdr:nvGrpSpPr>
      <xdr:grpSpPr bwMode="auto">
        <a:xfrm>
          <a:off x="0" y="11610975"/>
          <a:ext cx="6696075" cy="0"/>
          <a:chOff x="1" y="1011"/>
          <a:chExt cx="664" cy="60"/>
        </a:xfrm>
      </xdr:grpSpPr>
      <xdr:sp macro="" textlink="">
        <xdr:nvSpPr>
          <xdr:cNvPr id="255" name="Text Box 297">
            <a:extLst>
              <a:ext uri="{FF2B5EF4-FFF2-40B4-BE49-F238E27FC236}">
                <a16:creationId xmlns:a16="http://schemas.microsoft.com/office/drawing/2014/main" id="{00000000-0008-0000-1E00-0000FF00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56" name="Text Box 298">
            <a:extLst>
              <a:ext uri="{FF2B5EF4-FFF2-40B4-BE49-F238E27FC236}">
                <a16:creationId xmlns:a16="http://schemas.microsoft.com/office/drawing/2014/main" id="{00000000-0008-0000-1E00-000000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57" name="Text Box 299">
            <a:extLst>
              <a:ext uri="{FF2B5EF4-FFF2-40B4-BE49-F238E27FC236}">
                <a16:creationId xmlns:a16="http://schemas.microsoft.com/office/drawing/2014/main" id="{00000000-0008-0000-1E00-000001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58" name="Text Box 300">
            <a:extLst>
              <a:ext uri="{FF2B5EF4-FFF2-40B4-BE49-F238E27FC236}">
                <a16:creationId xmlns:a16="http://schemas.microsoft.com/office/drawing/2014/main" id="{00000000-0008-0000-1E00-000002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59" name="Text Box 301">
            <a:extLst>
              <a:ext uri="{FF2B5EF4-FFF2-40B4-BE49-F238E27FC236}">
                <a16:creationId xmlns:a16="http://schemas.microsoft.com/office/drawing/2014/main" id="{00000000-0008-0000-1E00-000003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60" name="Text Box 302">
            <a:extLst>
              <a:ext uri="{FF2B5EF4-FFF2-40B4-BE49-F238E27FC236}">
                <a16:creationId xmlns:a16="http://schemas.microsoft.com/office/drawing/2014/main" id="{00000000-0008-0000-1E00-000004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61" name="Text Box 303">
            <a:extLst>
              <a:ext uri="{FF2B5EF4-FFF2-40B4-BE49-F238E27FC236}">
                <a16:creationId xmlns:a16="http://schemas.microsoft.com/office/drawing/2014/main" id="{00000000-0008-0000-1E00-000005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62" name="Text Box 304">
            <a:extLst>
              <a:ext uri="{FF2B5EF4-FFF2-40B4-BE49-F238E27FC236}">
                <a16:creationId xmlns:a16="http://schemas.microsoft.com/office/drawing/2014/main" id="{00000000-0008-0000-1E00-000006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3" name="Text Box 305">
            <a:extLst>
              <a:ext uri="{FF2B5EF4-FFF2-40B4-BE49-F238E27FC236}">
                <a16:creationId xmlns:a16="http://schemas.microsoft.com/office/drawing/2014/main" id="{00000000-0008-0000-1E00-000007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4" name="Text Box 306">
            <a:extLst>
              <a:ext uri="{FF2B5EF4-FFF2-40B4-BE49-F238E27FC236}">
                <a16:creationId xmlns:a16="http://schemas.microsoft.com/office/drawing/2014/main" id="{00000000-0008-0000-1E00-00000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65" name="Text Box 307">
            <a:extLst>
              <a:ext uri="{FF2B5EF4-FFF2-40B4-BE49-F238E27FC236}">
                <a16:creationId xmlns:a16="http://schemas.microsoft.com/office/drawing/2014/main" id="{00000000-0008-0000-1E00-000009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6" name="Text Box 308">
            <a:extLst>
              <a:ext uri="{FF2B5EF4-FFF2-40B4-BE49-F238E27FC236}">
                <a16:creationId xmlns:a16="http://schemas.microsoft.com/office/drawing/2014/main" id="{00000000-0008-0000-1E00-00000A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67" name="Line 309">
            <a:extLst>
              <a:ext uri="{FF2B5EF4-FFF2-40B4-BE49-F238E27FC236}">
                <a16:creationId xmlns:a16="http://schemas.microsoft.com/office/drawing/2014/main" id="{00000000-0008-0000-1E00-00000B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297180</xdr:colOff>
      <xdr:row>62</xdr:row>
      <xdr:rowOff>7620</xdr:rowOff>
    </xdr:from>
    <xdr:to>
      <xdr:col>6</xdr:col>
      <xdr:colOff>297180</xdr:colOff>
      <xdr:row>62</xdr:row>
      <xdr:rowOff>7620</xdr:rowOff>
    </xdr:to>
    <xdr:grpSp>
      <xdr:nvGrpSpPr>
        <xdr:cNvPr id="268" name="Group 310">
          <a:extLst>
            <a:ext uri="{FF2B5EF4-FFF2-40B4-BE49-F238E27FC236}">
              <a16:creationId xmlns:a16="http://schemas.microsoft.com/office/drawing/2014/main" id="{00000000-0008-0000-1E00-00000C010000}"/>
            </a:ext>
          </a:extLst>
        </xdr:cNvPr>
        <xdr:cNvGrpSpPr>
          <a:grpSpLocks/>
        </xdr:cNvGrpSpPr>
      </xdr:nvGrpSpPr>
      <xdr:grpSpPr bwMode="auto">
        <a:xfrm>
          <a:off x="297180" y="9837420"/>
          <a:ext cx="6696075" cy="0"/>
          <a:chOff x="1" y="1011"/>
          <a:chExt cx="664" cy="60"/>
        </a:xfrm>
      </xdr:grpSpPr>
      <xdr:sp macro="" textlink="">
        <xdr:nvSpPr>
          <xdr:cNvPr id="269" name="Text Box 311">
            <a:extLst>
              <a:ext uri="{FF2B5EF4-FFF2-40B4-BE49-F238E27FC236}">
                <a16:creationId xmlns:a16="http://schemas.microsoft.com/office/drawing/2014/main" id="{00000000-0008-0000-1E00-00000D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70" name="Text Box 312">
            <a:extLst>
              <a:ext uri="{FF2B5EF4-FFF2-40B4-BE49-F238E27FC236}">
                <a16:creationId xmlns:a16="http://schemas.microsoft.com/office/drawing/2014/main" id="{00000000-0008-0000-1E00-00000E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71" name="Text Box 313">
            <a:extLst>
              <a:ext uri="{FF2B5EF4-FFF2-40B4-BE49-F238E27FC236}">
                <a16:creationId xmlns:a16="http://schemas.microsoft.com/office/drawing/2014/main" id="{00000000-0008-0000-1E00-00000F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72" name="Text Box 314">
            <a:extLst>
              <a:ext uri="{FF2B5EF4-FFF2-40B4-BE49-F238E27FC236}">
                <a16:creationId xmlns:a16="http://schemas.microsoft.com/office/drawing/2014/main" id="{00000000-0008-0000-1E00-000010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73" name="Text Box 315">
            <a:extLst>
              <a:ext uri="{FF2B5EF4-FFF2-40B4-BE49-F238E27FC236}">
                <a16:creationId xmlns:a16="http://schemas.microsoft.com/office/drawing/2014/main" id="{00000000-0008-0000-1E00-000011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74" name="Text Box 316">
            <a:extLst>
              <a:ext uri="{FF2B5EF4-FFF2-40B4-BE49-F238E27FC236}">
                <a16:creationId xmlns:a16="http://schemas.microsoft.com/office/drawing/2014/main" id="{00000000-0008-0000-1E00-000012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75" name="Text Box 317">
            <a:extLst>
              <a:ext uri="{FF2B5EF4-FFF2-40B4-BE49-F238E27FC236}">
                <a16:creationId xmlns:a16="http://schemas.microsoft.com/office/drawing/2014/main" id="{00000000-0008-0000-1E00-000013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76" name="Text Box 318">
            <a:extLst>
              <a:ext uri="{FF2B5EF4-FFF2-40B4-BE49-F238E27FC236}">
                <a16:creationId xmlns:a16="http://schemas.microsoft.com/office/drawing/2014/main" id="{00000000-0008-0000-1E00-000014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77" name="Text Box 319">
            <a:extLst>
              <a:ext uri="{FF2B5EF4-FFF2-40B4-BE49-F238E27FC236}">
                <a16:creationId xmlns:a16="http://schemas.microsoft.com/office/drawing/2014/main" id="{00000000-0008-0000-1E00-000015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78" name="Text Box 320">
            <a:extLst>
              <a:ext uri="{FF2B5EF4-FFF2-40B4-BE49-F238E27FC236}">
                <a16:creationId xmlns:a16="http://schemas.microsoft.com/office/drawing/2014/main" id="{00000000-0008-0000-1E00-000016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9" name="Text Box 321">
            <a:extLst>
              <a:ext uri="{FF2B5EF4-FFF2-40B4-BE49-F238E27FC236}">
                <a16:creationId xmlns:a16="http://schemas.microsoft.com/office/drawing/2014/main" id="{00000000-0008-0000-1E00-00001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0" name="Text Box 322">
            <a:extLst>
              <a:ext uri="{FF2B5EF4-FFF2-40B4-BE49-F238E27FC236}">
                <a16:creationId xmlns:a16="http://schemas.microsoft.com/office/drawing/2014/main" id="{00000000-0008-0000-1E00-000018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81" name="Line 323">
            <a:extLst>
              <a:ext uri="{FF2B5EF4-FFF2-40B4-BE49-F238E27FC236}">
                <a16:creationId xmlns:a16="http://schemas.microsoft.com/office/drawing/2014/main" id="{00000000-0008-0000-1E00-000019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-13645687144267</xdr:colOff>
      <xdr:row>0</xdr:row>
      <xdr:rowOff>-44319025662</xdr:rowOff>
    </xdr:from>
    <xdr:to>
      <xdr:col>16351</xdr:col>
      <xdr:colOff>13616989160853</xdr:colOff>
      <xdr:row>97</xdr:row>
      <xdr:rowOff>22860</xdr:rowOff>
    </xdr:to>
    <xdr:grpSp>
      <xdr:nvGrpSpPr>
        <xdr:cNvPr id="282" name="Group 324">
          <a:extLst>
            <a:ext uri="{FF2B5EF4-FFF2-40B4-BE49-F238E27FC236}">
              <a16:creationId xmlns:a16="http://schemas.microsoft.com/office/drawing/2014/main" id="{00000000-0008-0000-1E00-00001A010000}"/>
            </a:ext>
          </a:extLst>
        </xdr:cNvPr>
        <xdr:cNvGrpSpPr>
          <a:grpSpLocks/>
        </xdr:cNvGrpSpPr>
      </xdr:nvGrpSpPr>
      <xdr:grpSpPr bwMode="auto">
        <a:xfrm flipV="1">
          <a:off x="-27273042329600" y="-87268698622"/>
          <a:ext cx="27273042316900" cy="87284218657"/>
          <a:chOff x="-12973075326975" y="1011"/>
          <a:chExt cx="25928718584777" cy="10266939"/>
        </a:xfrm>
      </xdr:grpSpPr>
      <xdr:sp macro="" textlink="">
        <xdr:nvSpPr>
          <xdr:cNvPr id="283" name="Text Box 325">
            <a:extLst>
              <a:ext uri="{FF2B5EF4-FFF2-40B4-BE49-F238E27FC236}">
                <a16:creationId xmlns:a16="http://schemas.microsoft.com/office/drawing/2014/main" id="{00000000-0008-0000-1E00-00001B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84" name="Text Box 326">
            <a:extLst>
              <a:ext uri="{FF2B5EF4-FFF2-40B4-BE49-F238E27FC236}">
                <a16:creationId xmlns:a16="http://schemas.microsoft.com/office/drawing/2014/main" id="{00000000-0008-0000-1E00-00001C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85" name="Text Box 327">
            <a:extLst>
              <a:ext uri="{FF2B5EF4-FFF2-40B4-BE49-F238E27FC236}">
                <a16:creationId xmlns:a16="http://schemas.microsoft.com/office/drawing/2014/main" id="{00000000-0008-0000-1E00-00001D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86" name="Text Box 328">
            <a:extLst>
              <a:ext uri="{FF2B5EF4-FFF2-40B4-BE49-F238E27FC236}">
                <a16:creationId xmlns:a16="http://schemas.microsoft.com/office/drawing/2014/main" id="{00000000-0008-0000-1E00-00001E010000}"/>
              </a:ext>
            </a:extLst>
          </xdr:cNvPr>
          <xdr:cNvSpPr txBox="1">
            <a:spLocks noChangeArrowheads="1"/>
          </xdr:cNvSpPr>
        </xdr:nvSpPr>
        <xdr:spPr bwMode="auto">
          <a:xfrm>
            <a:off x="237" y="1021"/>
            <a:ext cx="80" cy="33"/>
          </a:xfrm>
          <a:prstGeom prst="rect">
            <a:avLst/>
          </a:prstGeom>
          <a:solidFill>
            <a:srgbClr val="FFFFFF"/>
          </a:solidFill>
          <a:ln w="9525">
            <a:solidFill>
              <a:srgbClr val="000000"/>
            </a:solidFill>
            <a:miter lim="800000"/>
            <a:headEnd/>
            <a:tailEnd/>
          </a:ln>
        </xdr:spPr>
      </xdr:sp>
      <xdr:sp macro="" textlink="">
        <xdr:nvSpPr>
          <xdr:cNvPr id="287" name="Text Box 329">
            <a:extLst>
              <a:ext uri="{FF2B5EF4-FFF2-40B4-BE49-F238E27FC236}">
                <a16:creationId xmlns:a16="http://schemas.microsoft.com/office/drawing/2014/main" id="{00000000-0008-0000-1E00-00001F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88" name="Text Box 330">
            <a:extLst>
              <a:ext uri="{FF2B5EF4-FFF2-40B4-BE49-F238E27FC236}">
                <a16:creationId xmlns:a16="http://schemas.microsoft.com/office/drawing/2014/main" id="{00000000-0008-0000-1E00-000020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331">
            <a:extLst>
              <a:ext uri="{FF2B5EF4-FFF2-40B4-BE49-F238E27FC236}">
                <a16:creationId xmlns:a16="http://schemas.microsoft.com/office/drawing/2014/main" id="{00000000-0008-0000-1E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332">
            <a:extLst>
              <a:ext uri="{FF2B5EF4-FFF2-40B4-BE49-F238E27FC236}">
                <a16:creationId xmlns:a16="http://schemas.microsoft.com/office/drawing/2014/main" id="{00000000-0008-0000-1E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333">
            <a:extLst>
              <a:ext uri="{FF2B5EF4-FFF2-40B4-BE49-F238E27FC236}">
                <a16:creationId xmlns:a16="http://schemas.microsoft.com/office/drawing/2014/main" id="{00000000-0008-0000-1E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334">
            <a:extLst>
              <a:ext uri="{FF2B5EF4-FFF2-40B4-BE49-F238E27FC236}">
                <a16:creationId xmlns:a16="http://schemas.microsoft.com/office/drawing/2014/main" id="{00000000-0008-0000-1E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335">
            <a:extLst>
              <a:ext uri="{FF2B5EF4-FFF2-40B4-BE49-F238E27FC236}">
                <a16:creationId xmlns:a16="http://schemas.microsoft.com/office/drawing/2014/main" id="{00000000-0008-0000-1E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336">
            <a:extLst>
              <a:ext uri="{FF2B5EF4-FFF2-40B4-BE49-F238E27FC236}">
                <a16:creationId xmlns:a16="http://schemas.microsoft.com/office/drawing/2014/main" id="{00000000-0008-0000-1E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5" name="Line 337">
            <a:extLst>
              <a:ext uri="{FF2B5EF4-FFF2-40B4-BE49-F238E27FC236}">
                <a16:creationId xmlns:a16="http://schemas.microsoft.com/office/drawing/2014/main" id="{00000000-0008-0000-1E00-000027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405952</xdr:colOff>
      <xdr:row>0</xdr:row>
      <xdr:rowOff>123825</xdr:rowOff>
    </xdr:from>
    <xdr:to>
      <xdr:col>5</xdr:col>
      <xdr:colOff>619124</xdr:colOff>
      <xdr:row>4</xdr:row>
      <xdr:rowOff>38099</xdr:rowOff>
    </xdr:to>
    <xdr:pic>
      <xdr:nvPicPr>
        <xdr:cNvPr id="296" name="Picture 295">
          <a:extLst>
            <a:ext uri="{FF2B5EF4-FFF2-40B4-BE49-F238E27FC236}">
              <a16:creationId xmlns:a16="http://schemas.microsoft.com/office/drawing/2014/main" id="{00000000-0008-0000-1E00-00002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8972" y="123825"/>
          <a:ext cx="982792" cy="5543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61</xdr:row>
      <xdr:rowOff>0</xdr:rowOff>
    </xdr:from>
    <xdr:to>
      <xdr:col>6</xdr:col>
      <xdr:colOff>0</xdr:colOff>
      <xdr:row>61</xdr:row>
      <xdr:rowOff>0</xdr:rowOff>
    </xdr:to>
    <xdr:grpSp>
      <xdr:nvGrpSpPr>
        <xdr:cNvPr id="311" name="Group 184">
          <a:extLst>
            <a:ext uri="{FF2B5EF4-FFF2-40B4-BE49-F238E27FC236}">
              <a16:creationId xmlns:a16="http://schemas.microsoft.com/office/drawing/2014/main" id="{00000000-0008-0000-1E00-000037010000}"/>
            </a:ext>
          </a:extLst>
        </xdr:cNvPr>
        <xdr:cNvGrpSpPr>
          <a:grpSpLocks/>
        </xdr:cNvGrpSpPr>
      </xdr:nvGrpSpPr>
      <xdr:grpSpPr bwMode="auto">
        <a:xfrm>
          <a:off x="0" y="9667875"/>
          <a:ext cx="6696075" cy="0"/>
          <a:chOff x="1" y="1011"/>
          <a:chExt cx="664" cy="60"/>
        </a:xfrm>
      </xdr:grpSpPr>
      <xdr:sp macro="" textlink="">
        <xdr:nvSpPr>
          <xdr:cNvPr id="312" name="Text Box 185">
            <a:extLst>
              <a:ext uri="{FF2B5EF4-FFF2-40B4-BE49-F238E27FC236}">
                <a16:creationId xmlns:a16="http://schemas.microsoft.com/office/drawing/2014/main" id="{00000000-0008-0000-1E00-00003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13" name="Text Box 186">
            <a:extLst>
              <a:ext uri="{FF2B5EF4-FFF2-40B4-BE49-F238E27FC236}">
                <a16:creationId xmlns:a16="http://schemas.microsoft.com/office/drawing/2014/main" id="{00000000-0008-0000-1E00-00003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14" name="Text Box 187">
            <a:extLst>
              <a:ext uri="{FF2B5EF4-FFF2-40B4-BE49-F238E27FC236}">
                <a16:creationId xmlns:a16="http://schemas.microsoft.com/office/drawing/2014/main" id="{00000000-0008-0000-1E00-00003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15" name="Text Box 188">
            <a:extLst>
              <a:ext uri="{FF2B5EF4-FFF2-40B4-BE49-F238E27FC236}">
                <a16:creationId xmlns:a16="http://schemas.microsoft.com/office/drawing/2014/main" id="{00000000-0008-0000-1E00-00003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16" name="Text Box 189">
            <a:extLst>
              <a:ext uri="{FF2B5EF4-FFF2-40B4-BE49-F238E27FC236}">
                <a16:creationId xmlns:a16="http://schemas.microsoft.com/office/drawing/2014/main" id="{00000000-0008-0000-1E00-00003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17" name="Text Box 190">
            <a:extLst>
              <a:ext uri="{FF2B5EF4-FFF2-40B4-BE49-F238E27FC236}">
                <a16:creationId xmlns:a16="http://schemas.microsoft.com/office/drawing/2014/main" id="{00000000-0008-0000-1E00-00003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8" name="Text Box 191">
            <a:extLst>
              <a:ext uri="{FF2B5EF4-FFF2-40B4-BE49-F238E27FC236}">
                <a16:creationId xmlns:a16="http://schemas.microsoft.com/office/drawing/2014/main" id="{00000000-0008-0000-1E00-00003E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9" name="Text Box 192">
            <a:extLst>
              <a:ext uri="{FF2B5EF4-FFF2-40B4-BE49-F238E27FC236}">
                <a16:creationId xmlns:a16="http://schemas.microsoft.com/office/drawing/2014/main" id="{00000000-0008-0000-1E00-00003F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0" name="Text Box 193">
            <a:extLst>
              <a:ext uri="{FF2B5EF4-FFF2-40B4-BE49-F238E27FC236}">
                <a16:creationId xmlns:a16="http://schemas.microsoft.com/office/drawing/2014/main" id="{00000000-0008-0000-1E00-000040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1" name="Text Box 194">
            <a:extLst>
              <a:ext uri="{FF2B5EF4-FFF2-40B4-BE49-F238E27FC236}">
                <a16:creationId xmlns:a16="http://schemas.microsoft.com/office/drawing/2014/main" id="{00000000-0008-0000-1E00-000041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2" name="Text Box 195">
            <a:extLst>
              <a:ext uri="{FF2B5EF4-FFF2-40B4-BE49-F238E27FC236}">
                <a16:creationId xmlns:a16="http://schemas.microsoft.com/office/drawing/2014/main" id="{00000000-0008-0000-1E00-000042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3" name="Text Box 196">
            <a:extLst>
              <a:ext uri="{FF2B5EF4-FFF2-40B4-BE49-F238E27FC236}">
                <a16:creationId xmlns:a16="http://schemas.microsoft.com/office/drawing/2014/main" id="{00000000-0008-0000-1E00-000043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24" name="Line 197">
            <a:extLst>
              <a:ext uri="{FF2B5EF4-FFF2-40B4-BE49-F238E27FC236}">
                <a16:creationId xmlns:a16="http://schemas.microsoft.com/office/drawing/2014/main" id="{00000000-0008-0000-1E00-00004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25" name="Group 198">
          <a:extLst>
            <a:ext uri="{FF2B5EF4-FFF2-40B4-BE49-F238E27FC236}">
              <a16:creationId xmlns:a16="http://schemas.microsoft.com/office/drawing/2014/main" id="{00000000-0008-0000-1E00-000045010000}"/>
            </a:ext>
          </a:extLst>
        </xdr:cNvPr>
        <xdr:cNvGrpSpPr>
          <a:grpSpLocks/>
        </xdr:cNvGrpSpPr>
      </xdr:nvGrpSpPr>
      <xdr:grpSpPr bwMode="auto">
        <a:xfrm>
          <a:off x="0" y="9667875"/>
          <a:ext cx="6696075" cy="0"/>
          <a:chOff x="1" y="1011"/>
          <a:chExt cx="664" cy="60"/>
        </a:xfrm>
      </xdr:grpSpPr>
      <xdr:sp macro="" textlink="">
        <xdr:nvSpPr>
          <xdr:cNvPr id="326" name="Text Box 199">
            <a:extLst>
              <a:ext uri="{FF2B5EF4-FFF2-40B4-BE49-F238E27FC236}">
                <a16:creationId xmlns:a16="http://schemas.microsoft.com/office/drawing/2014/main" id="{00000000-0008-0000-1E00-00004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27" name="Text Box 200">
            <a:extLst>
              <a:ext uri="{FF2B5EF4-FFF2-40B4-BE49-F238E27FC236}">
                <a16:creationId xmlns:a16="http://schemas.microsoft.com/office/drawing/2014/main" id="{00000000-0008-0000-1E00-00004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28" name="Text Box 201">
            <a:extLst>
              <a:ext uri="{FF2B5EF4-FFF2-40B4-BE49-F238E27FC236}">
                <a16:creationId xmlns:a16="http://schemas.microsoft.com/office/drawing/2014/main" id="{00000000-0008-0000-1E00-00004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29" name="Text Box 202">
            <a:extLst>
              <a:ext uri="{FF2B5EF4-FFF2-40B4-BE49-F238E27FC236}">
                <a16:creationId xmlns:a16="http://schemas.microsoft.com/office/drawing/2014/main" id="{00000000-0008-0000-1E00-00004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30" name="Text Box 203">
            <a:extLst>
              <a:ext uri="{FF2B5EF4-FFF2-40B4-BE49-F238E27FC236}">
                <a16:creationId xmlns:a16="http://schemas.microsoft.com/office/drawing/2014/main" id="{00000000-0008-0000-1E00-00004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31" name="Text Box 204">
            <a:extLst>
              <a:ext uri="{FF2B5EF4-FFF2-40B4-BE49-F238E27FC236}">
                <a16:creationId xmlns:a16="http://schemas.microsoft.com/office/drawing/2014/main" id="{00000000-0008-0000-1E00-00004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2" name="Text Box 205">
            <a:extLst>
              <a:ext uri="{FF2B5EF4-FFF2-40B4-BE49-F238E27FC236}">
                <a16:creationId xmlns:a16="http://schemas.microsoft.com/office/drawing/2014/main" id="{00000000-0008-0000-1E00-00004C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3" name="Text Box 206">
            <a:extLst>
              <a:ext uri="{FF2B5EF4-FFF2-40B4-BE49-F238E27FC236}">
                <a16:creationId xmlns:a16="http://schemas.microsoft.com/office/drawing/2014/main" id="{00000000-0008-0000-1E00-00004D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4" name="Text Box 207">
            <a:extLst>
              <a:ext uri="{FF2B5EF4-FFF2-40B4-BE49-F238E27FC236}">
                <a16:creationId xmlns:a16="http://schemas.microsoft.com/office/drawing/2014/main" id="{00000000-0008-0000-1E00-00004E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5" name="Text Box 208">
            <a:extLst>
              <a:ext uri="{FF2B5EF4-FFF2-40B4-BE49-F238E27FC236}">
                <a16:creationId xmlns:a16="http://schemas.microsoft.com/office/drawing/2014/main" id="{00000000-0008-0000-1E00-00004F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6" name="Text Box 209">
            <a:extLst>
              <a:ext uri="{FF2B5EF4-FFF2-40B4-BE49-F238E27FC236}">
                <a16:creationId xmlns:a16="http://schemas.microsoft.com/office/drawing/2014/main" id="{00000000-0008-0000-1E00-000050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7" name="Text Box 210">
            <a:extLst>
              <a:ext uri="{FF2B5EF4-FFF2-40B4-BE49-F238E27FC236}">
                <a16:creationId xmlns:a16="http://schemas.microsoft.com/office/drawing/2014/main" id="{00000000-0008-0000-1E00-000051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8" name="Line 211">
            <a:extLst>
              <a:ext uri="{FF2B5EF4-FFF2-40B4-BE49-F238E27FC236}">
                <a16:creationId xmlns:a16="http://schemas.microsoft.com/office/drawing/2014/main" id="{00000000-0008-0000-1E00-00005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39" name="Group 212">
          <a:extLst>
            <a:ext uri="{FF2B5EF4-FFF2-40B4-BE49-F238E27FC236}">
              <a16:creationId xmlns:a16="http://schemas.microsoft.com/office/drawing/2014/main" id="{00000000-0008-0000-1E00-000053010000}"/>
            </a:ext>
          </a:extLst>
        </xdr:cNvPr>
        <xdr:cNvGrpSpPr>
          <a:grpSpLocks/>
        </xdr:cNvGrpSpPr>
      </xdr:nvGrpSpPr>
      <xdr:grpSpPr bwMode="auto">
        <a:xfrm>
          <a:off x="0" y="9667875"/>
          <a:ext cx="6696075" cy="0"/>
          <a:chOff x="1" y="1011"/>
          <a:chExt cx="664" cy="60"/>
        </a:xfrm>
      </xdr:grpSpPr>
      <xdr:sp macro="" textlink="">
        <xdr:nvSpPr>
          <xdr:cNvPr id="340" name="Text Box 213">
            <a:extLst>
              <a:ext uri="{FF2B5EF4-FFF2-40B4-BE49-F238E27FC236}">
                <a16:creationId xmlns:a16="http://schemas.microsoft.com/office/drawing/2014/main" id="{00000000-0008-0000-1E00-00005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41" name="Text Box 214">
            <a:extLst>
              <a:ext uri="{FF2B5EF4-FFF2-40B4-BE49-F238E27FC236}">
                <a16:creationId xmlns:a16="http://schemas.microsoft.com/office/drawing/2014/main" id="{00000000-0008-0000-1E00-00005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42" name="Text Box 215">
            <a:extLst>
              <a:ext uri="{FF2B5EF4-FFF2-40B4-BE49-F238E27FC236}">
                <a16:creationId xmlns:a16="http://schemas.microsoft.com/office/drawing/2014/main" id="{00000000-0008-0000-1E00-00005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43" name="Text Box 216">
            <a:extLst>
              <a:ext uri="{FF2B5EF4-FFF2-40B4-BE49-F238E27FC236}">
                <a16:creationId xmlns:a16="http://schemas.microsoft.com/office/drawing/2014/main" id="{00000000-0008-0000-1E00-00005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44" name="Text Box 217">
            <a:extLst>
              <a:ext uri="{FF2B5EF4-FFF2-40B4-BE49-F238E27FC236}">
                <a16:creationId xmlns:a16="http://schemas.microsoft.com/office/drawing/2014/main" id="{00000000-0008-0000-1E00-00005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45" name="Text Box 218">
            <a:extLst>
              <a:ext uri="{FF2B5EF4-FFF2-40B4-BE49-F238E27FC236}">
                <a16:creationId xmlns:a16="http://schemas.microsoft.com/office/drawing/2014/main" id="{00000000-0008-0000-1E00-00005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46" name="Text Box 219">
            <a:extLst>
              <a:ext uri="{FF2B5EF4-FFF2-40B4-BE49-F238E27FC236}">
                <a16:creationId xmlns:a16="http://schemas.microsoft.com/office/drawing/2014/main" id="{00000000-0008-0000-1E00-00005A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47" name="Text Box 220">
            <a:extLst>
              <a:ext uri="{FF2B5EF4-FFF2-40B4-BE49-F238E27FC236}">
                <a16:creationId xmlns:a16="http://schemas.microsoft.com/office/drawing/2014/main" id="{00000000-0008-0000-1E00-00005B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48" name="Text Box 221">
            <a:extLst>
              <a:ext uri="{FF2B5EF4-FFF2-40B4-BE49-F238E27FC236}">
                <a16:creationId xmlns:a16="http://schemas.microsoft.com/office/drawing/2014/main" id="{00000000-0008-0000-1E00-00005C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49" name="Text Box 222">
            <a:extLst>
              <a:ext uri="{FF2B5EF4-FFF2-40B4-BE49-F238E27FC236}">
                <a16:creationId xmlns:a16="http://schemas.microsoft.com/office/drawing/2014/main" id="{00000000-0008-0000-1E00-00005D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50" name="Text Box 223">
            <a:extLst>
              <a:ext uri="{FF2B5EF4-FFF2-40B4-BE49-F238E27FC236}">
                <a16:creationId xmlns:a16="http://schemas.microsoft.com/office/drawing/2014/main" id="{00000000-0008-0000-1E00-00005E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51" name="Text Box 224">
            <a:extLst>
              <a:ext uri="{FF2B5EF4-FFF2-40B4-BE49-F238E27FC236}">
                <a16:creationId xmlns:a16="http://schemas.microsoft.com/office/drawing/2014/main" id="{00000000-0008-0000-1E00-00005F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52" name="Line 225">
            <a:extLst>
              <a:ext uri="{FF2B5EF4-FFF2-40B4-BE49-F238E27FC236}">
                <a16:creationId xmlns:a16="http://schemas.microsoft.com/office/drawing/2014/main" id="{00000000-0008-0000-1E00-00006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53" name="Group 226">
          <a:extLst>
            <a:ext uri="{FF2B5EF4-FFF2-40B4-BE49-F238E27FC236}">
              <a16:creationId xmlns:a16="http://schemas.microsoft.com/office/drawing/2014/main" id="{00000000-0008-0000-1E00-000061010000}"/>
            </a:ext>
          </a:extLst>
        </xdr:cNvPr>
        <xdr:cNvGrpSpPr>
          <a:grpSpLocks/>
        </xdr:cNvGrpSpPr>
      </xdr:nvGrpSpPr>
      <xdr:grpSpPr bwMode="auto">
        <a:xfrm>
          <a:off x="0" y="9667875"/>
          <a:ext cx="6696075" cy="0"/>
          <a:chOff x="1" y="1011"/>
          <a:chExt cx="664" cy="60"/>
        </a:xfrm>
      </xdr:grpSpPr>
      <xdr:sp macro="" textlink="">
        <xdr:nvSpPr>
          <xdr:cNvPr id="354" name="Text Box 227">
            <a:extLst>
              <a:ext uri="{FF2B5EF4-FFF2-40B4-BE49-F238E27FC236}">
                <a16:creationId xmlns:a16="http://schemas.microsoft.com/office/drawing/2014/main" id="{00000000-0008-0000-1E00-00006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55" name="Text Box 228">
            <a:extLst>
              <a:ext uri="{FF2B5EF4-FFF2-40B4-BE49-F238E27FC236}">
                <a16:creationId xmlns:a16="http://schemas.microsoft.com/office/drawing/2014/main" id="{00000000-0008-0000-1E00-00006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56" name="Text Box 229">
            <a:extLst>
              <a:ext uri="{FF2B5EF4-FFF2-40B4-BE49-F238E27FC236}">
                <a16:creationId xmlns:a16="http://schemas.microsoft.com/office/drawing/2014/main" id="{00000000-0008-0000-1E00-00006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57" name="Text Box 230">
            <a:extLst>
              <a:ext uri="{FF2B5EF4-FFF2-40B4-BE49-F238E27FC236}">
                <a16:creationId xmlns:a16="http://schemas.microsoft.com/office/drawing/2014/main" id="{00000000-0008-0000-1E00-00006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58" name="Text Box 231">
            <a:extLst>
              <a:ext uri="{FF2B5EF4-FFF2-40B4-BE49-F238E27FC236}">
                <a16:creationId xmlns:a16="http://schemas.microsoft.com/office/drawing/2014/main" id="{00000000-0008-0000-1E00-00006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59" name="Text Box 232">
            <a:extLst>
              <a:ext uri="{FF2B5EF4-FFF2-40B4-BE49-F238E27FC236}">
                <a16:creationId xmlns:a16="http://schemas.microsoft.com/office/drawing/2014/main" id="{00000000-0008-0000-1E00-00006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60" name="Text Box 233">
            <a:extLst>
              <a:ext uri="{FF2B5EF4-FFF2-40B4-BE49-F238E27FC236}">
                <a16:creationId xmlns:a16="http://schemas.microsoft.com/office/drawing/2014/main" id="{00000000-0008-0000-1E00-000068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61" name="Text Box 234">
            <a:extLst>
              <a:ext uri="{FF2B5EF4-FFF2-40B4-BE49-F238E27FC236}">
                <a16:creationId xmlns:a16="http://schemas.microsoft.com/office/drawing/2014/main" id="{00000000-0008-0000-1E00-000069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2" name="Text Box 235">
            <a:extLst>
              <a:ext uri="{FF2B5EF4-FFF2-40B4-BE49-F238E27FC236}">
                <a16:creationId xmlns:a16="http://schemas.microsoft.com/office/drawing/2014/main" id="{00000000-0008-0000-1E00-00006A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3" name="Text Box 236">
            <a:extLst>
              <a:ext uri="{FF2B5EF4-FFF2-40B4-BE49-F238E27FC236}">
                <a16:creationId xmlns:a16="http://schemas.microsoft.com/office/drawing/2014/main" id="{00000000-0008-0000-1E00-00006B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64" name="Text Box 237">
            <a:extLst>
              <a:ext uri="{FF2B5EF4-FFF2-40B4-BE49-F238E27FC236}">
                <a16:creationId xmlns:a16="http://schemas.microsoft.com/office/drawing/2014/main" id="{00000000-0008-0000-1E00-00006C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65" name="Text Box 238">
            <a:extLst>
              <a:ext uri="{FF2B5EF4-FFF2-40B4-BE49-F238E27FC236}">
                <a16:creationId xmlns:a16="http://schemas.microsoft.com/office/drawing/2014/main" id="{00000000-0008-0000-1E00-00006D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66" name="Line 239">
            <a:extLst>
              <a:ext uri="{FF2B5EF4-FFF2-40B4-BE49-F238E27FC236}">
                <a16:creationId xmlns:a16="http://schemas.microsoft.com/office/drawing/2014/main" id="{00000000-0008-0000-1E00-00006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367" name="Group 240">
          <a:extLst>
            <a:ext uri="{FF2B5EF4-FFF2-40B4-BE49-F238E27FC236}">
              <a16:creationId xmlns:a16="http://schemas.microsoft.com/office/drawing/2014/main" id="{00000000-0008-0000-1E00-00006F010000}"/>
            </a:ext>
          </a:extLst>
        </xdr:cNvPr>
        <xdr:cNvGrpSpPr>
          <a:grpSpLocks/>
        </xdr:cNvGrpSpPr>
      </xdr:nvGrpSpPr>
      <xdr:grpSpPr bwMode="auto">
        <a:xfrm>
          <a:off x="0" y="9667875"/>
          <a:ext cx="6696075" cy="0"/>
          <a:chOff x="1" y="1011"/>
          <a:chExt cx="664" cy="60"/>
        </a:xfrm>
      </xdr:grpSpPr>
      <xdr:sp macro="" textlink="">
        <xdr:nvSpPr>
          <xdr:cNvPr id="368" name="Text Box 241">
            <a:extLst>
              <a:ext uri="{FF2B5EF4-FFF2-40B4-BE49-F238E27FC236}">
                <a16:creationId xmlns:a16="http://schemas.microsoft.com/office/drawing/2014/main" id="{00000000-0008-0000-1E00-00007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69" name="Text Box 242">
            <a:extLst>
              <a:ext uri="{FF2B5EF4-FFF2-40B4-BE49-F238E27FC236}">
                <a16:creationId xmlns:a16="http://schemas.microsoft.com/office/drawing/2014/main" id="{00000000-0008-0000-1E00-00007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70" name="Text Box 243">
            <a:extLst>
              <a:ext uri="{FF2B5EF4-FFF2-40B4-BE49-F238E27FC236}">
                <a16:creationId xmlns:a16="http://schemas.microsoft.com/office/drawing/2014/main" id="{00000000-0008-0000-1E00-00007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71" name="Text Box 244">
            <a:extLst>
              <a:ext uri="{FF2B5EF4-FFF2-40B4-BE49-F238E27FC236}">
                <a16:creationId xmlns:a16="http://schemas.microsoft.com/office/drawing/2014/main" id="{00000000-0008-0000-1E00-00007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72" name="Text Box 245">
            <a:extLst>
              <a:ext uri="{FF2B5EF4-FFF2-40B4-BE49-F238E27FC236}">
                <a16:creationId xmlns:a16="http://schemas.microsoft.com/office/drawing/2014/main" id="{00000000-0008-0000-1E00-00007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73" name="Text Box 246">
            <a:extLst>
              <a:ext uri="{FF2B5EF4-FFF2-40B4-BE49-F238E27FC236}">
                <a16:creationId xmlns:a16="http://schemas.microsoft.com/office/drawing/2014/main" id="{00000000-0008-0000-1E00-00007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247">
            <a:extLst>
              <a:ext uri="{FF2B5EF4-FFF2-40B4-BE49-F238E27FC236}">
                <a16:creationId xmlns:a16="http://schemas.microsoft.com/office/drawing/2014/main" id="{00000000-0008-0000-1E00-000076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248">
            <a:extLst>
              <a:ext uri="{FF2B5EF4-FFF2-40B4-BE49-F238E27FC236}">
                <a16:creationId xmlns:a16="http://schemas.microsoft.com/office/drawing/2014/main" id="{00000000-0008-0000-1E00-000077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249">
            <a:extLst>
              <a:ext uri="{FF2B5EF4-FFF2-40B4-BE49-F238E27FC236}">
                <a16:creationId xmlns:a16="http://schemas.microsoft.com/office/drawing/2014/main" id="{00000000-0008-0000-1E00-000078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250">
            <a:extLst>
              <a:ext uri="{FF2B5EF4-FFF2-40B4-BE49-F238E27FC236}">
                <a16:creationId xmlns:a16="http://schemas.microsoft.com/office/drawing/2014/main" id="{00000000-0008-0000-1E00-000079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251">
            <a:extLst>
              <a:ext uri="{FF2B5EF4-FFF2-40B4-BE49-F238E27FC236}">
                <a16:creationId xmlns:a16="http://schemas.microsoft.com/office/drawing/2014/main" id="{00000000-0008-0000-1E00-00007A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252">
            <a:extLst>
              <a:ext uri="{FF2B5EF4-FFF2-40B4-BE49-F238E27FC236}">
                <a16:creationId xmlns:a16="http://schemas.microsoft.com/office/drawing/2014/main" id="{00000000-0008-0000-1E00-00007B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80" name="Line 253">
            <a:extLst>
              <a:ext uri="{FF2B5EF4-FFF2-40B4-BE49-F238E27FC236}">
                <a16:creationId xmlns:a16="http://schemas.microsoft.com/office/drawing/2014/main" id="{00000000-0008-0000-1E00-00007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81" name="Group 282">
          <a:extLst>
            <a:ext uri="{FF2B5EF4-FFF2-40B4-BE49-F238E27FC236}">
              <a16:creationId xmlns:a16="http://schemas.microsoft.com/office/drawing/2014/main" id="{00000000-0008-0000-1E00-00007D010000}"/>
            </a:ext>
          </a:extLst>
        </xdr:cNvPr>
        <xdr:cNvGrpSpPr>
          <a:grpSpLocks/>
        </xdr:cNvGrpSpPr>
      </xdr:nvGrpSpPr>
      <xdr:grpSpPr bwMode="auto">
        <a:xfrm>
          <a:off x="0" y="9829800"/>
          <a:ext cx="6696075" cy="0"/>
          <a:chOff x="1" y="1011"/>
          <a:chExt cx="664" cy="60"/>
        </a:xfrm>
      </xdr:grpSpPr>
      <xdr:sp macro="" textlink="">
        <xdr:nvSpPr>
          <xdr:cNvPr id="382" name="Text Box 283">
            <a:extLst>
              <a:ext uri="{FF2B5EF4-FFF2-40B4-BE49-F238E27FC236}">
                <a16:creationId xmlns:a16="http://schemas.microsoft.com/office/drawing/2014/main" id="{00000000-0008-0000-1E00-00007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83" name="Text Box 284">
            <a:extLst>
              <a:ext uri="{FF2B5EF4-FFF2-40B4-BE49-F238E27FC236}">
                <a16:creationId xmlns:a16="http://schemas.microsoft.com/office/drawing/2014/main" id="{00000000-0008-0000-1E00-00007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84" name="Text Box 285">
            <a:extLst>
              <a:ext uri="{FF2B5EF4-FFF2-40B4-BE49-F238E27FC236}">
                <a16:creationId xmlns:a16="http://schemas.microsoft.com/office/drawing/2014/main" id="{00000000-0008-0000-1E00-00008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85" name="Text Box 286">
            <a:extLst>
              <a:ext uri="{FF2B5EF4-FFF2-40B4-BE49-F238E27FC236}">
                <a16:creationId xmlns:a16="http://schemas.microsoft.com/office/drawing/2014/main" id="{00000000-0008-0000-1E00-00008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386" name="Text Box 287">
            <a:extLst>
              <a:ext uri="{FF2B5EF4-FFF2-40B4-BE49-F238E27FC236}">
                <a16:creationId xmlns:a16="http://schemas.microsoft.com/office/drawing/2014/main" id="{00000000-0008-0000-1E00-00008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387" name="Text Box 288">
            <a:extLst>
              <a:ext uri="{FF2B5EF4-FFF2-40B4-BE49-F238E27FC236}">
                <a16:creationId xmlns:a16="http://schemas.microsoft.com/office/drawing/2014/main" id="{00000000-0008-0000-1E00-00008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89">
            <a:extLst>
              <a:ext uri="{FF2B5EF4-FFF2-40B4-BE49-F238E27FC236}">
                <a16:creationId xmlns:a16="http://schemas.microsoft.com/office/drawing/2014/main" id="{00000000-0008-0000-1E00-00008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90">
            <a:extLst>
              <a:ext uri="{FF2B5EF4-FFF2-40B4-BE49-F238E27FC236}">
                <a16:creationId xmlns:a16="http://schemas.microsoft.com/office/drawing/2014/main" id="{00000000-0008-0000-1E00-000085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91">
            <a:extLst>
              <a:ext uri="{FF2B5EF4-FFF2-40B4-BE49-F238E27FC236}">
                <a16:creationId xmlns:a16="http://schemas.microsoft.com/office/drawing/2014/main" id="{00000000-0008-0000-1E00-000086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92">
            <a:extLst>
              <a:ext uri="{FF2B5EF4-FFF2-40B4-BE49-F238E27FC236}">
                <a16:creationId xmlns:a16="http://schemas.microsoft.com/office/drawing/2014/main" id="{00000000-0008-0000-1E00-000087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93">
            <a:extLst>
              <a:ext uri="{FF2B5EF4-FFF2-40B4-BE49-F238E27FC236}">
                <a16:creationId xmlns:a16="http://schemas.microsoft.com/office/drawing/2014/main" id="{00000000-0008-0000-1E00-000088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94">
            <a:extLst>
              <a:ext uri="{FF2B5EF4-FFF2-40B4-BE49-F238E27FC236}">
                <a16:creationId xmlns:a16="http://schemas.microsoft.com/office/drawing/2014/main" id="{00000000-0008-0000-1E00-000089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4" name="Line 295">
            <a:extLst>
              <a:ext uri="{FF2B5EF4-FFF2-40B4-BE49-F238E27FC236}">
                <a16:creationId xmlns:a16="http://schemas.microsoft.com/office/drawing/2014/main" id="{00000000-0008-0000-1E00-00008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395" name="Group 296">
          <a:extLst>
            <a:ext uri="{FF2B5EF4-FFF2-40B4-BE49-F238E27FC236}">
              <a16:creationId xmlns:a16="http://schemas.microsoft.com/office/drawing/2014/main" id="{00000000-0008-0000-1E00-00008B010000}"/>
            </a:ext>
          </a:extLst>
        </xdr:cNvPr>
        <xdr:cNvGrpSpPr>
          <a:grpSpLocks/>
        </xdr:cNvGrpSpPr>
      </xdr:nvGrpSpPr>
      <xdr:grpSpPr bwMode="auto">
        <a:xfrm>
          <a:off x="0" y="9829800"/>
          <a:ext cx="6696075" cy="0"/>
          <a:chOff x="1" y="1011"/>
          <a:chExt cx="664" cy="60"/>
        </a:xfrm>
      </xdr:grpSpPr>
      <xdr:sp macro="" textlink="">
        <xdr:nvSpPr>
          <xdr:cNvPr id="396" name="Text Box 297">
            <a:extLst>
              <a:ext uri="{FF2B5EF4-FFF2-40B4-BE49-F238E27FC236}">
                <a16:creationId xmlns:a16="http://schemas.microsoft.com/office/drawing/2014/main" id="{00000000-0008-0000-1E00-00008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397" name="Text Box 298">
            <a:extLst>
              <a:ext uri="{FF2B5EF4-FFF2-40B4-BE49-F238E27FC236}">
                <a16:creationId xmlns:a16="http://schemas.microsoft.com/office/drawing/2014/main" id="{00000000-0008-0000-1E00-00008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398" name="Text Box 299">
            <a:extLst>
              <a:ext uri="{FF2B5EF4-FFF2-40B4-BE49-F238E27FC236}">
                <a16:creationId xmlns:a16="http://schemas.microsoft.com/office/drawing/2014/main" id="{00000000-0008-0000-1E00-00008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399" name="Text Box 300">
            <a:extLst>
              <a:ext uri="{FF2B5EF4-FFF2-40B4-BE49-F238E27FC236}">
                <a16:creationId xmlns:a16="http://schemas.microsoft.com/office/drawing/2014/main" id="{00000000-0008-0000-1E00-00008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00" name="Text Box 301">
            <a:extLst>
              <a:ext uri="{FF2B5EF4-FFF2-40B4-BE49-F238E27FC236}">
                <a16:creationId xmlns:a16="http://schemas.microsoft.com/office/drawing/2014/main" id="{00000000-0008-0000-1E00-000090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01" name="Text Box 302">
            <a:extLst>
              <a:ext uri="{FF2B5EF4-FFF2-40B4-BE49-F238E27FC236}">
                <a16:creationId xmlns:a16="http://schemas.microsoft.com/office/drawing/2014/main" id="{00000000-0008-0000-1E00-000091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03">
            <a:extLst>
              <a:ext uri="{FF2B5EF4-FFF2-40B4-BE49-F238E27FC236}">
                <a16:creationId xmlns:a16="http://schemas.microsoft.com/office/drawing/2014/main" id="{00000000-0008-0000-1E00-00009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04">
            <a:extLst>
              <a:ext uri="{FF2B5EF4-FFF2-40B4-BE49-F238E27FC236}">
                <a16:creationId xmlns:a16="http://schemas.microsoft.com/office/drawing/2014/main" id="{00000000-0008-0000-1E00-000093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05">
            <a:extLst>
              <a:ext uri="{FF2B5EF4-FFF2-40B4-BE49-F238E27FC236}">
                <a16:creationId xmlns:a16="http://schemas.microsoft.com/office/drawing/2014/main" id="{00000000-0008-0000-1E00-000094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06">
            <a:extLst>
              <a:ext uri="{FF2B5EF4-FFF2-40B4-BE49-F238E27FC236}">
                <a16:creationId xmlns:a16="http://schemas.microsoft.com/office/drawing/2014/main" id="{00000000-0008-0000-1E00-00009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307">
            <a:extLst>
              <a:ext uri="{FF2B5EF4-FFF2-40B4-BE49-F238E27FC236}">
                <a16:creationId xmlns:a16="http://schemas.microsoft.com/office/drawing/2014/main" id="{00000000-0008-0000-1E00-000096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308">
            <a:extLst>
              <a:ext uri="{FF2B5EF4-FFF2-40B4-BE49-F238E27FC236}">
                <a16:creationId xmlns:a16="http://schemas.microsoft.com/office/drawing/2014/main" id="{00000000-0008-0000-1E00-000097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8" name="Line 309">
            <a:extLst>
              <a:ext uri="{FF2B5EF4-FFF2-40B4-BE49-F238E27FC236}">
                <a16:creationId xmlns:a16="http://schemas.microsoft.com/office/drawing/2014/main" id="{00000000-0008-0000-1E00-000098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09" name="Group 310">
          <a:extLst>
            <a:ext uri="{FF2B5EF4-FFF2-40B4-BE49-F238E27FC236}">
              <a16:creationId xmlns:a16="http://schemas.microsoft.com/office/drawing/2014/main" id="{00000000-0008-0000-1E00-000099010000}"/>
            </a:ext>
          </a:extLst>
        </xdr:cNvPr>
        <xdr:cNvGrpSpPr>
          <a:grpSpLocks/>
        </xdr:cNvGrpSpPr>
      </xdr:nvGrpSpPr>
      <xdr:grpSpPr bwMode="auto">
        <a:xfrm>
          <a:off x="0" y="9829800"/>
          <a:ext cx="6696075" cy="0"/>
          <a:chOff x="1" y="1011"/>
          <a:chExt cx="664" cy="60"/>
        </a:xfrm>
      </xdr:grpSpPr>
      <xdr:sp macro="" textlink="">
        <xdr:nvSpPr>
          <xdr:cNvPr id="410" name="Text Box 311">
            <a:extLst>
              <a:ext uri="{FF2B5EF4-FFF2-40B4-BE49-F238E27FC236}">
                <a16:creationId xmlns:a16="http://schemas.microsoft.com/office/drawing/2014/main" id="{00000000-0008-0000-1E00-00009A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1" name="Text Box 312">
            <a:extLst>
              <a:ext uri="{FF2B5EF4-FFF2-40B4-BE49-F238E27FC236}">
                <a16:creationId xmlns:a16="http://schemas.microsoft.com/office/drawing/2014/main" id="{00000000-0008-0000-1E00-00009B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2" name="Text Box 313">
            <a:extLst>
              <a:ext uri="{FF2B5EF4-FFF2-40B4-BE49-F238E27FC236}">
                <a16:creationId xmlns:a16="http://schemas.microsoft.com/office/drawing/2014/main" id="{00000000-0008-0000-1E00-00009C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3" name="Text Box 314">
            <a:extLst>
              <a:ext uri="{FF2B5EF4-FFF2-40B4-BE49-F238E27FC236}">
                <a16:creationId xmlns:a16="http://schemas.microsoft.com/office/drawing/2014/main" id="{00000000-0008-0000-1E00-00009D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4" name="Text Box 315">
            <a:extLst>
              <a:ext uri="{FF2B5EF4-FFF2-40B4-BE49-F238E27FC236}">
                <a16:creationId xmlns:a16="http://schemas.microsoft.com/office/drawing/2014/main" id="{00000000-0008-0000-1E00-00009E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5" name="Text Box 316">
            <a:extLst>
              <a:ext uri="{FF2B5EF4-FFF2-40B4-BE49-F238E27FC236}">
                <a16:creationId xmlns:a16="http://schemas.microsoft.com/office/drawing/2014/main" id="{00000000-0008-0000-1E00-00009F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317">
            <a:extLst>
              <a:ext uri="{FF2B5EF4-FFF2-40B4-BE49-F238E27FC236}">
                <a16:creationId xmlns:a16="http://schemas.microsoft.com/office/drawing/2014/main" id="{00000000-0008-0000-1E00-0000A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318">
            <a:extLst>
              <a:ext uri="{FF2B5EF4-FFF2-40B4-BE49-F238E27FC236}">
                <a16:creationId xmlns:a16="http://schemas.microsoft.com/office/drawing/2014/main" id="{00000000-0008-0000-1E00-0000A1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319">
            <a:extLst>
              <a:ext uri="{FF2B5EF4-FFF2-40B4-BE49-F238E27FC236}">
                <a16:creationId xmlns:a16="http://schemas.microsoft.com/office/drawing/2014/main" id="{00000000-0008-0000-1E00-0000A2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320">
            <a:extLst>
              <a:ext uri="{FF2B5EF4-FFF2-40B4-BE49-F238E27FC236}">
                <a16:creationId xmlns:a16="http://schemas.microsoft.com/office/drawing/2014/main" id="{00000000-0008-0000-1E00-0000A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321">
            <a:extLst>
              <a:ext uri="{FF2B5EF4-FFF2-40B4-BE49-F238E27FC236}">
                <a16:creationId xmlns:a16="http://schemas.microsoft.com/office/drawing/2014/main" id="{00000000-0008-0000-1E00-0000A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322">
            <a:extLst>
              <a:ext uri="{FF2B5EF4-FFF2-40B4-BE49-F238E27FC236}">
                <a16:creationId xmlns:a16="http://schemas.microsoft.com/office/drawing/2014/main" id="{00000000-0008-0000-1E00-0000A5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22" name="Line 323">
            <a:extLst>
              <a:ext uri="{FF2B5EF4-FFF2-40B4-BE49-F238E27FC236}">
                <a16:creationId xmlns:a16="http://schemas.microsoft.com/office/drawing/2014/main" id="{00000000-0008-0000-1E00-0000A6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423" name="Group 324">
          <a:extLst>
            <a:ext uri="{FF2B5EF4-FFF2-40B4-BE49-F238E27FC236}">
              <a16:creationId xmlns:a16="http://schemas.microsoft.com/office/drawing/2014/main" id="{00000000-0008-0000-1E00-0000A7010000}"/>
            </a:ext>
          </a:extLst>
        </xdr:cNvPr>
        <xdr:cNvGrpSpPr>
          <a:grpSpLocks/>
        </xdr:cNvGrpSpPr>
      </xdr:nvGrpSpPr>
      <xdr:grpSpPr bwMode="auto">
        <a:xfrm>
          <a:off x="0" y="9829800"/>
          <a:ext cx="6696075" cy="0"/>
          <a:chOff x="1" y="1011"/>
          <a:chExt cx="664" cy="60"/>
        </a:xfrm>
      </xdr:grpSpPr>
      <xdr:sp macro="" textlink="">
        <xdr:nvSpPr>
          <xdr:cNvPr id="424" name="Text Box 325">
            <a:extLst>
              <a:ext uri="{FF2B5EF4-FFF2-40B4-BE49-F238E27FC236}">
                <a16:creationId xmlns:a16="http://schemas.microsoft.com/office/drawing/2014/main" id="{00000000-0008-0000-1E00-0000A8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25" name="Text Box 326">
            <a:extLst>
              <a:ext uri="{FF2B5EF4-FFF2-40B4-BE49-F238E27FC236}">
                <a16:creationId xmlns:a16="http://schemas.microsoft.com/office/drawing/2014/main" id="{00000000-0008-0000-1E00-0000A9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26" name="Text Box 327">
            <a:extLst>
              <a:ext uri="{FF2B5EF4-FFF2-40B4-BE49-F238E27FC236}">
                <a16:creationId xmlns:a16="http://schemas.microsoft.com/office/drawing/2014/main" id="{00000000-0008-0000-1E00-0000AA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27" name="Text Box 328">
            <a:extLst>
              <a:ext uri="{FF2B5EF4-FFF2-40B4-BE49-F238E27FC236}">
                <a16:creationId xmlns:a16="http://schemas.microsoft.com/office/drawing/2014/main" id="{00000000-0008-0000-1E00-0000AB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28" name="Text Box 329">
            <a:extLst>
              <a:ext uri="{FF2B5EF4-FFF2-40B4-BE49-F238E27FC236}">
                <a16:creationId xmlns:a16="http://schemas.microsoft.com/office/drawing/2014/main" id="{00000000-0008-0000-1E00-0000AC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29" name="Text Box 330">
            <a:extLst>
              <a:ext uri="{FF2B5EF4-FFF2-40B4-BE49-F238E27FC236}">
                <a16:creationId xmlns:a16="http://schemas.microsoft.com/office/drawing/2014/main" id="{00000000-0008-0000-1E00-0000AD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331">
            <a:extLst>
              <a:ext uri="{FF2B5EF4-FFF2-40B4-BE49-F238E27FC236}">
                <a16:creationId xmlns:a16="http://schemas.microsoft.com/office/drawing/2014/main" id="{00000000-0008-0000-1E00-0000AE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332">
            <a:extLst>
              <a:ext uri="{FF2B5EF4-FFF2-40B4-BE49-F238E27FC236}">
                <a16:creationId xmlns:a16="http://schemas.microsoft.com/office/drawing/2014/main" id="{00000000-0008-0000-1E00-0000AF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333">
            <a:extLst>
              <a:ext uri="{FF2B5EF4-FFF2-40B4-BE49-F238E27FC236}">
                <a16:creationId xmlns:a16="http://schemas.microsoft.com/office/drawing/2014/main" id="{00000000-0008-0000-1E00-0000B0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334">
            <a:extLst>
              <a:ext uri="{FF2B5EF4-FFF2-40B4-BE49-F238E27FC236}">
                <a16:creationId xmlns:a16="http://schemas.microsoft.com/office/drawing/2014/main" id="{00000000-0008-0000-1E00-0000B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335">
            <a:extLst>
              <a:ext uri="{FF2B5EF4-FFF2-40B4-BE49-F238E27FC236}">
                <a16:creationId xmlns:a16="http://schemas.microsoft.com/office/drawing/2014/main" id="{00000000-0008-0000-1E00-0000B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336">
            <a:extLst>
              <a:ext uri="{FF2B5EF4-FFF2-40B4-BE49-F238E27FC236}">
                <a16:creationId xmlns:a16="http://schemas.microsoft.com/office/drawing/2014/main" id="{00000000-0008-0000-1E00-0000B3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6" name="Line 337">
            <a:extLst>
              <a:ext uri="{FF2B5EF4-FFF2-40B4-BE49-F238E27FC236}">
                <a16:creationId xmlns:a16="http://schemas.microsoft.com/office/drawing/2014/main" id="{00000000-0008-0000-1E00-0000B4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37" name="Group 184">
          <a:extLst>
            <a:ext uri="{FF2B5EF4-FFF2-40B4-BE49-F238E27FC236}">
              <a16:creationId xmlns:a16="http://schemas.microsoft.com/office/drawing/2014/main" id="{00000000-0008-0000-1E00-0000B5010000}"/>
            </a:ext>
          </a:extLst>
        </xdr:cNvPr>
        <xdr:cNvGrpSpPr>
          <a:grpSpLocks/>
        </xdr:cNvGrpSpPr>
      </xdr:nvGrpSpPr>
      <xdr:grpSpPr bwMode="auto">
        <a:xfrm>
          <a:off x="0" y="9667875"/>
          <a:ext cx="6696075" cy="0"/>
          <a:chOff x="1" y="1011"/>
          <a:chExt cx="664" cy="60"/>
        </a:xfrm>
      </xdr:grpSpPr>
      <xdr:sp macro="" textlink="">
        <xdr:nvSpPr>
          <xdr:cNvPr id="438" name="Text Box 185">
            <a:extLst>
              <a:ext uri="{FF2B5EF4-FFF2-40B4-BE49-F238E27FC236}">
                <a16:creationId xmlns:a16="http://schemas.microsoft.com/office/drawing/2014/main" id="{00000000-0008-0000-1E00-0000B6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39" name="Text Box 186">
            <a:extLst>
              <a:ext uri="{FF2B5EF4-FFF2-40B4-BE49-F238E27FC236}">
                <a16:creationId xmlns:a16="http://schemas.microsoft.com/office/drawing/2014/main" id="{00000000-0008-0000-1E00-0000B7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40" name="Text Box 187">
            <a:extLst>
              <a:ext uri="{FF2B5EF4-FFF2-40B4-BE49-F238E27FC236}">
                <a16:creationId xmlns:a16="http://schemas.microsoft.com/office/drawing/2014/main" id="{00000000-0008-0000-1E00-0000B8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41" name="Text Box 188">
            <a:extLst>
              <a:ext uri="{FF2B5EF4-FFF2-40B4-BE49-F238E27FC236}">
                <a16:creationId xmlns:a16="http://schemas.microsoft.com/office/drawing/2014/main" id="{00000000-0008-0000-1E00-0000B9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42" name="Text Box 189">
            <a:extLst>
              <a:ext uri="{FF2B5EF4-FFF2-40B4-BE49-F238E27FC236}">
                <a16:creationId xmlns:a16="http://schemas.microsoft.com/office/drawing/2014/main" id="{00000000-0008-0000-1E00-0000BA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43" name="Text Box 190">
            <a:extLst>
              <a:ext uri="{FF2B5EF4-FFF2-40B4-BE49-F238E27FC236}">
                <a16:creationId xmlns:a16="http://schemas.microsoft.com/office/drawing/2014/main" id="{00000000-0008-0000-1E00-0000BB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191">
            <a:extLst>
              <a:ext uri="{FF2B5EF4-FFF2-40B4-BE49-F238E27FC236}">
                <a16:creationId xmlns:a16="http://schemas.microsoft.com/office/drawing/2014/main" id="{00000000-0008-0000-1E00-0000BC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192">
            <a:extLst>
              <a:ext uri="{FF2B5EF4-FFF2-40B4-BE49-F238E27FC236}">
                <a16:creationId xmlns:a16="http://schemas.microsoft.com/office/drawing/2014/main" id="{00000000-0008-0000-1E00-0000BD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193">
            <a:extLst>
              <a:ext uri="{FF2B5EF4-FFF2-40B4-BE49-F238E27FC236}">
                <a16:creationId xmlns:a16="http://schemas.microsoft.com/office/drawing/2014/main" id="{00000000-0008-0000-1E00-0000BE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194">
            <a:extLst>
              <a:ext uri="{FF2B5EF4-FFF2-40B4-BE49-F238E27FC236}">
                <a16:creationId xmlns:a16="http://schemas.microsoft.com/office/drawing/2014/main" id="{00000000-0008-0000-1E00-0000BF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195">
            <a:extLst>
              <a:ext uri="{FF2B5EF4-FFF2-40B4-BE49-F238E27FC236}">
                <a16:creationId xmlns:a16="http://schemas.microsoft.com/office/drawing/2014/main" id="{00000000-0008-0000-1E00-0000C0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196">
            <a:extLst>
              <a:ext uri="{FF2B5EF4-FFF2-40B4-BE49-F238E27FC236}">
                <a16:creationId xmlns:a16="http://schemas.microsoft.com/office/drawing/2014/main" id="{00000000-0008-0000-1E00-0000C1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50" name="Line 197">
            <a:extLst>
              <a:ext uri="{FF2B5EF4-FFF2-40B4-BE49-F238E27FC236}">
                <a16:creationId xmlns:a16="http://schemas.microsoft.com/office/drawing/2014/main" id="{00000000-0008-0000-1E00-0000C2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51" name="Group 198">
          <a:extLst>
            <a:ext uri="{FF2B5EF4-FFF2-40B4-BE49-F238E27FC236}">
              <a16:creationId xmlns:a16="http://schemas.microsoft.com/office/drawing/2014/main" id="{00000000-0008-0000-1E00-0000C3010000}"/>
            </a:ext>
          </a:extLst>
        </xdr:cNvPr>
        <xdr:cNvGrpSpPr>
          <a:grpSpLocks/>
        </xdr:cNvGrpSpPr>
      </xdr:nvGrpSpPr>
      <xdr:grpSpPr bwMode="auto">
        <a:xfrm>
          <a:off x="0" y="9667875"/>
          <a:ext cx="6696075" cy="0"/>
          <a:chOff x="1" y="1011"/>
          <a:chExt cx="664" cy="60"/>
        </a:xfrm>
      </xdr:grpSpPr>
      <xdr:sp macro="" textlink="">
        <xdr:nvSpPr>
          <xdr:cNvPr id="452" name="Text Box 199">
            <a:extLst>
              <a:ext uri="{FF2B5EF4-FFF2-40B4-BE49-F238E27FC236}">
                <a16:creationId xmlns:a16="http://schemas.microsoft.com/office/drawing/2014/main" id="{00000000-0008-0000-1E00-0000C4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53" name="Text Box 200">
            <a:extLst>
              <a:ext uri="{FF2B5EF4-FFF2-40B4-BE49-F238E27FC236}">
                <a16:creationId xmlns:a16="http://schemas.microsoft.com/office/drawing/2014/main" id="{00000000-0008-0000-1E00-0000C5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54" name="Text Box 201">
            <a:extLst>
              <a:ext uri="{FF2B5EF4-FFF2-40B4-BE49-F238E27FC236}">
                <a16:creationId xmlns:a16="http://schemas.microsoft.com/office/drawing/2014/main" id="{00000000-0008-0000-1E00-0000C6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55" name="Text Box 202">
            <a:extLst>
              <a:ext uri="{FF2B5EF4-FFF2-40B4-BE49-F238E27FC236}">
                <a16:creationId xmlns:a16="http://schemas.microsoft.com/office/drawing/2014/main" id="{00000000-0008-0000-1E00-0000C7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56" name="Text Box 203">
            <a:extLst>
              <a:ext uri="{FF2B5EF4-FFF2-40B4-BE49-F238E27FC236}">
                <a16:creationId xmlns:a16="http://schemas.microsoft.com/office/drawing/2014/main" id="{00000000-0008-0000-1E00-0000C8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57" name="Text Box 204">
            <a:extLst>
              <a:ext uri="{FF2B5EF4-FFF2-40B4-BE49-F238E27FC236}">
                <a16:creationId xmlns:a16="http://schemas.microsoft.com/office/drawing/2014/main" id="{00000000-0008-0000-1E00-0000C9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205">
            <a:extLst>
              <a:ext uri="{FF2B5EF4-FFF2-40B4-BE49-F238E27FC236}">
                <a16:creationId xmlns:a16="http://schemas.microsoft.com/office/drawing/2014/main" id="{00000000-0008-0000-1E00-0000CA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206">
            <a:extLst>
              <a:ext uri="{FF2B5EF4-FFF2-40B4-BE49-F238E27FC236}">
                <a16:creationId xmlns:a16="http://schemas.microsoft.com/office/drawing/2014/main" id="{00000000-0008-0000-1E00-0000CB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207">
            <a:extLst>
              <a:ext uri="{FF2B5EF4-FFF2-40B4-BE49-F238E27FC236}">
                <a16:creationId xmlns:a16="http://schemas.microsoft.com/office/drawing/2014/main" id="{00000000-0008-0000-1E00-0000CC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208">
            <a:extLst>
              <a:ext uri="{FF2B5EF4-FFF2-40B4-BE49-F238E27FC236}">
                <a16:creationId xmlns:a16="http://schemas.microsoft.com/office/drawing/2014/main" id="{00000000-0008-0000-1E00-0000CD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209">
            <a:extLst>
              <a:ext uri="{FF2B5EF4-FFF2-40B4-BE49-F238E27FC236}">
                <a16:creationId xmlns:a16="http://schemas.microsoft.com/office/drawing/2014/main" id="{00000000-0008-0000-1E00-0000CE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210">
            <a:extLst>
              <a:ext uri="{FF2B5EF4-FFF2-40B4-BE49-F238E27FC236}">
                <a16:creationId xmlns:a16="http://schemas.microsoft.com/office/drawing/2014/main" id="{00000000-0008-0000-1E00-0000CF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4" name="Line 211">
            <a:extLst>
              <a:ext uri="{FF2B5EF4-FFF2-40B4-BE49-F238E27FC236}">
                <a16:creationId xmlns:a16="http://schemas.microsoft.com/office/drawing/2014/main" id="{00000000-0008-0000-1E00-0000D0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65" name="Group 212">
          <a:extLst>
            <a:ext uri="{FF2B5EF4-FFF2-40B4-BE49-F238E27FC236}">
              <a16:creationId xmlns:a16="http://schemas.microsoft.com/office/drawing/2014/main" id="{00000000-0008-0000-1E00-0000D1010000}"/>
            </a:ext>
          </a:extLst>
        </xdr:cNvPr>
        <xdr:cNvGrpSpPr>
          <a:grpSpLocks/>
        </xdr:cNvGrpSpPr>
      </xdr:nvGrpSpPr>
      <xdr:grpSpPr bwMode="auto">
        <a:xfrm>
          <a:off x="0" y="9667875"/>
          <a:ext cx="6696075" cy="0"/>
          <a:chOff x="1" y="1011"/>
          <a:chExt cx="664" cy="60"/>
        </a:xfrm>
      </xdr:grpSpPr>
      <xdr:sp macro="" textlink="">
        <xdr:nvSpPr>
          <xdr:cNvPr id="466" name="Text Box 213">
            <a:extLst>
              <a:ext uri="{FF2B5EF4-FFF2-40B4-BE49-F238E27FC236}">
                <a16:creationId xmlns:a16="http://schemas.microsoft.com/office/drawing/2014/main" id="{00000000-0008-0000-1E00-0000D2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67" name="Text Box 214">
            <a:extLst>
              <a:ext uri="{FF2B5EF4-FFF2-40B4-BE49-F238E27FC236}">
                <a16:creationId xmlns:a16="http://schemas.microsoft.com/office/drawing/2014/main" id="{00000000-0008-0000-1E00-0000D3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68" name="Text Box 215">
            <a:extLst>
              <a:ext uri="{FF2B5EF4-FFF2-40B4-BE49-F238E27FC236}">
                <a16:creationId xmlns:a16="http://schemas.microsoft.com/office/drawing/2014/main" id="{00000000-0008-0000-1E00-0000D4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69" name="Text Box 216">
            <a:extLst>
              <a:ext uri="{FF2B5EF4-FFF2-40B4-BE49-F238E27FC236}">
                <a16:creationId xmlns:a16="http://schemas.microsoft.com/office/drawing/2014/main" id="{00000000-0008-0000-1E00-0000D5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70" name="Text Box 217">
            <a:extLst>
              <a:ext uri="{FF2B5EF4-FFF2-40B4-BE49-F238E27FC236}">
                <a16:creationId xmlns:a16="http://schemas.microsoft.com/office/drawing/2014/main" id="{00000000-0008-0000-1E00-0000D6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71" name="Text Box 218">
            <a:extLst>
              <a:ext uri="{FF2B5EF4-FFF2-40B4-BE49-F238E27FC236}">
                <a16:creationId xmlns:a16="http://schemas.microsoft.com/office/drawing/2014/main" id="{00000000-0008-0000-1E00-0000D7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219">
            <a:extLst>
              <a:ext uri="{FF2B5EF4-FFF2-40B4-BE49-F238E27FC236}">
                <a16:creationId xmlns:a16="http://schemas.microsoft.com/office/drawing/2014/main" id="{00000000-0008-0000-1E00-0000D8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220">
            <a:extLst>
              <a:ext uri="{FF2B5EF4-FFF2-40B4-BE49-F238E27FC236}">
                <a16:creationId xmlns:a16="http://schemas.microsoft.com/office/drawing/2014/main" id="{00000000-0008-0000-1E00-0000D9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221">
            <a:extLst>
              <a:ext uri="{FF2B5EF4-FFF2-40B4-BE49-F238E27FC236}">
                <a16:creationId xmlns:a16="http://schemas.microsoft.com/office/drawing/2014/main" id="{00000000-0008-0000-1E00-0000DA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222">
            <a:extLst>
              <a:ext uri="{FF2B5EF4-FFF2-40B4-BE49-F238E27FC236}">
                <a16:creationId xmlns:a16="http://schemas.microsoft.com/office/drawing/2014/main" id="{00000000-0008-0000-1E00-0000DB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223">
            <a:extLst>
              <a:ext uri="{FF2B5EF4-FFF2-40B4-BE49-F238E27FC236}">
                <a16:creationId xmlns:a16="http://schemas.microsoft.com/office/drawing/2014/main" id="{00000000-0008-0000-1E00-0000DC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224">
            <a:extLst>
              <a:ext uri="{FF2B5EF4-FFF2-40B4-BE49-F238E27FC236}">
                <a16:creationId xmlns:a16="http://schemas.microsoft.com/office/drawing/2014/main" id="{00000000-0008-0000-1E00-0000DD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8" name="Line 225">
            <a:extLst>
              <a:ext uri="{FF2B5EF4-FFF2-40B4-BE49-F238E27FC236}">
                <a16:creationId xmlns:a16="http://schemas.microsoft.com/office/drawing/2014/main" id="{00000000-0008-0000-1E00-0000DE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79" name="Group 226">
          <a:extLst>
            <a:ext uri="{FF2B5EF4-FFF2-40B4-BE49-F238E27FC236}">
              <a16:creationId xmlns:a16="http://schemas.microsoft.com/office/drawing/2014/main" id="{00000000-0008-0000-1E00-0000DF010000}"/>
            </a:ext>
          </a:extLst>
        </xdr:cNvPr>
        <xdr:cNvGrpSpPr>
          <a:grpSpLocks/>
        </xdr:cNvGrpSpPr>
      </xdr:nvGrpSpPr>
      <xdr:grpSpPr bwMode="auto">
        <a:xfrm>
          <a:off x="0" y="9667875"/>
          <a:ext cx="6696075" cy="0"/>
          <a:chOff x="1" y="1011"/>
          <a:chExt cx="664" cy="60"/>
        </a:xfrm>
      </xdr:grpSpPr>
      <xdr:sp macro="" textlink="">
        <xdr:nvSpPr>
          <xdr:cNvPr id="480" name="Text Box 227">
            <a:extLst>
              <a:ext uri="{FF2B5EF4-FFF2-40B4-BE49-F238E27FC236}">
                <a16:creationId xmlns:a16="http://schemas.microsoft.com/office/drawing/2014/main" id="{00000000-0008-0000-1E00-0000E0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81" name="Text Box 228">
            <a:extLst>
              <a:ext uri="{FF2B5EF4-FFF2-40B4-BE49-F238E27FC236}">
                <a16:creationId xmlns:a16="http://schemas.microsoft.com/office/drawing/2014/main" id="{00000000-0008-0000-1E00-0000E1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82" name="Text Box 229">
            <a:extLst>
              <a:ext uri="{FF2B5EF4-FFF2-40B4-BE49-F238E27FC236}">
                <a16:creationId xmlns:a16="http://schemas.microsoft.com/office/drawing/2014/main" id="{00000000-0008-0000-1E00-0000E2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83" name="Text Box 230">
            <a:extLst>
              <a:ext uri="{FF2B5EF4-FFF2-40B4-BE49-F238E27FC236}">
                <a16:creationId xmlns:a16="http://schemas.microsoft.com/office/drawing/2014/main" id="{00000000-0008-0000-1E00-0000E3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84" name="Text Box 231">
            <a:extLst>
              <a:ext uri="{FF2B5EF4-FFF2-40B4-BE49-F238E27FC236}">
                <a16:creationId xmlns:a16="http://schemas.microsoft.com/office/drawing/2014/main" id="{00000000-0008-0000-1E00-0000E4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85" name="Text Box 232">
            <a:extLst>
              <a:ext uri="{FF2B5EF4-FFF2-40B4-BE49-F238E27FC236}">
                <a16:creationId xmlns:a16="http://schemas.microsoft.com/office/drawing/2014/main" id="{00000000-0008-0000-1E00-0000E5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233">
            <a:extLst>
              <a:ext uri="{FF2B5EF4-FFF2-40B4-BE49-F238E27FC236}">
                <a16:creationId xmlns:a16="http://schemas.microsoft.com/office/drawing/2014/main" id="{00000000-0008-0000-1E00-0000E6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234">
            <a:extLst>
              <a:ext uri="{FF2B5EF4-FFF2-40B4-BE49-F238E27FC236}">
                <a16:creationId xmlns:a16="http://schemas.microsoft.com/office/drawing/2014/main" id="{00000000-0008-0000-1E00-0000E7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235">
            <a:extLst>
              <a:ext uri="{FF2B5EF4-FFF2-40B4-BE49-F238E27FC236}">
                <a16:creationId xmlns:a16="http://schemas.microsoft.com/office/drawing/2014/main" id="{00000000-0008-0000-1E00-0000E8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236">
            <a:extLst>
              <a:ext uri="{FF2B5EF4-FFF2-40B4-BE49-F238E27FC236}">
                <a16:creationId xmlns:a16="http://schemas.microsoft.com/office/drawing/2014/main" id="{00000000-0008-0000-1E00-0000E9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237">
            <a:extLst>
              <a:ext uri="{FF2B5EF4-FFF2-40B4-BE49-F238E27FC236}">
                <a16:creationId xmlns:a16="http://schemas.microsoft.com/office/drawing/2014/main" id="{00000000-0008-0000-1E00-0000EA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238">
            <a:extLst>
              <a:ext uri="{FF2B5EF4-FFF2-40B4-BE49-F238E27FC236}">
                <a16:creationId xmlns:a16="http://schemas.microsoft.com/office/drawing/2014/main" id="{00000000-0008-0000-1E00-0000EB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92" name="Line 239">
            <a:extLst>
              <a:ext uri="{FF2B5EF4-FFF2-40B4-BE49-F238E27FC236}">
                <a16:creationId xmlns:a16="http://schemas.microsoft.com/office/drawing/2014/main" id="{00000000-0008-0000-1E00-0000EC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93" name="Group 240">
          <a:extLst>
            <a:ext uri="{FF2B5EF4-FFF2-40B4-BE49-F238E27FC236}">
              <a16:creationId xmlns:a16="http://schemas.microsoft.com/office/drawing/2014/main" id="{00000000-0008-0000-1E00-0000ED010000}"/>
            </a:ext>
          </a:extLst>
        </xdr:cNvPr>
        <xdr:cNvGrpSpPr>
          <a:grpSpLocks/>
        </xdr:cNvGrpSpPr>
      </xdr:nvGrpSpPr>
      <xdr:grpSpPr bwMode="auto">
        <a:xfrm>
          <a:off x="0" y="9667875"/>
          <a:ext cx="6696075" cy="0"/>
          <a:chOff x="1" y="1011"/>
          <a:chExt cx="664" cy="60"/>
        </a:xfrm>
      </xdr:grpSpPr>
      <xdr:sp macro="" textlink="">
        <xdr:nvSpPr>
          <xdr:cNvPr id="494" name="Text Box 241">
            <a:extLst>
              <a:ext uri="{FF2B5EF4-FFF2-40B4-BE49-F238E27FC236}">
                <a16:creationId xmlns:a16="http://schemas.microsoft.com/office/drawing/2014/main" id="{00000000-0008-0000-1E00-0000EE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95" name="Text Box 242">
            <a:extLst>
              <a:ext uri="{FF2B5EF4-FFF2-40B4-BE49-F238E27FC236}">
                <a16:creationId xmlns:a16="http://schemas.microsoft.com/office/drawing/2014/main" id="{00000000-0008-0000-1E00-0000EF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96" name="Text Box 243">
            <a:extLst>
              <a:ext uri="{FF2B5EF4-FFF2-40B4-BE49-F238E27FC236}">
                <a16:creationId xmlns:a16="http://schemas.microsoft.com/office/drawing/2014/main" id="{00000000-0008-0000-1E00-0000F0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97" name="Text Box 244">
            <a:extLst>
              <a:ext uri="{FF2B5EF4-FFF2-40B4-BE49-F238E27FC236}">
                <a16:creationId xmlns:a16="http://schemas.microsoft.com/office/drawing/2014/main" id="{00000000-0008-0000-1E00-0000F1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98" name="Text Box 245">
            <a:extLst>
              <a:ext uri="{FF2B5EF4-FFF2-40B4-BE49-F238E27FC236}">
                <a16:creationId xmlns:a16="http://schemas.microsoft.com/office/drawing/2014/main" id="{00000000-0008-0000-1E00-0000F201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99" name="Text Box 246">
            <a:extLst>
              <a:ext uri="{FF2B5EF4-FFF2-40B4-BE49-F238E27FC236}">
                <a16:creationId xmlns:a16="http://schemas.microsoft.com/office/drawing/2014/main" id="{00000000-0008-0000-1E00-0000F301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247">
            <a:extLst>
              <a:ext uri="{FF2B5EF4-FFF2-40B4-BE49-F238E27FC236}">
                <a16:creationId xmlns:a16="http://schemas.microsoft.com/office/drawing/2014/main" id="{00000000-0008-0000-1E00-0000F4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248">
            <a:extLst>
              <a:ext uri="{FF2B5EF4-FFF2-40B4-BE49-F238E27FC236}">
                <a16:creationId xmlns:a16="http://schemas.microsoft.com/office/drawing/2014/main" id="{00000000-0008-0000-1E00-0000F501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249">
            <a:extLst>
              <a:ext uri="{FF2B5EF4-FFF2-40B4-BE49-F238E27FC236}">
                <a16:creationId xmlns:a16="http://schemas.microsoft.com/office/drawing/2014/main" id="{00000000-0008-0000-1E00-0000F601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250">
            <a:extLst>
              <a:ext uri="{FF2B5EF4-FFF2-40B4-BE49-F238E27FC236}">
                <a16:creationId xmlns:a16="http://schemas.microsoft.com/office/drawing/2014/main" id="{00000000-0008-0000-1E00-0000F7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251">
            <a:extLst>
              <a:ext uri="{FF2B5EF4-FFF2-40B4-BE49-F238E27FC236}">
                <a16:creationId xmlns:a16="http://schemas.microsoft.com/office/drawing/2014/main" id="{00000000-0008-0000-1E00-0000F801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252">
            <a:extLst>
              <a:ext uri="{FF2B5EF4-FFF2-40B4-BE49-F238E27FC236}">
                <a16:creationId xmlns:a16="http://schemas.microsoft.com/office/drawing/2014/main" id="{00000000-0008-0000-1E00-0000F901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6" name="Line 253">
            <a:extLst>
              <a:ext uri="{FF2B5EF4-FFF2-40B4-BE49-F238E27FC236}">
                <a16:creationId xmlns:a16="http://schemas.microsoft.com/office/drawing/2014/main" id="{00000000-0008-0000-1E00-0000FA01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507" name="Group 282">
          <a:extLst>
            <a:ext uri="{FF2B5EF4-FFF2-40B4-BE49-F238E27FC236}">
              <a16:creationId xmlns:a16="http://schemas.microsoft.com/office/drawing/2014/main" id="{00000000-0008-0000-1E00-0000FB010000}"/>
            </a:ext>
          </a:extLst>
        </xdr:cNvPr>
        <xdr:cNvGrpSpPr>
          <a:grpSpLocks/>
        </xdr:cNvGrpSpPr>
      </xdr:nvGrpSpPr>
      <xdr:grpSpPr bwMode="auto">
        <a:xfrm>
          <a:off x="0" y="9829800"/>
          <a:ext cx="6696075" cy="0"/>
          <a:chOff x="1" y="1011"/>
          <a:chExt cx="664" cy="60"/>
        </a:xfrm>
      </xdr:grpSpPr>
      <xdr:sp macro="" textlink="">
        <xdr:nvSpPr>
          <xdr:cNvPr id="508" name="Text Box 283">
            <a:extLst>
              <a:ext uri="{FF2B5EF4-FFF2-40B4-BE49-F238E27FC236}">
                <a16:creationId xmlns:a16="http://schemas.microsoft.com/office/drawing/2014/main" id="{00000000-0008-0000-1E00-0000FC01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09" name="Text Box 284">
            <a:extLst>
              <a:ext uri="{FF2B5EF4-FFF2-40B4-BE49-F238E27FC236}">
                <a16:creationId xmlns:a16="http://schemas.microsoft.com/office/drawing/2014/main" id="{00000000-0008-0000-1E00-0000FD01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10" name="Text Box 285">
            <a:extLst>
              <a:ext uri="{FF2B5EF4-FFF2-40B4-BE49-F238E27FC236}">
                <a16:creationId xmlns:a16="http://schemas.microsoft.com/office/drawing/2014/main" id="{00000000-0008-0000-1E00-0000FE01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11" name="Text Box 286">
            <a:extLst>
              <a:ext uri="{FF2B5EF4-FFF2-40B4-BE49-F238E27FC236}">
                <a16:creationId xmlns:a16="http://schemas.microsoft.com/office/drawing/2014/main" id="{00000000-0008-0000-1E00-0000FF01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12" name="Text Box 287">
            <a:extLst>
              <a:ext uri="{FF2B5EF4-FFF2-40B4-BE49-F238E27FC236}">
                <a16:creationId xmlns:a16="http://schemas.microsoft.com/office/drawing/2014/main" id="{00000000-0008-0000-1E00-000000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13" name="Text Box 288">
            <a:extLst>
              <a:ext uri="{FF2B5EF4-FFF2-40B4-BE49-F238E27FC236}">
                <a16:creationId xmlns:a16="http://schemas.microsoft.com/office/drawing/2014/main" id="{00000000-0008-0000-1E00-000001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289">
            <a:extLst>
              <a:ext uri="{FF2B5EF4-FFF2-40B4-BE49-F238E27FC236}">
                <a16:creationId xmlns:a16="http://schemas.microsoft.com/office/drawing/2014/main" id="{00000000-0008-0000-1E00-000002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290">
            <a:extLst>
              <a:ext uri="{FF2B5EF4-FFF2-40B4-BE49-F238E27FC236}">
                <a16:creationId xmlns:a16="http://schemas.microsoft.com/office/drawing/2014/main" id="{00000000-0008-0000-1E00-000003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291">
            <a:extLst>
              <a:ext uri="{FF2B5EF4-FFF2-40B4-BE49-F238E27FC236}">
                <a16:creationId xmlns:a16="http://schemas.microsoft.com/office/drawing/2014/main" id="{00000000-0008-0000-1E00-000004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292">
            <a:extLst>
              <a:ext uri="{FF2B5EF4-FFF2-40B4-BE49-F238E27FC236}">
                <a16:creationId xmlns:a16="http://schemas.microsoft.com/office/drawing/2014/main" id="{00000000-0008-0000-1E00-000005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293">
            <a:extLst>
              <a:ext uri="{FF2B5EF4-FFF2-40B4-BE49-F238E27FC236}">
                <a16:creationId xmlns:a16="http://schemas.microsoft.com/office/drawing/2014/main" id="{00000000-0008-0000-1E00-000006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294">
            <a:extLst>
              <a:ext uri="{FF2B5EF4-FFF2-40B4-BE49-F238E27FC236}">
                <a16:creationId xmlns:a16="http://schemas.microsoft.com/office/drawing/2014/main" id="{00000000-0008-0000-1E00-000007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20" name="Line 295">
            <a:extLst>
              <a:ext uri="{FF2B5EF4-FFF2-40B4-BE49-F238E27FC236}">
                <a16:creationId xmlns:a16="http://schemas.microsoft.com/office/drawing/2014/main" id="{00000000-0008-0000-1E00-000008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521" name="Group 296">
          <a:extLst>
            <a:ext uri="{FF2B5EF4-FFF2-40B4-BE49-F238E27FC236}">
              <a16:creationId xmlns:a16="http://schemas.microsoft.com/office/drawing/2014/main" id="{00000000-0008-0000-1E00-000009020000}"/>
            </a:ext>
          </a:extLst>
        </xdr:cNvPr>
        <xdr:cNvGrpSpPr>
          <a:grpSpLocks/>
        </xdr:cNvGrpSpPr>
      </xdr:nvGrpSpPr>
      <xdr:grpSpPr bwMode="auto">
        <a:xfrm>
          <a:off x="0" y="9829800"/>
          <a:ext cx="6696075" cy="0"/>
          <a:chOff x="1" y="1011"/>
          <a:chExt cx="664" cy="60"/>
        </a:xfrm>
      </xdr:grpSpPr>
      <xdr:sp macro="" textlink="">
        <xdr:nvSpPr>
          <xdr:cNvPr id="522" name="Text Box 297">
            <a:extLst>
              <a:ext uri="{FF2B5EF4-FFF2-40B4-BE49-F238E27FC236}">
                <a16:creationId xmlns:a16="http://schemas.microsoft.com/office/drawing/2014/main" id="{00000000-0008-0000-1E00-00000A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23" name="Text Box 298">
            <a:extLst>
              <a:ext uri="{FF2B5EF4-FFF2-40B4-BE49-F238E27FC236}">
                <a16:creationId xmlns:a16="http://schemas.microsoft.com/office/drawing/2014/main" id="{00000000-0008-0000-1E00-00000B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24" name="Text Box 299">
            <a:extLst>
              <a:ext uri="{FF2B5EF4-FFF2-40B4-BE49-F238E27FC236}">
                <a16:creationId xmlns:a16="http://schemas.microsoft.com/office/drawing/2014/main" id="{00000000-0008-0000-1E00-00000C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25" name="Text Box 300">
            <a:extLst>
              <a:ext uri="{FF2B5EF4-FFF2-40B4-BE49-F238E27FC236}">
                <a16:creationId xmlns:a16="http://schemas.microsoft.com/office/drawing/2014/main" id="{00000000-0008-0000-1E00-00000D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26" name="Text Box 301">
            <a:extLst>
              <a:ext uri="{FF2B5EF4-FFF2-40B4-BE49-F238E27FC236}">
                <a16:creationId xmlns:a16="http://schemas.microsoft.com/office/drawing/2014/main" id="{00000000-0008-0000-1E00-00000E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27" name="Text Box 302">
            <a:extLst>
              <a:ext uri="{FF2B5EF4-FFF2-40B4-BE49-F238E27FC236}">
                <a16:creationId xmlns:a16="http://schemas.microsoft.com/office/drawing/2014/main" id="{00000000-0008-0000-1E00-00000F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303">
            <a:extLst>
              <a:ext uri="{FF2B5EF4-FFF2-40B4-BE49-F238E27FC236}">
                <a16:creationId xmlns:a16="http://schemas.microsoft.com/office/drawing/2014/main" id="{00000000-0008-0000-1E00-000010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304">
            <a:extLst>
              <a:ext uri="{FF2B5EF4-FFF2-40B4-BE49-F238E27FC236}">
                <a16:creationId xmlns:a16="http://schemas.microsoft.com/office/drawing/2014/main" id="{00000000-0008-0000-1E00-000011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305">
            <a:extLst>
              <a:ext uri="{FF2B5EF4-FFF2-40B4-BE49-F238E27FC236}">
                <a16:creationId xmlns:a16="http://schemas.microsoft.com/office/drawing/2014/main" id="{00000000-0008-0000-1E00-000012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306">
            <a:extLst>
              <a:ext uri="{FF2B5EF4-FFF2-40B4-BE49-F238E27FC236}">
                <a16:creationId xmlns:a16="http://schemas.microsoft.com/office/drawing/2014/main" id="{00000000-0008-0000-1E00-000013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307">
            <a:extLst>
              <a:ext uri="{FF2B5EF4-FFF2-40B4-BE49-F238E27FC236}">
                <a16:creationId xmlns:a16="http://schemas.microsoft.com/office/drawing/2014/main" id="{00000000-0008-0000-1E00-000014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308">
            <a:extLst>
              <a:ext uri="{FF2B5EF4-FFF2-40B4-BE49-F238E27FC236}">
                <a16:creationId xmlns:a16="http://schemas.microsoft.com/office/drawing/2014/main" id="{00000000-0008-0000-1E00-000015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4" name="Line 309">
            <a:extLst>
              <a:ext uri="{FF2B5EF4-FFF2-40B4-BE49-F238E27FC236}">
                <a16:creationId xmlns:a16="http://schemas.microsoft.com/office/drawing/2014/main" id="{00000000-0008-0000-1E00-000016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535" name="Group 310">
          <a:extLst>
            <a:ext uri="{FF2B5EF4-FFF2-40B4-BE49-F238E27FC236}">
              <a16:creationId xmlns:a16="http://schemas.microsoft.com/office/drawing/2014/main" id="{00000000-0008-0000-1E00-000017020000}"/>
            </a:ext>
          </a:extLst>
        </xdr:cNvPr>
        <xdr:cNvGrpSpPr>
          <a:grpSpLocks/>
        </xdr:cNvGrpSpPr>
      </xdr:nvGrpSpPr>
      <xdr:grpSpPr bwMode="auto">
        <a:xfrm>
          <a:off x="0" y="9829800"/>
          <a:ext cx="6696075" cy="0"/>
          <a:chOff x="1" y="1011"/>
          <a:chExt cx="664" cy="60"/>
        </a:xfrm>
      </xdr:grpSpPr>
      <xdr:sp macro="" textlink="">
        <xdr:nvSpPr>
          <xdr:cNvPr id="536" name="Text Box 311">
            <a:extLst>
              <a:ext uri="{FF2B5EF4-FFF2-40B4-BE49-F238E27FC236}">
                <a16:creationId xmlns:a16="http://schemas.microsoft.com/office/drawing/2014/main" id="{00000000-0008-0000-1E00-000018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37" name="Text Box 312">
            <a:extLst>
              <a:ext uri="{FF2B5EF4-FFF2-40B4-BE49-F238E27FC236}">
                <a16:creationId xmlns:a16="http://schemas.microsoft.com/office/drawing/2014/main" id="{00000000-0008-0000-1E00-000019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38" name="Text Box 313">
            <a:extLst>
              <a:ext uri="{FF2B5EF4-FFF2-40B4-BE49-F238E27FC236}">
                <a16:creationId xmlns:a16="http://schemas.microsoft.com/office/drawing/2014/main" id="{00000000-0008-0000-1E00-00001A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39" name="Text Box 314">
            <a:extLst>
              <a:ext uri="{FF2B5EF4-FFF2-40B4-BE49-F238E27FC236}">
                <a16:creationId xmlns:a16="http://schemas.microsoft.com/office/drawing/2014/main" id="{00000000-0008-0000-1E00-00001B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40" name="Text Box 315">
            <a:extLst>
              <a:ext uri="{FF2B5EF4-FFF2-40B4-BE49-F238E27FC236}">
                <a16:creationId xmlns:a16="http://schemas.microsoft.com/office/drawing/2014/main" id="{00000000-0008-0000-1E00-00001C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41" name="Text Box 316">
            <a:extLst>
              <a:ext uri="{FF2B5EF4-FFF2-40B4-BE49-F238E27FC236}">
                <a16:creationId xmlns:a16="http://schemas.microsoft.com/office/drawing/2014/main" id="{00000000-0008-0000-1E00-00001D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317">
            <a:extLst>
              <a:ext uri="{FF2B5EF4-FFF2-40B4-BE49-F238E27FC236}">
                <a16:creationId xmlns:a16="http://schemas.microsoft.com/office/drawing/2014/main" id="{00000000-0008-0000-1E00-00001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318">
            <a:extLst>
              <a:ext uri="{FF2B5EF4-FFF2-40B4-BE49-F238E27FC236}">
                <a16:creationId xmlns:a16="http://schemas.microsoft.com/office/drawing/2014/main" id="{00000000-0008-0000-1E00-00001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319">
            <a:extLst>
              <a:ext uri="{FF2B5EF4-FFF2-40B4-BE49-F238E27FC236}">
                <a16:creationId xmlns:a16="http://schemas.microsoft.com/office/drawing/2014/main" id="{00000000-0008-0000-1E00-00002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320">
            <a:extLst>
              <a:ext uri="{FF2B5EF4-FFF2-40B4-BE49-F238E27FC236}">
                <a16:creationId xmlns:a16="http://schemas.microsoft.com/office/drawing/2014/main" id="{00000000-0008-0000-1E00-00002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321">
            <a:extLst>
              <a:ext uri="{FF2B5EF4-FFF2-40B4-BE49-F238E27FC236}">
                <a16:creationId xmlns:a16="http://schemas.microsoft.com/office/drawing/2014/main" id="{00000000-0008-0000-1E00-00002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322">
            <a:extLst>
              <a:ext uri="{FF2B5EF4-FFF2-40B4-BE49-F238E27FC236}">
                <a16:creationId xmlns:a16="http://schemas.microsoft.com/office/drawing/2014/main" id="{00000000-0008-0000-1E00-00002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8" name="Line 323">
            <a:extLst>
              <a:ext uri="{FF2B5EF4-FFF2-40B4-BE49-F238E27FC236}">
                <a16:creationId xmlns:a16="http://schemas.microsoft.com/office/drawing/2014/main" id="{00000000-0008-0000-1E00-000024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62</xdr:row>
      <xdr:rowOff>0</xdr:rowOff>
    </xdr:from>
    <xdr:to>
      <xdr:col>6</xdr:col>
      <xdr:colOff>0</xdr:colOff>
      <xdr:row>62</xdr:row>
      <xdr:rowOff>0</xdr:rowOff>
    </xdr:to>
    <xdr:grpSp>
      <xdr:nvGrpSpPr>
        <xdr:cNvPr id="549" name="Group 324">
          <a:extLst>
            <a:ext uri="{FF2B5EF4-FFF2-40B4-BE49-F238E27FC236}">
              <a16:creationId xmlns:a16="http://schemas.microsoft.com/office/drawing/2014/main" id="{00000000-0008-0000-1E00-000025020000}"/>
            </a:ext>
          </a:extLst>
        </xdr:cNvPr>
        <xdr:cNvGrpSpPr>
          <a:grpSpLocks/>
        </xdr:cNvGrpSpPr>
      </xdr:nvGrpSpPr>
      <xdr:grpSpPr bwMode="auto">
        <a:xfrm>
          <a:off x="0" y="9829800"/>
          <a:ext cx="6696075" cy="0"/>
          <a:chOff x="1" y="1011"/>
          <a:chExt cx="664" cy="60"/>
        </a:xfrm>
      </xdr:grpSpPr>
      <xdr:sp macro="" textlink="">
        <xdr:nvSpPr>
          <xdr:cNvPr id="550" name="Text Box 325">
            <a:extLst>
              <a:ext uri="{FF2B5EF4-FFF2-40B4-BE49-F238E27FC236}">
                <a16:creationId xmlns:a16="http://schemas.microsoft.com/office/drawing/2014/main" id="{00000000-0008-0000-1E00-000026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551" name="Text Box 326">
            <a:extLst>
              <a:ext uri="{FF2B5EF4-FFF2-40B4-BE49-F238E27FC236}">
                <a16:creationId xmlns:a16="http://schemas.microsoft.com/office/drawing/2014/main" id="{00000000-0008-0000-1E00-000027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52" name="Text Box 327">
            <a:extLst>
              <a:ext uri="{FF2B5EF4-FFF2-40B4-BE49-F238E27FC236}">
                <a16:creationId xmlns:a16="http://schemas.microsoft.com/office/drawing/2014/main" id="{00000000-0008-0000-1E00-000028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553" name="Text Box 328">
            <a:extLst>
              <a:ext uri="{FF2B5EF4-FFF2-40B4-BE49-F238E27FC236}">
                <a16:creationId xmlns:a16="http://schemas.microsoft.com/office/drawing/2014/main" id="{00000000-0008-0000-1E00-000029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554" name="Text Box 329">
            <a:extLst>
              <a:ext uri="{FF2B5EF4-FFF2-40B4-BE49-F238E27FC236}">
                <a16:creationId xmlns:a16="http://schemas.microsoft.com/office/drawing/2014/main" id="{00000000-0008-0000-1E00-00002A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555" name="Text Box 330">
            <a:extLst>
              <a:ext uri="{FF2B5EF4-FFF2-40B4-BE49-F238E27FC236}">
                <a16:creationId xmlns:a16="http://schemas.microsoft.com/office/drawing/2014/main" id="{00000000-0008-0000-1E00-00002B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331">
            <a:extLst>
              <a:ext uri="{FF2B5EF4-FFF2-40B4-BE49-F238E27FC236}">
                <a16:creationId xmlns:a16="http://schemas.microsoft.com/office/drawing/2014/main" id="{00000000-0008-0000-1E00-00002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332">
            <a:extLst>
              <a:ext uri="{FF2B5EF4-FFF2-40B4-BE49-F238E27FC236}">
                <a16:creationId xmlns:a16="http://schemas.microsoft.com/office/drawing/2014/main" id="{00000000-0008-0000-1E00-00002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333">
            <a:extLst>
              <a:ext uri="{FF2B5EF4-FFF2-40B4-BE49-F238E27FC236}">
                <a16:creationId xmlns:a16="http://schemas.microsoft.com/office/drawing/2014/main" id="{00000000-0008-0000-1E00-00002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334">
            <a:extLst>
              <a:ext uri="{FF2B5EF4-FFF2-40B4-BE49-F238E27FC236}">
                <a16:creationId xmlns:a16="http://schemas.microsoft.com/office/drawing/2014/main" id="{00000000-0008-0000-1E00-00002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335">
            <a:extLst>
              <a:ext uri="{FF2B5EF4-FFF2-40B4-BE49-F238E27FC236}">
                <a16:creationId xmlns:a16="http://schemas.microsoft.com/office/drawing/2014/main" id="{00000000-0008-0000-1E00-00003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336">
            <a:extLst>
              <a:ext uri="{FF2B5EF4-FFF2-40B4-BE49-F238E27FC236}">
                <a16:creationId xmlns:a16="http://schemas.microsoft.com/office/drawing/2014/main" id="{00000000-0008-0000-1E00-00003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2" name="Line 337">
            <a:extLst>
              <a:ext uri="{FF2B5EF4-FFF2-40B4-BE49-F238E27FC236}">
                <a16:creationId xmlns:a16="http://schemas.microsoft.com/office/drawing/2014/main" id="{00000000-0008-0000-1E00-000032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157</xdr:row>
      <xdr:rowOff>0</xdr:rowOff>
    </xdr:from>
    <xdr:to>
      <xdr:col>6</xdr:col>
      <xdr:colOff>0</xdr:colOff>
      <xdr:row>157</xdr:row>
      <xdr:rowOff>0</xdr:rowOff>
    </xdr:to>
    <xdr:grpSp>
      <xdr:nvGrpSpPr>
        <xdr:cNvPr id="194113" name="Group 1">
          <a:extLst>
            <a:ext uri="{FF2B5EF4-FFF2-40B4-BE49-F238E27FC236}">
              <a16:creationId xmlns:a16="http://schemas.microsoft.com/office/drawing/2014/main" id="{00000000-0008-0000-1F00-000041F60200}"/>
            </a:ext>
          </a:extLst>
        </xdr:cNvPr>
        <xdr:cNvGrpSpPr>
          <a:grpSpLocks/>
        </xdr:cNvGrpSpPr>
      </xdr:nvGrpSpPr>
      <xdr:grpSpPr bwMode="auto">
        <a:xfrm>
          <a:off x="0" y="26365200"/>
          <a:ext cx="6629400" cy="0"/>
          <a:chOff x="1" y="1011"/>
          <a:chExt cx="664" cy="60"/>
        </a:xfrm>
      </xdr:grpSpPr>
      <xdr:sp macro="" textlink="">
        <xdr:nvSpPr>
          <xdr:cNvPr id="194464" name="Text Box 2">
            <a:extLst>
              <a:ext uri="{FF2B5EF4-FFF2-40B4-BE49-F238E27FC236}">
                <a16:creationId xmlns:a16="http://schemas.microsoft.com/office/drawing/2014/main" id="{00000000-0008-0000-1F00-0000A0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65" name="Text Box 3">
            <a:extLst>
              <a:ext uri="{FF2B5EF4-FFF2-40B4-BE49-F238E27FC236}">
                <a16:creationId xmlns:a16="http://schemas.microsoft.com/office/drawing/2014/main" id="{00000000-0008-0000-1F00-0000A1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66" name="Text Box 4">
            <a:extLst>
              <a:ext uri="{FF2B5EF4-FFF2-40B4-BE49-F238E27FC236}">
                <a16:creationId xmlns:a16="http://schemas.microsoft.com/office/drawing/2014/main" id="{00000000-0008-0000-1F00-0000A2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67" name="Text Box 5">
            <a:extLst>
              <a:ext uri="{FF2B5EF4-FFF2-40B4-BE49-F238E27FC236}">
                <a16:creationId xmlns:a16="http://schemas.microsoft.com/office/drawing/2014/main" id="{00000000-0008-0000-1F00-0000A3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68" name="Text Box 6">
            <a:extLst>
              <a:ext uri="{FF2B5EF4-FFF2-40B4-BE49-F238E27FC236}">
                <a16:creationId xmlns:a16="http://schemas.microsoft.com/office/drawing/2014/main" id="{00000000-0008-0000-1F00-0000A4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69" name="Text Box 7">
            <a:extLst>
              <a:ext uri="{FF2B5EF4-FFF2-40B4-BE49-F238E27FC236}">
                <a16:creationId xmlns:a16="http://schemas.microsoft.com/office/drawing/2014/main" id="{00000000-0008-0000-1F00-0000A5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28" name="Text Box 8">
            <a:extLst>
              <a:ext uri="{FF2B5EF4-FFF2-40B4-BE49-F238E27FC236}">
                <a16:creationId xmlns:a16="http://schemas.microsoft.com/office/drawing/2014/main" id="{00000000-0008-0000-1F00-000008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29" name="Text Box 9">
            <a:extLst>
              <a:ext uri="{FF2B5EF4-FFF2-40B4-BE49-F238E27FC236}">
                <a16:creationId xmlns:a16="http://schemas.microsoft.com/office/drawing/2014/main" id="{00000000-0008-0000-1F00-000009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330" name="Text Box 10">
            <a:extLst>
              <a:ext uri="{FF2B5EF4-FFF2-40B4-BE49-F238E27FC236}">
                <a16:creationId xmlns:a16="http://schemas.microsoft.com/office/drawing/2014/main" id="{00000000-0008-0000-1F00-00000A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31" name="Text Box 11">
            <a:extLst>
              <a:ext uri="{FF2B5EF4-FFF2-40B4-BE49-F238E27FC236}">
                <a16:creationId xmlns:a16="http://schemas.microsoft.com/office/drawing/2014/main" id="{00000000-0008-0000-1F00-00000B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332" name="Text Box 12">
            <a:extLst>
              <a:ext uri="{FF2B5EF4-FFF2-40B4-BE49-F238E27FC236}">
                <a16:creationId xmlns:a16="http://schemas.microsoft.com/office/drawing/2014/main" id="{00000000-0008-0000-1F00-00000C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33" name="Text Box 13">
            <a:extLst>
              <a:ext uri="{FF2B5EF4-FFF2-40B4-BE49-F238E27FC236}">
                <a16:creationId xmlns:a16="http://schemas.microsoft.com/office/drawing/2014/main" id="{00000000-0008-0000-1F00-00000D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76" name="Line 14">
            <a:extLst>
              <a:ext uri="{FF2B5EF4-FFF2-40B4-BE49-F238E27FC236}">
                <a16:creationId xmlns:a16="http://schemas.microsoft.com/office/drawing/2014/main" id="{00000000-0008-0000-1F00-0000AC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4" name="Group 15">
          <a:extLst>
            <a:ext uri="{FF2B5EF4-FFF2-40B4-BE49-F238E27FC236}">
              <a16:creationId xmlns:a16="http://schemas.microsoft.com/office/drawing/2014/main" id="{00000000-0008-0000-1F00-000042F60200}"/>
            </a:ext>
          </a:extLst>
        </xdr:cNvPr>
        <xdr:cNvGrpSpPr>
          <a:grpSpLocks/>
        </xdr:cNvGrpSpPr>
      </xdr:nvGrpSpPr>
      <xdr:grpSpPr bwMode="auto">
        <a:xfrm>
          <a:off x="0" y="26365200"/>
          <a:ext cx="6629400" cy="0"/>
          <a:chOff x="1" y="1011"/>
          <a:chExt cx="664" cy="60"/>
        </a:xfrm>
      </xdr:grpSpPr>
      <xdr:sp macro="" textlink="">
        <xdr:nvSpPr>
          <xdr:cNvPr id="194451" name="Text Box 16">
            <a:extLst>
              <a:ext uri="{FF2B5EF4-FFF2-40B4-BE49-F238E27FC236}">
                <a16:creationId xmlns:a16="http://schemas.microsoft.com/office/drawing/2014/main" id="{00000000-0008-0000-1F00-000093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52" name="Text Box 17">
            <a:extLst>
              <a:ext uri="{FF2B5EF4-FFF2-40B4-BE49-F238E27FC236}">
                <a16:creationId xmlns:a16="http://schemas.microsoft.com/office/drawing/2014/main" id="{00000000-0008-0000-1F00-000094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53" name="Text Box 18">
            <a:extLst>
              <a:ext uri="{FF2B5EF4-FFF2-40B4-BE49-F238E27FC236}">
                <a16:creationId xmlns:a16="http://schemas.microsoft.com/office/drawing/2014/main" id="{00000000-0008-0000-1F00-000095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54" name="Text Box 19">
            <a:extLst>
              <a:ext uri="{FF2B5EF4-FFF2-40B4-BE49-F238E27FC236}">
                <a16:creationId xmlns:a16="http://schemas.microsoft.com/office/drawing/2014/main" id="{00000000-0008-0000-1F00-000096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55" name="Text Box 20">
            <a:extLst>
              <a:ext uri="{FF2B5EF4-FFF2-40B4-BE49-F238E27FC236}">
                <a16:creationId xmlns:a16="http://schemas.microsoft.com/office/drawing/2014/main" id="{00000000-0008-0000-1F00-000097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56" name="Text Box 21">
            <a:extLst>
              <a:ext uri="{FF2B5EF4-FFF2-40B4-BE49-F238E27FC236}">
                <a16:creationId xmlns:a16="http://schemas.microsoft.com/office/drawing/2014/main" id="{00000000-0008-0000-1F00-000098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42" name="Text Box 22">
            <a:extLst>
              <a:ext uri="{FF2B5EF4-FFF2-40B4-BE49-F238E27FC236}">
                <a16:creationId xmlns:a16="http://schemas.microsoft.com/office/drawing/2014/main" id="{00000000-0008-0000-1F00-000016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43" name="Text Box 23">
            <a:extLst>
              <a:ext uri="{FF2B5EF4-FFF2-40B4-BE49-F238E27FC236}">
                <a16:creationId xmlns:a16="http://schemas.microsoft.com/office/drawing/2014/main" id="{00000000-0008-0000-1F00-000017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344" name="Text Box 24">
            <a:extLst>
              <a:ext uri="{FF2B5EF4-FFF2-40B4-BE49-F238E27FC236}">
                <a16:creationId xmlns:a16="http://schemas.microsoft.com/office/drawing/2014/main" id="{00000000-0008-0000-1F00-000018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45" name="Text Box 25">
            <a:extLst>
              <a:ext uri="{FF2B5EF4-FFF2-40B4-BE49-F238E27FC236}">
                <a16:creationId xmlns:a16="http://schemas.microsoft.com/office/drawing/2014/main" id="{00000000-0008-0000-1F00-000019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346" name="Text Box 26">
            <a:extLst>
              <a:ext uri="{FF2B5EF4-FFF2-40B4-BE49-F238E27FC236}">
                <a16:creationId xmlns:a16="http://schemas.microsoft.com/office/drawing/2014/main" id="{00000000-0008-0000-1F00-00001A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47" name="Text Box 27">
            <a:extLst>
              <a:ext uri="{FF2B5EF4-FFF2-40B4-BE49-F238E27FC236}">
                <a16:creationId xmlns:a16="http://schemas.microsoft.com/office/drawing/2014/main" id="{00000000-0008-0000-1F00-00001B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63" name="Line 28">
            <a:extLst>
              <a:ext uri="{FF2B5EF4-FFF2-40B4-BE49-F238E27FC236}">
                <a16:creationId xmlns:a16="http://schemas.microsoft.com/office/drawing/2014/main" id="{00000000-0008-0000-1F00-00009F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5" name="Group 29">
          <a:extLst>
            <a:ext uri="{FF2B5EF4-FFF2-40B4-BE49-F238E27FC236}">
              <a16:creationId xmlns:a16="http://schemas.microsoft.com/office/drawing/2014/main" id="{00000000-0008-0000-1F00-000043F60200}"/>
            </a:ext>
          </a:extLst>
        </xdr:cNvPr>
        <xdr:cNvGrpSpPr>
          <a:grpSpLocks/>
        </xdr:cNvGrpSpPr>
      </xdr:nvGrpSpPr>
      <xdr:grpSpPr bwMode="auto">
        <a:xfrm>
          <a:off x="0" y="26365200"/>
          <a:ext cx="6629400" cy="0"/>
          <a:chOff x="1" y="1011"/>
          <a:chExt cx="664" cy="60"/>
        </a:xfrm>
      </xdr:grpSpPr>
      <xdr:sp macro="" textlink="">
        <xdr:nvSpPr>
          <xdr:cNvPr id="194438" name="Text Box 30">
            <a:extLst>
              <a:ext uri="{FF2B5EF4-FFF2-40B4-BE49-F238E27FC236}">
                <a16:creationId xmlns:a16="http://schemas.microsoft.com/office/drawing/2014/main" id="{00000000-0008-0000-1F00-000086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39" name="Text Box 31">
            <a:extLst>
              <a:ext uri="{FF2B5EF4-FFF2-40B4-BE49-F238E27FC236}">
                <a16:creationId xmlns:a16="http://schemas.microsoft.com/office/drawing/2014/main" id="{00000000-0008-0000-1F00-000087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40" name="Text Box 32">
            <a:extLst>
              <a:ext uri="{FF2B5EF4-FFF2-40B4-BE49-F238E27FC236}">
                <a16:creationId xmlns:a16="http://schemas.microsoft.com/office/drawing/2014/main" id="{00000000-0008-0000-1F00-000088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41" name="Text Box 33">
            <a:extLst>
              <a:ext uri="{FF2B5EF4-FFF2-40B4-BE49-F238E27FC236}">
                <a16:creationId xmlns:a16="http://schemas.microsoft.com/office/drawing/2014/main" id="{00000000-0008-0000-1F00-000089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42" name="Text Box 34">
            <a:extLst>
              <a:ext uri="{FF2B5EF4-FFF2-40B4-BE49-F238E27FC236}">
                <a16:creationId xmlns:a16="http://schemas.microsoft.com/office/drawing/2014/main" id="{00000000-0008-0000-1F00-00008A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43" name="Text Box 35">
            <a:extLst>
              <a:ext uri="{FF2B5EF4-FFF2-40B4-BE49-F238E27FC236}">
                <a16:creationId xmlns:a16="http://schemas.microsoft.com/office/drawing/2014/main" id="{00000000-0008-0000-1F00-00008B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56" name="Text Box 36">
            <a:extLst>
              <a:ext uri="{FF2B5EF4-FFF2-40B4-BE49-F238E27FC236}">
                <a16:creationId xmlns:a16="http://schemas.microsoft.com/office/drawing/2014/main" id="{00000000-0008-0000-1F00-000024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57" name="Text Box 37">
            <a:extLst>
              <a:ext uri="{FF2B5EF4-FFF2-40B4-BE49-F238E27FC236}">
                <a16:creationId xmlns:a16="http://schemas.microsoft.com/office/drawing/2014/main" id="{00000000-0008-0000-1F00-000025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358" name="Text Box 38">
            <a:extLst>
              <a:ext uri="{FF2B5EF4-FFF2-40B4-BE49-F238E27FC236}">
                <a16:creationId xmlns:a16="http://schemas.microsoft.com/office/drawing/2014/main" id="{00000000-0008-0000-1F00-000026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59" name="Text Box 39">
            <a:extLst>
              <a:ext uri="{FF2B5EF4-FFF2-40B4-BE49-F238E27FC236}">
                <a16:creationId xmlns:a16="http://schemas.microsoft.com/office/drawing/2014/main" id="{00000000-0008-0000-1F00-000027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360" name="Text Box 40">
            <a:extLst>
              <a:ext uri="{FF2B5EF4-FFF2-40B4-BE49-F238E27FC236}">
                <a16:creationId xmlns:a16="http://schemas.microsoft.com/office/drawing/2014/main" id="{00000000-0008-0000-1F00-000028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61" name="Text Box 41">
            <a:extLst>
              <a:ext uri="{FF2B5EF4-FFF2-40B4-BE49-F238E27FC236}">
                <a16:creationId xmlns:a16="http://schemas.microsoft.com/office/drawing/2014/main" id="{00000000-0008-0000-1F00-000029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50" name="Line 42">
            <a:extLst>
              <a:ext uri="{FF2B5EF4-FFF2-40B4-BE49-F238E27FC236}">
                <a16:creationId xmlns:a16="http://schemas.microsoft.com/office/drawing/2014/main" id="{00000000-0008-0000-1F00-000092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6" name="Group 43">
          <a:extLst>
            <a:ext uri="{FF2B5EF4-FFF2-40B4-BE49-F238E27FC236}">
              <a16:creationId xmlns:a16="http://schemas.microsoft.com/office/drawing/2014/main" id="{00000000-0008-0000-1F00-000044F60200}"/>
            </a:ext>
          </a:extLst>
        </xdr:cNvPr>
        <xdr:cNvGrpSpPr>
          <a:grpSpLocks/>
        </xdr:cNvGrpSpPr>
      </xdr:nvGrpSpPr>
      <xdr:grpSpPr bwMode="auto">
        <a:xfrm>
          <a:off x="0" y="26365200"/>
          <a:ext cx="6629400" cy="0"/>
          <a:chOff x="1" y="1011"/>
          <a:chExt cx="664" cy="60"/>
        </a:xfrm>
      </xdr:grpSpPr>
      <xdr:sp macro="" textlink="">
        <xdr:nvSpPr>
          <xdr:cNvPr id="194425" name="Text Box 44">
            <a:extLst>
              <a:ext uri="{FF2B5EF4-FFF2-40B4-BE49-F238E27FC236}">
                <a16:creationId xmlns:a16="http://schemas.microsoft.com/office/drawing/2014/main" id="{00000000-0008-0000-1F00-000079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26" name="Text Box 45">
            <a:extLst>
              <a:ext uri="{FF2B5EF4-FFF2-40B4-BE49-F238E27FC236}">
                <a16:creationId xmlns:a16="http://schemas.microsoft.com/office/drawing/2014/main" id="{00000000-0008-0000-1F00-00007A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27" name="Text Box 46">
            <a:extLst>
              <a:ext uri="{FF2B5EF4-FFF2-40B4-BE49-F238E27FC236}">
                <a16:creationId xmlns:a16="http://schemas.microsoft.com/office/drawing/2014/main" id="{00000000-0008-0000-1F00-00007B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28" name="Text Box 47">
            <a:extLst>
              <a:ext uri="{FF2B5EF4-FFF2-40B4-BE49-F238E27FC236}">
                <a16:creationId xmlns:a16="http://schemas.microsoft.com/office/drawing/2014/main" id="{00000000-0008-0000-1F00-00007C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29" name="Text Box 48">
            <a:extLst>
              <a:ext uri="{FF2B5EF4-FFF2-40B4-BE49-F238E27FC236}">
                <a16:creationId xmlns:a16="http://schemas.microsoft.com/office/drawing/2014/main" id="{00000000-0008-0000-1F00-00007D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30" name="Text Box 49">
            <a:extLst>
              <a:ext uri="{FF2B5EF4-FFF2-40B4-BE49-F238E27FC236}">
                <a16:creationId xmlns:a16="http://schemas.microsoft.com/office/drawing/2014/main" id="{00000000-0008-0000-1F00-00007E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70" name="Text Box 50">
            <a:extLst>
              <a:ext uri="{FF2B5EF4-FFF2-40B4-BE49-F238E27FC236}">
                <a16:creationId xmlns:a16="http://schemas.microsoft.com/office/drawing/2014/main" id="{00000000-0008-0000-1F00-000032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71" name="Text Box 51">
            <a:extLst>
              <a:ext uri="{FF2B5EF4-FFF2-40B4-BE49-F238E27FC236}">
                <a16:creationId xmlns:a16="http://schemas.microsoft.com/office/drawing/2014/main" id="{00000000-0008-0000-1F00-000033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372" name="Text Box 52">
            <a:extLst>
              <a:ext uri="{FF2B5EF4-FFF2-40B4-BE49-F238E27FC236}">
                <a16:creationId xmlns:a16="http://schemas.microsoft.com/office/drawing/2014/main" id="{00000000-0008-0000-1F00-000034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73" name="Text Box 53">
            <a:extLst>
              <a:ext uri="{FF2B5EF4-FFF2-40B4-BE49-F238E27FC236}">
                <a16:creationId xmlns:a16="http://schemas.microsoft.com/office/drawing/2014/main" id="{00000000-0008-0000-1F00-000035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374" name="Text Box 54">
            <a:extLst>
              <a:ext uri="{FF2B5EF4-FFF2-40B4-BE49-F238E27FC236}">
                <a16:creationId xmlns:a16="http://schemas.microsoft.com/office/drawing/2014/main" id="{00000000-0008-0000-1F00-000036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75" name="Text Box 55">
            <a:extLst>
              <a:ext uri="{FF2B5EF4-FFF2-40B4-BE49-F238E27FC236}">
                <a16:creationId xmlns:a16="http://schemas.microsoft.com/office/drawing/2014/main" id="{00000000-0008-0000-1F00-000037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37" name="Line 56">
            <a:extLst>
              <a:ext uri="{FF2B5EF4-FFF2-40B4-BE49-F238E27FC236}">
                <a16:creationId xmlns:a16="http://schemas.microsoft.com/office/drawing/2014/main" id="{00000000-0008-0000-1F00-000085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7" name="Group 57">
          <a:extLst>
            <a:ext uri="{FF2B5EF4-FFF2-40B4-BE49-F238E27FC236}">
              <a16:creationId xmlns:a16="http://schemas.microsoft.com/office/drawing/2014/main" id="{00000000-0008-0000-1F00-000045F60200}"/>
            </a:ext>
          </a:extLst>
        </xdr:cNvPr>
        <xdr:cNvGrpSpPr>
          <a:grpSpLocks/>
        </xdr:cNvGrpSpPr>
      </xdr:nvGrpSpPr>
      <xdr:grpSpPr bwMode="auto">
        <a:xfrm>
          <a:off x="0" y="26365200"/>
          <a:ext cx="6629400" cy="0"/>
          <a:chOff x="1" y="1011"/>
          <a:chExt cx="664" cy="60"/>
        </a:xfrm>
      </xdr:grpSpPr>
      <xdr:sp macro="" textlink="">
        <xdr:nvSpPr>
          <xdr:cNvPr id="194412" name="Text Box 58">
            <a:extLst>
              <a:ext uri="{FF2B5EF4-FFF2-40B4-BE49-F238E27FC236}">
                <a16:creationId xmlns:a16="http://schemas.microsoft.com/office/drawing/2014/main" id="{00000000-0008-0000-1F00-00006C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13" name="Text Box 59">
            <a:extLst>
              <a:ext uri="{FF2B5EF4-FFF2-40B4-BE49-F238E27FC236}">
                <a16:creationId xmlns:a16="http://schemas.microsoft.com/office/drawing/2014/main" id="{00000000-0008-0000-1F00-00006D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14" name="Text Box 60">
            <a:extLst>
              <a:ext uri="{FF2B5EF4-FFF2-40B4-BE49-F238E27FC236}">
                <a16:creationId xmlns:a16="http://schemas.microsoft.com/office/drawing/2014/main" id="{00000000-0008-0000-1F00-00006E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15" name="Text Box 61">
            <a:extLst>
              <a:ext uri="{FF2B5EF4-FFF2-40B4-BE49-F238E27FC236}">
                <a16:creationId xmlns:a16="http://schemas.microsoft.com/office/drawing/2014/main" id="{00000000-0008-0000-1F00-00006F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16" name="Text Box 62">
            <a:extLst>
              <a:ext uri="{FF2B5EF4-FFF2-40B4-BE49-F238E27FC236}">
                <a16:creationId xmlns:a16="http://schemas.microsoft.com/office/drawing/2014/main" id="{00000000-0008-0000-1F00-000070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17" name="Text Box 63">
            <a:extLst>
              <a:ext uri="{FF2B5EF4-FFF2-40B4-BE49-F238E27FC236}">
                <a16:creationId xmlns:a16="http://schemas.microsoft.com/office/drawing/2014/main" id="{00000000-0008-0000-1F00-000071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84" name="Text Box 64">
            <a:extLst>
              <a:ext uri="{FF2B5EF4-FFF2-40B4-BE49-F238E27FC236}">
                <a16:creationId xmlns:a16="http://schemas.microsoft.com/office/drawing/2014/main" id="{00000000-0008-0000-1F00-000040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85" name="Text Box 65">
            <a:extLst>
              <a:ext uri="{FF2B5EF4-FFF2-40B4-BE49-F238E27FC236}">
                <a16:creationId xmlns:a16="http://schemas.microsoft.com/office/drawing/2014/main" id="{00000000-0008-0000-1F00-000041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386" name="Text Box 66">
            <a:extLst>
              <a:ext uri="{FF2B5EF4-FFF2-40B4-BE49-F238E27FC236}">
                <a16:creationId xmlns:a16="http://schemas.microsoft.com/office/drawing/2014/main" id="{00000000-0008-0000-1F00-000042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87" name="Text Box 67">
            <a:extLst>
              <a:ext uri="{FF2B5EF4-FFF2-40B4-BE49-F238E27FC236}">
                <a16:creationId xmlns:a16="http://schemas.microsoft.com/office/drawing/2014/main" id="{00000000-0008-0000-1F00-000043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388" name="Text Box 68">
            <a:extLst>
              <a:ext uri="{FF2B5EF4-FFF2-40B4-BE49-F238E27FC236}">
                <a16:creationId xmlns:a16="http://schemas.microsoft.com/office/drawing/2014/main" id="{00000000-0008-0000-1F00-000044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389" name="Text Box 69">
            <a:extLst>
              <a:ext uri="{FF2B5EF4-FFF2-40B4-BE49-F238E27FC236}">
                <a16:creationId xmlns:a16="http://schemas.microsoft.com/office/drawing/2014/main" id="{00000000-0008-0000-1F00-000045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24" name="Line 70">
            <a:extLst>
              <a:ext uri="{FF2B5EF4-FFF2-40B4-BE49-F238E27FC236}">
                <a16:creationId xmlns:a16="http://schemas.microsoft.com/office/drawing/2014/main" id="{00000000-0008-0000-1F00-000078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8" name="Group 71">
          <a:extLst>
            <a:ext uri="{FF2B5EF4-FFF2-40B4-BE49-F238E27FC236}">
              <a16:creationId xmlns:a16="http://schemas.microsoft.com/office/drawing/2014/main" id="{00000000-0008-0000-1F00-000046F60200}"/>
            </a:ext>
          </a:extLst>
        </xdr:cNvPr>
        <xdr:cNvGrpSpPr>
          <a:grpSpLocks/>
        </xdr:cNvGrpSpPr>
      </xdr:nvGrpSpPr>
      <xdr:grpSpPr bwMode="auto">
        <a:xfrm>
          <a:off x="0" y="26365200"/>
          <a:ext cx="6629400" cy="0"/>
          <a:chOff x="1" y="1011"/>
          <a:chExt cx="664" cy="60"/>
        </a:xfrm>
      </xdr:grpSpPr>
      <xdr:sp macro="" textlink="">
        <xdr:nvSpPr>
          <xdr:cNvPr id="194399" name="Text Box 72">
            <a:extLst>
              <a:ext uri="{FF2B5EF4-FFF2-40B4-BE49-F238E27FC236}">
                <a16:creationId xmlns:a16="http://schemas.microsoft.com/office/drawing/2014/main" id="{00000000-0008-0000-1F00-00005F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400" name="Text Box 73">
            <a:extLst>
              <a:ext uri="{FF2B5EF4-FFF2-40B4-BE49-F238E27FC236}">
                <a16:creationId xmlns:a16="http://schemas.microsoft.com/office/drawing/2014/main" id="{00000000-0008-0000-1F00-000060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401" name="Text Box 74">
            <a:extLst>
              <a:ext uri="{FF2B5EF4-FFF2-40B4-BE49-F238E27FC236}">
                <a16:creationId xmlns:a16="http://schemas.microsoft.com/office/drawing/2014/main" id="{00000000-0008-0000-1F00-000061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402" name="Text Box 75">
            <a:extLst>
              <a:ext uri="{FF2B5EF4-FFF2-40B4-BE49-F238E27FC236}">
                <a16:creationId xmlns:a16="http://schemas.microsoft.com/office/drawing/2014/main" id="{00000000-0008-0000-1F00-000062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403" name="Text Box 76">
            <a:extLst>
              <a:ext uri="{FF2B5EF4-FFF2-40B4-BE49-F238E27FC236}">
                <a16:creationId xmlns:a16="http://schemas.microsoft.com/office/drawing/2014/main" id="{00000000-0008-0000-1F00-000063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404" name="Text Box 77">
            <a:extLst>
              <a:ext uri="{FF2B5EF4-FFF2-40B4-BE49-F238E27FC236}">
                <a16:creationId xmlns:a16="http://schemas.microsoft.com/office/drawing/2014/main" id="{00000000-0008-0000-1F00-000064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398" name="Text Box 78">
            <a:extLst>
              <a:ext uri="{FF2B5EF4-FFF2-40B4-BE49-F238E27FC236}">
                <a16:creationId xmlns:a16="http://schemas.microsoft.com/office/drawing/2014/main" id="{00000000-0008-0000-1F00-00004E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399" name="Text Box 79">
            <a:extLst>
              <a:ext uri="{FF2B5EF4-FFF2-40B4-BE49-F238E27FC236}">
                <a16:creationId xmlns:a16="http://schemas.microsoft.com/office/drawing/2014/main" id="{00000000-0008-0000-1F00-00004F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00" name="Text Box 80">
            <a:extLst>
              <a:ext uri="{FF2B5EF4-FFF2-40B4-BE49-F238E27FC236}">
                <a16:creationId xmlns:a16="http://schemas.microsoft.com/office/drawing/2014/main" id="{00000000-0008-0000-1F00-000050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01" name="Text Box 81">
            <a:extLst>
              <a:ext uri="{FF2B5EF4-FFF2-40B4-BE49-F238E27FC236}">
                <a16:creationId xmlns:a16="http://schemas.microsoft.com/office/drawing/2014/main" id="{00000000-0008-0000-1F00-000051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02" name="Text Box 82">
            <a:extLst>
              <a:ext uri="{FF2B5EF4-FFF2-40B4-BE49-F238E27FC236}">
                <a16:creationId xmlns:a16="http://schemas.microsoft.com/office/drawing/2014/main" id="{00000000-0008-0000-1F00-000052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03" name="Text Box 83">
            <a:extLst>
              <a:ext uri="{FF2B5EF4-FFF2-40B4-BE49-F238E27FC236}">
                <a16:creationId xmlns:a16="http://schemas.microsoft.com/office/drawing/2014/main" id="{00000000-0008-0000-1F00-000053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411" name="Line 84">
            <a:extLst>
              <a:ext uri="{FF2B5EF4-FFF2-40B4-BE49-F238E27FC236}">
                <a16:creationId xmlns:a16="http://schemas.microsoft.com/office/drawing/2014/main" id="{00000000-0008-0000-1F00-00006B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19" name="Group 85">
          <a:extLst>
            <a:ext uri="{FF2B5EF4-FFF2-40B4-BE49-F238E27FC236}">
              <a16:creationId xmlns:a16="http://schemas.microsoft.com/office/drawing/2014/main" id="{00000000-0008-0000-1F00-000047F60200}"/>
            </a:ext>
          </a:extLst>
        </xdr:cNvPr>
        <xdr:cNvGrpSpPr>
          <a:grpSpLocks/>
        </xdr:cNvGrpSpPr>
      </xdr:nvGrpSpPr>
      <xdr:grpSpPr bwMode="auto">
        <a:xfrm>
          <a:off x="0" y="26365200"/>
          <a:ext cx="6629400" cy="0"/>
          <a:chOff x="1" y="1011"/>
          <a:chExt cx="664" cy="60"/>
        </a:xfrm>
      </xdr:grpSpPr>
      <xdr:sp macro="" textlink="">
        <xdr:nvSpPr>
          <xdr:cNvPr id="194386" name="Text Box 86">
            <a:extLst>
              <a:ext uri="{FF2B5EF4-FFF2-40B4-BE49-F238E27FC236}">
                <a16:creationId xmlns:a16="http://schemas.microsoft.com/office/drawing/2014/main" id="{00000000-0008-0000-1F00-000052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87" name="Text Box 87">
            <a:extLst>
              <a:ext uri="{FF2B5EF4-FFF2-40B4-BE49-F238E27FC236}">
                <a16:creationId xmlns:a16="http://schemas.microsoft.com/office/drawing/2014/main" id="{00000000-0008-0000-1F00-000053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88" name="Text Box 88">
            <a:extLst>
              <a:ext uri="{FF2B5EF4-FFF2-40B4-BE49-F238E27FC236}">
                <a16:creationId xmlns:a16="http://schemas.microsoft.com/office/drawing/2014/main" id="{00000000-0008-0000-1F00-000054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89" name="Text Box 89">
            <a:extLst>
              <a:ext uri="{FF2B5EF4-FFF2-40B4-BE49-F238E27FC236}">
                <a16:creationId xmlns:a16="http://schemas.microsoft.com/office/drawing/2014/main" id="{00000000-0008-0000-1F00-000055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90" name="Text Box 90">
            <a:extLst>
              <a:ext uri="{FF2B5EF4-FFF2-40B4-BE49-F238E27FC236}">
                <a16:creationId xmlns:a16="http://schemas.microsoft.com/office/drawing/2014/main" id="{00000000-0008-0000-1F00-000056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91" name="Text Box 91">
            <a:extLst>
              <a:ext uri="{FF2B5EF4-FFF2-40B4-BE49-F238E27FC236}">
                <a16:creationId xmlns:a16="http://schemas.microsoft.com/office/drawing/2014/main" id="{00000000-0008-0000-1F00-000057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12" name="Text Box 92">
            <a:extLst>
              <a:ext uri="{FF2B5EF4-FFF2-40B4-BE49-F238E27FC236}">
                <a16:creationId xmlns:a16="http://schemas.microsoft.com/office/drawing/2014/main" id="{00000000-0008-0000-1F00-00005C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13" name="Text Box 93">
            <a:extLst>
              <a:ext uri="{FF2B5EF4-FFF2-40B4-BE49-F238E27FC236}">
                <a16:creationId xmlns:a16="http://schemas.microsoft.com/office/drawing/2014/main" id="{00000000-0008-0000-1F00-00005D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14" name="Text Box 94">
            <a:extLst>
              <a:ext uri="{FF2B5EF4-FFF2-40B4-BE49-F238E27FC236}">
                <a16:creationId xmlns:a16="http://schemas.microsoft.com/office/drawing/2014/main" id="{00000000-0008-0000-1F00-00005E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15" name="Text Box 95">
            <a:extLst>
              <a:ext uri="{FF2B5EF4-FFF2-40B4-BE49-F238E27FC236}">
                <a16:creationId xmlns:a16="http://schemas.microsoft.com/office/drawing/2014/main" id="{00000000-0008-0000-1F00-00005F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16" name="Text Box 96">
            <a:extLst>
              <a:ext uri="{FF2B5EF4-FFF2-40B4-BE49-F238E27FC236}">
                <a16:creationId xmlns:a16="http://schemas.microsoft.com/office/drawing/2014/main" id="{00000000-0008-0000-1F00-000060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17" name="Text Box 97">
            <a:extLst>
              <a:ext uri="{FF2B5EF4-FFF2-40B4-BE49-F238E27FC236}">
                <a16:creationId xmlns:a16="http://schemas.microsoft.com/office/drawing/2014/main" id="{00000000-0008-0000-1F00-000061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98" name="Line 98">
            <a:extLst>
              <a:ext uri="{FF2B5EF4-FFF2-40B4-BE49-F238E27FC236}">
                <a16:creationId xmlns:a16="http://schemas.microsoft.com/office/drawing/2014/main" id="{00000000-0008-0000-1F00-00005E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0" name="Group 99">
          <a:extLst>
            <a:ext uri="{FF2B5EF4-FFF2-40B4-BE49-F238E27FC236}">
              <a16:creationId xmlns:a16="http://schemas.microsoft.com/office/drawing/2014/main" id="{00000000-0008-0000-1F00-000048F60200}"/>
            </a:ext>
          </a:extLst>
        </xdr:cNvPr>
        <xdr:cNvGrpSpPr>
          <a:grpSpLocks/>
        </xdr:cNvGrpSpPr>
      </xdr:nvGrpSpPr>
      <xdr:grpSpPr bwMode="auto">
        <a:xfrm>
          <a:off x="0" y="26365200"/>
          <a:ext cx="6629400" cy="0"/>
          <a:chOff x="1" y="1011"/>
          <a:chExt cx="664" cy="60"/>
        </a:xfrm>
      </xdr:grpSpPr>
      <xdr:sp macro="" textlink="">
        <xdr:nvSpPr>
          <xdr:cNvPr id="194373" name="Text Box 100">
            <a:extLst>
              <a:ext uri="{FF2B5EF4-FFF2-40B4-BE49-F238E27FC236}">
                <a16:creationId xmlns:a16="http://schemas.microsoft.com/office/drawing/2014/main" id="{00000000-0008-0000-1F00-000045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74" name="Text Box 101">
            <a:extLst>
              <a:ext uri="{FF2B5EF4-FFF2-40B4-BE49-F238E27FC236}">
                <a16:creationId xmlns:a16="http://schemas.microsoft.com/office/drawing/2014/main" id="{00000000-0008-0000-1F00-000046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75" name="Text Box 102">
            <a:extLst>
              <a:ext uri="{FF2B5EF4-FFF2-40B4-BE49-F238E27FC236}">
                <a16:creationId xmlns:a16="http://schemas.microsoft.com/office/drawing/2014/main" id="{00000000-0008-0000-1F00-000047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76" name="Text Box 103">
            <a:extLst>
              <a:ext uri="{FF2B5EF4-FFF2-40B4-BE49-F238E27FC236}">
                <a16:creationId xmlns:a16="http://schemas.microsoft.com/office/drawing/2014/main" id="{00000000-0008-0000-1F00-000048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77" name="Text Box 104">
            <a:extLst>
              <a:ext uri="{FF2B5EF4-FFF2-40B4-BE49-F238E27FC236}">
                <a16:creationId xmlns:a16="http://schemas.microsoft.com/office/drawing/2014/main" id="{00000000-0008-0000-1F00-000049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78" name="Text Box 105">
            <a:extLst>
              <a:ext uri="{FF2B5EF4-FFF2-40B4-BE49-F238E27FC236}">
                <a16:creationId xmlns:a16="http://schemas.microsoft.com/office/drawing/2014/main" id="{00000000-0008-0000-1F00-00004A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26" name="Text Box 106">
            <a:extLst>
              <a:ext uri="{FF2B5EF4-FFF2-40B4-BE49-F238E27FC236}">
                <a16:creationId xmlns:a16="http://schemas.microsoft.com/office/drawing/2014/main" id="{00000000-0008-0000-1F00-00006A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27" name="Text Box 107">
            <a:extLst>
              <a:ext uri="{FF2B5EF4-FFF2-40B4-BE49-F238E27FC236}">
                <a16:creationId xmlns:a16="http://schemas.microsoft.com/office/drawing/2014/main" id="{00000000-0008-0000-1F00-00006B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28" name="Text Box 108">
            <a:extLst>
              <a:ext uri="{FF2B5EF4-FFF2-40B4-BE49-F238E27FC236}">
                <a16:creationId xmlns:a16="http://schemas.microsoft.com/office/drawing/2014/main" id="{00000000-0008-0000-1F00-00006C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29" name="Text Box 109">
            <a:extLst>
              <a:ext uri="{FF2B5EF4-FFF2-40B4-BE49-F238E27FC236}">
                <a16:creationId xmlns:a16="http://schemas.microsoft.com/office/drawing/2014/main" id="{00000000-0008-0000-1F00-00006D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30" name="Text Box 110">
            <a:extLst>
              <a:ext uri="{FF2B5EF4-FFF2-40B4-BE49-F238E27FC236}">
                <a16:creationId xmlns:a16="http://schemas.microsoft.com/office/drawing/2014/main" id="{00000000-0008-0000-1F00-00006E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31" name="Text Box 111">
            <a:extLst>
              <a:ext uri="{FF2B5EF4-FFF2-40B4-BE49-F238E27FC236}">
                <a16:creationId xmlns:a16="http://schemas.microsoft.com/office/drawing/2014/main" id="{00000000-0008-0000-1F00-00006F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85" name="Line 112">
            <a:extLst>
              <a:ext uri="{FF2B5EF4-FFF2-40B4-BE49-F238E27FC236}">
                <a16:creationId xmlns:a16="http://schemas.microsoft.com/office/drawing/2014/main" id="{00000000-0008-0000-1F00-000051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1" name="Group 113">
          <a:extLst>
            <a:ext uri="{FF2B5EF4-FFF2-40B4-BE49-F238E27FC236}">
              <a16:creationId xmlns:a16="http://schemas.microsoft.com/office/drawing/2014/main" id="{00000000-0008-0000-1F00-000049F60200}"/>
            </a:ext>
          </a:extLst>
        </xdr:cNvPr>
        <xdr:cNvGrpSpPr>
          <a:grpSpLocks/>
        </xdr:cNvGrpSpPr>
      </xdr:nvGrpSpPr>
      <xdr:grpSpPr bwMode="auto">
        <a:xfrm>
          <a:off x="0" y="26365200"/>
          <a:ext cx="6629400" cy="0"/>
          <a:chOff x="1" y="1011"/>
          <a:chExt cx="664" cy="60"/>
        </a:xfrm>
      </xdr:grpSpPr>
      <xdr:sp macro="" textlink="">
        <xdr:nvSpPr>
          <xdr:cNvPr id="194360" name="Text Box 114">
            <a:extLst>
              <a:ext uri="{FF2B5EF4-FFF2-40B4-BE49-F238E27FC236}">
                <a16:creationId xmlns:a16="http://schemas.microsoft.com/office/drawing/2014/main" id="{00000000-0008-0000-1F00-000038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61" name="Text Box 115">
            <a:extLst>
              <a:ext uri="{FF2B5EF4-FFF2-40B4-BE49-F238E27FC236}">
                <a16:creationId xmlns:a16="http://schemas.microsoft.com/office/drawing/2014/main" id="{00000000-0008-0000-1F00-000039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62" name="Text Box 116">
            <a:extLst>
              <a:ext uri="{FF2B5EF4-FFF2-40B4-BE49-F238E27FC236}">
                <a16:creationId xmlns:a16="http://schemas.microsoft.com/office/drawing/2014/main" id="{00000000-0008-0000-1F00-00003A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63" name="Text Box 117">
            <a:extLst>
              <a:ext uri="{FF2B5EF4-FFF2-40B4-BE49-F238E27FC236}">
                <a16:creationId xmlns:a16="http://schemas.microsoft.com/office/drawing/2014/main" id="{00000000-0008-0000-1F00-00003B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64" name="Text Box 118">
            <a:extLst>
              <a:ext uri="{FF2B5EF4-FFF2-40B4-BE49-F238E27FC236}">
                <a16:creationId xmlns:a16="http://schemas.microsoft.com/office/drawing/2014/main" id="{00000000-0008-0000-1F00-00003C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65" name="Text Box 119">
            <a:extLst>
              <a:ext uri="{FF2B5EF4-FFF2-40B4-BE49-F238E27FC236}">
                <a16:creationId xmlns:a16="http://schemas.microsoft.com/office/drawing/2014/main" id="{00000000-0008-0000-1F00-00003D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40" name="Text Box 120">
            <a:extLst>
              <a:ext uri="{FF2B5EF4-FFF2-40B4-BE49-F238E27FC236}">
                <a16:creationId xmlns:a16="http://schemas.microsoft.com/office/drawing/2014/main" id="{00000000-0008-0000-1F00-000078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41" name="Text Box 121">
            <a:extLst>
              <a:ext uri="{FF2B5EF4-FFF2-40B4-BE49-F238E27FC236}">
                <a16:creationId xmlns:a16="http://schemas.microsoft.com/office/drawing/2014/main" id="{00000000-0008-0000-1F00-000079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42" name="Text Box 122">
            <a:extLst>
              <a:ext uri="{FF2B5EF4-FFF2-40B4-BE49-F238E27FC236}">
                <a16:creationId xmlns:a16="http://schemas.microsoft.com/office/drawing/2014/main" id="{00000000-0008-0000-1F00-00007A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43" name="Text Box 123">
            <a:extLst>
              <a:ext uri="{FF2B5EF4-FFF2-40B4-BE49-F238E27FC236}">
                <a16:creationId xmlns:a16="http://schemas.microsoft.com/office/drawing/2014/main" id="{00000000-0008-0000-1F00-00007B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44" name="Text Box 124">
            <a:extLst>
              <a:ext uri="{FF2B5EF4-FFF2-40B4-BE49-F238E27FC236}">
                <a16:creationId xmlns:a16="http://schemas.microsoft.com/office/drawing/2014/main" id="{00000000-0008-0000-1F00-00007C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45" name="Text Box 125">
            <a:extLst>
              <a:ext uri="{FF2B5EF4-FFF2-40B4-BE49-F238E27FC236}">
                <a16:creationId xmlns:a16="http://schemas.microsoft.com/office/drawing/2014/main" id="{00000000-0008-0000-1F00-00007D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72" name="Line 126">
            <a:extLst>
              <a:ext uri="{FF2B5EF4-FFF2-40B4-BE49-F238E27FC236}">
                <a16:creationId xmlns:a16="http://schemas.microsoft.com/office/drawing/2014/main" id="{00000000-0008-0000-1F00-000044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2" name="Group 127">
          <a:extLst>
            <a:ext uri="{FF2B5EF4-FFF2-40B4-BE49-F238E27FC236}">
              <a16:creationId xmlns:a16="http://schemas.microsoft.com/office/drawing/2014/main" id="{00000000-0008-0000-1F00-00004AF60200}"/>
            </a:ext>
          </a:extLst>
        </xdr:cNvPr>
        <xdr:cNvGrpSpPr>
          <a:grpSpLocks/>
        </xdr:cNvGrpSpPr>
      </xdr:nvGrpSpPr>
      <xdr:grpSpPr bwMode="auto">
        <a:xfrm>
          <a:off x="0" y="26365200"/>
          <a:ext cx="6629400" cy="0"/>
          <a:chOff x="1" y="1011"/>
          <a:chExt cx="664" cy="60"/>
        </a:xfrm>
      </xdr:grpSpPr>
      <xdr:sp macro="" textlink="">
        <xdr:nvSpPr>
          <xdr:cNvPr id="194347" name="Text Box 128">
            <a:extLst>
              <a:ext uri="{FF2B5EF4-FFF2-40B4-BE49-F238E27FC236}">
                <a16:creationId xmlns:a16="http://schemas.microsoft.com/office/drawing/2014/main" id="{00000000-0008-0000-1F00-00002B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48" name="Text Box 129">
            <a:extLst>
              <a:ext uri="{FF2B5EF4-FFF2-40B4-BE49-F238E27FC236}">
                <a16:creationId xmlns:a16="http://schemas.microsoft.com/office/drawing/2014/main" id="{00000000-0008-0000-1F00-00002C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49" name="Text Box 130">
            <a:extLst>
              <a:ext uri="{FF2B5EF4-FFF2-40B4-BE49-F238E27FC236}">
                <a16:creationId xmlns:a16="http://schemas.microsoft.com/office/drawing/2014/main" id="{00000000-0008-0000-1F00-00002D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50" name="Text Box 131">
            <a:extLst>
              <a:ext uri="{FF2B5EF4-FFF2-40B4-BE49-F238E27FC236}">
                <a16:creationId xmlns:a16="http://schemas.microsoft.com/office/drawing/2014/main" id="{00000000-0008-0000-1F00-00002E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51" name="Text Box 132">
            <a:extLst>
              <a:ext uri="{FF2B5EF4-FFF2-40B4-BE49-F238E27FC236}">
                <a16:creationId xmlns:a16="http://schemas.microsoft.com/office/drawing/2014/main" id="{00000000-0008-0000-1F00-00002F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52" name="Text Box 133">
            <a:extLst>
              <a:ext uri="{FF2B5EF4-FFF2-40B4-BE49-F238E27FC236}">
                <a16:creationId xmlns:a16="http://schemas.microsoft.com/office/drawing/2014/main" id="{00000000-0008-0000-1F00-000030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54" name="Text Box 134">
            <a:extLst>
              <a:ext uri="{FF2B5EF4-FFF2-40B4-BE49-F238E27FC236}">
                <a16:creationId xmlns:a16="http://schemas.microsoft.com/office/drawing/2014/main" id="{00000000-0008-0000-1F00-000086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55" name="Text Box 135">
            <a:extLst>
              <a:ext uri="{FF2B5EF4-FFF2-40B4-BE49-F238E27FC236}">
                <a16:creationId xmlns:a16="http://schemas.microsoft.com/office/drawing/2014/main" id="{00000000-0008-0000-1F00-000087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56" name="Text Box 136">
            <a:extLst>
              <a:ext uri="{FF2B5EF4-FFF2-40B4-BE49-F238E27FC236}">
                <a16:creationId xmlns:a16="http://schemas.microsoft.com/office/drawing/2014/main" id="{00000000-0008-0000-1F00-000088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57" name="Text Box 137">
            <a:extLst>
              <a:ext uri="{FF2B5EF4-FFF2-40B4-BE49-F238E27FC236}">
                <a16:creationId xmlns:a16="http://schemas.microsoft.com/office/drawing/2014/main" id="{00000000-0008-0000-1F00-000089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58" name="Text Box 138">
            <a:extLst>
              <a:ext uri="{FF2B5EF4-FFF2-40B4-BE49-F238E27FC236}">
                <a16:creationId xmlns:a16="http://schemas.microsoft.com/office/drawing/2014/main" id="{00000000-0008-0000-1F00-00008A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59" name="Text Box 139">
            <a:extLst>
              <a:ext uri="{FF2B5EF4-FFF2-40B4-BE49-F238E27FC236}">
                <a16:creationId xmlns:a16="http://schemas.microsoft.com/office/drawing/2014/main" id="{00000000-0008-0000-1F00-00008B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59" name="Line 140">
            <a:extLst>
              <a:ext uri="{FF2B5EF4-FFF2-40B4-BE49-F238E27FC236}">
                <a16:creationId xmlns:a16="http://schemas.microsoft.com/office/drawing/2014/main" id="{00000000-0008-0000-1F00-000037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3" name="Group 141">
          <a:extLst>
            <a:ext uri="{FF2B5EF4-FFF2-40B4-BE49-F238E27FC236}">
              <a16:creationId xmlns:a16="http://schemas.microsoft.com/office/drawing/2014/main" id="{00000000-0008-0000-1F00-00004BF60200}"/>
            </a:ext>
          </a:extLst>
        </xdr:cNvPr>
        <xdr:cNvGrpSpPr>
          <a:grpSpLocks/>
        </xdr:cNvGrpSpPr>
      </xdr:nvGrpSpPr>
      <xdr:grpSpPr bwMode="auto">
        <a:xfrm>
          <a:off x="0" y="26365200"/>
          <a:ext cx="6629400" cy="0"/>
          <a:chOff x="1" y="1011"/>
          <a:chExt cx="664" cy="60"/>
        </a:xfrm>
      </xdr:grpSpPr>
      <xdr:sp macro="" textlink="">
        <xdr:nvSpPr>
          <xdr:cNvPr id="194334" name="Text Box 142">
            <a:extLst>
              <a:ext uri="{FF2B5EF4-FFF2-40B4-BE49-F238E27FC236}">
                <a16:creationId xmlns:a16="http://schemas.microsoft.com/office/drawing/2014/main" id="{00000000-0008-0000-1F00-00001E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35" name="Text Box 143">
            <a:extLst>
              <a:ext uri="{FF2B5EF4-FFF2-40B4-BE49-F238E27FC236}">
                <a16:creationId xmlns:a16="http://schemas.microsoft.com/office/drawing/2014/main" id="{00000000-0008-0000-1F00-00001F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36" name="Text Box 144">
            <a:extLst>
              <a:ext uri="{FF2B5EF4-FFF2-40B4-BE49-F238E27FC236}">
                <a16:creationId xmlns:a16="http://schemas.microsoft.com/office/drawing/2014/main" id="{00000000-0008-0000-1F00-000020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37" name="Text Box 145">
            <a:extLst>
              <a:ext uri="{FF2B5EF4-FFF2-40B4-BE49-F238E27FC236}">
                <a16:creationId xmlns:a16="http://schemas.microsoft.com/office/drawing/2014/main" id="{00000000-0008-0000-1F00-000021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38" name="Text Box 146">
            <a:extLst>
              <a:ext uri="{FF2B5EF4-FFF2-40B4-BE49-F238E27FC236}">
                <a16:creationId xmlns:a16="http://schemas.microsoft.com/office/drawing/2014/main" id="{00000000-0008-0000-1F00-000022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39" name="Text Box 147">
            <a:extLst>
              <a:ext uri="{FF2B5EF4-FFF2-40B4-BE49-F238E27FC236}">
                <a16:creationId xmlns:a16="http://schemas.microsoft.com/office/drawing/2014/main" id="{00000000-0008-0000-1F00-000023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68" name="Text Box 148">
            <a:extLst>
              <a:ext uri="{FF2B5EF4-FFF2-40B4-BE49-F238E27FC236}">
                <a16:creationId xmlns:a16="http://schemas.microsoft.com/office/drawing/2014/main" id="{00000000-0008-0000-1F00-000094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69" name="Text Box 149">
            <a:extLst>
              <a:ext uri="{FF2B5EF4-FFF2-40B4-BE49-F238E27FC236}">
                <a16:creationId xmlns:a16="http://schemas.microsoft.com/office/drawing/2014/main" id="{00000000-0008-0000-1F00-000095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70" name="Text Box 150">
            <a:extLst>
              <a:ext uri="{FF2B5EF4-FFF2-40B4-BE49-F238E27FC236}">
                <a16:creationId xmlns:a16="http://schemas.microsoft.com/office/drawing/2014/main" id="{00000000-0008-0000-1F00-000096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71" name="Text Box 151">
            <a:extLst>
              <a:ext uri="{FF2B5EF4-FFF2-40B4-BE49-F238E27FC236}">
                <a16:creationId xmlns:a16="http://schemas.microsoft.com/office/drawing/2014/main" id="{00000000-0008-0000-1F00-000097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72" name="Text Box 152">
            <a:extLst>
              <a:ext uri="{FF2B5EF4-FFF2-40B4-BE49-F238E27FC236}">
                <a16:creationId xmlns:a16="http://schemas.microsoft.com/office/drawing/2014/main" id="{00000000-0008-0000-1F00-000098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73" name="Text Box 153">
            <a:extLst>
              <a:ext uri="{FF2B5EF4-FFF2-40B4-BE49-F238E27FC236}">
                <a16:creationId xmlns:a16="http://schemas.microsoft.com/office/drawing/2014/main" id="{00000000-0008-0000-1F00-000099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46" name="Line 154">
            <a:extLst>
              <a:ext uri="{FF2B5EF4-FFF2-40B4-BE49-F238E27FC236}">
                <a16:creationId xmlns:a16="http://schemas.microsoft.com/office/drawing/2014/main" id="{00000000-0008-0000-1F00-00002A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4" name="Group 155">
          <a:extLst>
            <a:ext uri="{FF2B5EF4-FFF2-40B4-BE49-F238E27FC236}">
              <a16:creationId xmlns:a16="http://schemas.microsoft.com/office/drawing/2014/main" id="{00000000-0008-0000-1F00-00004CF60200}"/>
            </a:ext>
          </a:extLst>
        </xdr:cNvPr>
        <xdr:cNvGrpSpPr>
          <a:grpSpLocks/>
        </xdr:cNvGrpSpPr>
      </xdr:nvGrpSpPr>
      <xdr:grpSpPr bwMode="auto">
        <a:xfrm>
          <a:off x="0" y="26365200"/>
          <a:ext cx="6629400" cy="0"/>
          <a:chOff x="1" y="1011"/>
          <a:chExt cx="664" cy="60"/>
        </a:xfrm>
      </xdr:grpSpPr>
      <xdr:sp macro="" textlink="">
        <xdr:nvSpPr>
          <xdr:cNvPr id="194321" name="Text Box 156">
            <a:extLst>
              <a:ext uri="{FF2B5EF4-FFF2-40B4-BE49-F238E27FC236}">
                <a16:creationId xmlns:a16="http://schemas.microsoft.com/office/drawing/2014/main" id="{00000000-0008-0000-1F00-000011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22" name="Text Box 157">
            <a:extLst>
              <a:ext uri="{FF2B5EF4-FFF2-40B4-BE49-F238E27FC236}">
                <a16:creationId xmlns:a16="http://schemas.microsoft.com/office/drawing/2014/main" id="{00000000-0008-0000-1F00-000012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23" name="Text Box 158">
            <a:extLst>
              <a:ext uri="{FF2B5EF4-FFF2-40B4-BE49-F238E27FC236}">
                <a16:creationId xmlns:a16="http://schemas.microsoft.com/office/drawing/2014/main" id="{00000000-0008-0000-1F00-000013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24" name="Text Box 159">
            <a:extLst>
              <a:ext uri="{FF2B5EF4-FFF2-40B4-BE49-F238E27FC236}">
                <a16:creationId xmlns:a16="http://schemas.microsoft.com/office/drawing/2014/main" id="{00000000-0008-0000-1F00-000014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25" name="Text Box 160">
            <a:extLst>
              <a:ext uri="{FF2B5EF4-FFF2-40B4-BE49-F238E27FC236}">
                <a16:creationId xmlns:a16="http://schemas.microsoft.com/office/drawing/2014/main" id="{00000000-0008-0000-1F00-000015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26" name="Text Box 161">
            <a:extLst>
              <a:ext uri="{FF2B5EF4-FFF2-40B4-BE49-F238E27FC236}">
                <a16:creationId xmlns:a16="http://schemas.microsoft.com/office/drawing/2014/main" id="{00000000-0008-0000-1F00-000016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82" name="Text Box 162">
            <a:extLst>
              <a:ext uri="{FF2B5EF4-FFF2-40B4-BE49-F238E27FC236}">
                <a16:creationId xmlns:a16="http://schemas.microsoft.com/office/drawing/2014/main" id="{00000000-0008-0000-1F00-0000A2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83" name="Text Box 163">
            <a:extLst>
              <a:ext uri="{FF2B5EF4-FFF2-40B4-BE49-F238E27FC236}">
                <a16:creationId xmlns:a16="http://schemas.microsoft.com/office/drawing/2014/main" id="{00000000-0008-0000-1F00-0000A3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84" name="Text Box 164">
            <a:extLst>
              <a:ext uri="{FF2B5EF4-FFF2-40B4-BE49-F238E27FC236}">
                <a16:creationId xmlns:a16="http://schemas.microsoft.com/office/drawing/2014/main" id="{00000000-0008-0000-1F00-0000A4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85" name="Text Box 165">
            <a:extLst>
              <a:ext uri="{FF2B5EF4-FFF2-40B4-BE49-F238E27FC236}">
                <a16:creationId xmlns:a16="http://schemas.microsoft.com/office/drawing/2014/main" id="{00000000-0008-0000-1F00-0000A5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486" name="Text Box 166">
            <a:extLst>
              <a:ext uri="{FF2B5EF4-FFF2-40B4-BE49-F238E27FC236}">
                <a16:creationId xmlns:a16="http://schemas.microsoft.com/office/drawing/2014/main" id="{00000000-0008-0000-1F00-0000A6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87" name="Text Box 167">
            <a:extLst>
              <a:ext uri="{FF2B5EF4-FFF2-40B4-BE49-F238E27FC236}">
                <a16:creationId xmlns:a16="http://schemas.microsoft.com/office/drawing/2014/main" id="{00000000-0008-0000-1F00-0000A7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33" name="Line 168">
            <a:extLst>
              <a:ext uri="{FF2B5EF4-FFF2-40B4-BE49-F238E27FC236}">
                <a16:creationId xmlns:a16="http://schemas.microsoft.com/office/drawing/2014/main" id="{00000000-0008-0000-1F00-00001D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94125" name="Group 169">
          <a:extLst>
            <a:ext uri="{FF2B5EF4-FFF2-40B4-BE49-F238E27FC236}">
              <a16:creationId xmlns:a16="http://schemas.microsoft.com/office/drawing/2014/main" id="{00000000-0008-0000-1F00-00004DF60200}"/>
            </a:ext>
          </a:extLst>
        </xdr:cNvPr>
        <xdr:cNvGrpSpPr>
          <a:grpSpLocks/>
        </xdr:cNvGrpSpPr>
      </xdr:nvGrpSpPr>
      <xdr:grpSpPr bwMode="auto">
        <a:xfrm>
          <a:off x="0" y="26365200"/>
          <a:ext cx="6629400" cy="0"/>
          <a:chOff x="1" y="1011"/>
          <a:chExt cx="664" cy="60"/>
        </a:xfrm>
      </xdr:grpSpPr>
      <xdr:sp macro="" textlink="">
        <xdr:nvSpPr>
          <xdr:cNvPr id="194308" name="Text Box 170">
            <a:extLst>
              <a:ext uri="{FF2B5EF4-FFF2-40B4-BE49-F238E27FC236}">
                <a16:creationId xmlns:a16="http://schemas.microsoft.com/office/drawing/2014/main" id="{00000000-0008-0000-1F00-000004F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309" name="Text Box 171">
            <a:extLst>
              <a:ext uri="{FF2B5EF4-FFF2-40B4-BE49-F238E27FC236}">
                <a16:creationId xmlns:a16="http://schemas.microsoft.com/office/drawing/2014/main" id="{00000000-0008-0000-1F00-000005F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310" name="Text Box 172">
            <a:extLst>
              <a:ext uri="{FF2B5EF4-FFF2-40B4-BE49-F238E27FC236}">
                <a16:creationId xmlns:a16="http://schemas.microsoft.com/office/drawing/2014/main" id="{00000000-0008-0000-1F00-000006F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311" name="Text Box 173">
            <a:extLst>
              <a:ext uri="{FF2B5EF4-FFF2-40B4-BE49-F238E27FC236}">
                <a16:creationId xmlns:a16="http://schemas.microsoft.com/office/drawing/2014/main" id="{00000000-0008-0000-1F00-000007F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312" name="Text Box 174">
            <a:extLst>
              <a:ext uri="{FF2B5EF4-FFF2-40B4-BE49-F238E27FC236}">
                <a16:creationId xmlns:a16="http://schemas.microsoft.com/office/drawing/2014/main" id="{00000000-0008-0000-1F00-000008F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13" name="Text Box 175">
            <a:extLst>
              <a:ext uri="{FF2B5EF4-FFF2-40B4-BE49-F238E27FC236}">
                <a16:creationId xmlns:a16="http://schemas.microsoft.com/office/drawing/2014/main" id="{00000000-0008-0000-1F00-000009F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496" name="Text Box 176">
            <a:extLst>
              <a:ext uri="{FF2B5EF4-FFF2-40B4-BE49-F238E27FC236}">
                <a16:creationId xmlns:a16="http://schemas.microsoft.com/office/drawing/2014/main" id="{00000000-0008-0000-1F00-0000B0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497" name="Text Box 177">
            <a:extLst>
              <a:ext uri="{FF2B5EF4-FFF2-40B4-BE49-F238E27FC236}">
                <a16:creationId xmlns:a16="http://schemas.microsoft.com/office/drawing/2014/main" id="{00000000-0008-0000-1F00-0000B1D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498" name="Text Box 178">
            <a:extLst>
              <a:ext uri="{FF2B5EF4-FFF2-40B4-BE49-F238E27FC236}">
                <a16:creationId xmlns:a16="http://schemas.microsoft.com/office/drawing/2014/main" id="{00000000-0008-0000-1F00-0000B2D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499" name="Text Box 179">
            <a:extLst>
              <a:ext uri="{FF2B5EF4-FFF2-40B4-BE49-F238E27FC236}">
                <a16:creationId xmlns:a16="http://schemas.microsoft.com/office/drawing/2014/main" id="{00000000-0008-0000-1F00-0000B3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00" name="Text Box 180">
            <a:extLst>
              <a:ext uri="{FF2B5EF4-FFF2-40B4-BE49-F238E27FC236}">
                <a16:creationId xmlns:a16="http://schemas.microsoft.com/office/drawing/2014/main" id="{00000000-0008-0000-1F00-0000B4D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01" name="Text Box 181">
            <a:extLst>
              <a:ext uri="{FF2B5EF4-FFF2-40B4-BE49-F238E27FC236}">
                <a16:creationId xmlns:a16="http://schemas.microsoft.com/office/drawing/2014/main" id="{00000000-0008-0000-1F00-0000B5D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20" name="Line 182">
            <a:extLst>
              <a:ext uri="{FF2B5EF4-FFF2-40B4-BE49-F238E27FC236}">
                <a16:creationId xmlns:a16="http://schemas.microsoft.com/office/drawing/2014/main" id="{00000000-0008-0000-1F00-000010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4126" name="Group 184">
          <a:extLst>
            <a:ext uri="{FF2B5EF4-FFF2-40B4-BE49-F238E27FC236}">
              <a16:creationId xmlns:a16="http://schemas.microsoft.com/office/drawing/2014/main" id="{00000000-0008-0000-1F00-00004EF60200}"/>
            </a:ext>
          </a:extLst>
        </xdr:cNvPr>
        <xdr:cNvGrpSpPr>
          <a:grpSpLocks/>
        </xdr:cNvGrpSpPr>
      </xdr:nvGrpSpPr>
      <xdr:grpSpPr bwMode="auto">
        <a:xfrm>
          <a:off x="0" y="9391650"/>
          <a:ext cx="6629400" cy="0"/>
          <a:chOff x="1" y="1011"/>
          <a:chExt cx="664" cy="60"/>
        </a:xfrm>
      </xdr:grpSpPr>
      <xdr:sp macro="" textlink="">
        <xdr:nvSpPr>
          <xdr:cNvPr id="194295" name="Text Box 185">
            <a:extLst>
              <a:ext uri="{FF2B5EF4-FFF2-40B4-BE49-F238E27FC236}">
                <a16:creationId xmlns:a16="http://schemas.microsoft.com/office/drawing/2014/main" id="{00000000-0008-0000-1F00-0000F7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96" name="Text Box 186">
            <a:extLst>
              <a:ext uri="{FF2B5EF4-FFF2-40B4-BE49-F238E27FC236}">
                <a16:creationId xmlns:a16="http://schemas.microsoft.com/office/drawing/2014/main" id="{00000000-0008-0000-1F00-0000F8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97" name="Text Box 187">
            <a:extLst>
              <a:ext uri="{FF2B5EF4-FFF2-40B4-BE49-F238E27FC236}">
                <a16:creationId xmlns:a16="http://schemas.microsoft.com/office/drawing/2014/main" id="{00000000-0008-0000-1F00-0000F9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98" name="Text Box 188">
            <a:extLst>
              <a:ext uri="{FF2B5EF4-FFF2-40B4-BE49-F238E27FC236}">
                <a16:creationId xmlns:a16="http://schemas.microsoft.com/office/drawing/2014/main" id="{00000000-0008-0000-1F00-0000FA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99" name="Text Box 189">
            <a:extLst>
              <a:ext uri="{FF2B5EF4-FFF2-40B4-BE49-F238E27FC236}">
                <a16:creationId xmlns:a16="http://schemas.microsoft.com/office/drawing/2014/main" id="{00000000-0008-0000-1F00-0000FB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300" name="Text Box 190">
            <a:extLst>
              <a:ext uri="{FF2B5EF4-FFF2-40B4-BE49-F238E27FC236}">
                <a16:creationId xmlns:a16="http://schemas.microsoft.com/office/drawing/2014/main" id="{00000000-0008-0000-1F00-0000FC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511" name="Text Box 191">
            <a:extLst>
              <a:ext uri="{FF2B5EF4-FFF2-40B4-BE49-F238E27FC236}">
                <a16:creationId xmlns:a16="http://schemas.microsoft.com/office/drawing/2014/main" id="{00000000-0008-0000-1F00-0000BF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512" name="Text Box 192">
            <a:extLst>
              <a:ext uri="{FF2B5EF4-FFF2-40B4-BE49-F238E27FC236}">
                <a16:creationId xmlns:a16="http://schemas.microsoft.com/office/drawing/2014/main" id="{00000000-0008-0000-1F00-0000C0D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513" name="Text Box 193">
            <a:extLst>
              <a:ext uri="{FF2B5EF4-FFF2-40B4-BE49-F238E27FC236}">
                <a16:creationId xmlns:a16="http://schemas.microsoft.com/office/drawing/2014/main" id="{00000000-0008-0000-1F00-0000C1D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14" name="Text Box 194">
            <a:extLst>
              <a:ext uri="{FF2B5EF4-FFF2-40B4-BE49-F238E27FC236}">
                <a16:creationId xmlns:a16="http://schemas.microsoft.com/office/drawing/2014/main" id="{00000000-0008-0000-1F00-0000C2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15" name="Text Box 195">
            <a:extLst>
              <a:ext uri="{FF2B5EF4-FFF2-40B4-BE49-F238E27FC236}">
                <a16:creationId xmlns:a16="http://schemas.microsoft.com/office/drawing/2014/main" id="{00000000-0008-0000-1F00-0000C3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16" name="Text Box 196">
            <a:extLst>
              <a:ext uri="{FF2B5EF4-FFF2-40B4-BE49-F238E27FC236}">
                <a16:creationId xmlns:a16="http://schemas.microsoft.com/office/drawing/2014/main" id="{00000000-0008-0000-1F00-0000C4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307" name="Line 197">
            <a:extLst>
              <a:ext uri="{FF2B5EF4-FFF2-40B4-BE49-F238E27FC236}">
                <a16:creationId xmlns:a16="http://schemas.microsoft.com/office/drawing/2014/main" id="{00000000-0008-0000-1F00-000003F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4127" name="Group 198">
          <a:extLst>
            <a:ext uri="{FF2B5EF4-FFF2-40B4-BE49-F238E27FC236}">
              <a16:creationId xmlns:a16="http://schemas.microsoft.com/office/drawing/2014/main" id="{00000000-0008-0000-1F00-00004FF60200}"/>
            </a:ext>
          </a:extLst>
        </xdr:cNvPr>
        <xdr:cNvGrpSpPr>
          <a:grpSpLocks/>
        </xdr:cNvGrpSpPr>
      </xdr:nvGrpSpPr>
      <xdr:grpSpPr bwMode="auto">
        <a:xfrm>
          <a:off x="0" y="9391650"/>
          <a:ext cx="6629400" cy="0"/>
          <a:chOff x="1" y="1011"/>
          <a:chExt cx="664" cy="60"/>
        </a:xfrm>
      </xdr:grpSpPr>
      <xdr:sp macro="" textlink="">
        <xdr:nvSpPr>
          <xdr:cNvPr id="194282" name="Text Box 199">
            <a:extLst>
              <a:ext uri="{FF2B5EF4-FFF2-40B4-BE49-F238E27FC236}">
                <a16:creationId xmlns:a16="http://schemas.microsoft.com/office/drawing/2014/main" id="{00000000-0008-0000-1F00-0000EA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83" name="Text Box 200">
            <a:extLst>
              <a:ext uri="{FF2B5EF4-FFF2-40B4-BE49-F238E27FC236}">
                <a16:creationId xmlns:a16="http://schemas.microsoft.com/office/drawing/2014/main" id="{00000000-0008-0000-1F00-0000EB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84" name="Text Box 201">
            <a:extLst>
              <a:ext uri="{FF2B5EF4-FFF2-40B4-BE49-F238E27FC236}">
                <a16:creationId xmlns:a16="http://schemas.microsoft.com/office/drawing/2014/main" id="{00000000-0008-0000-1F00-0000EC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85" name="Text Box 202">
            <a:extLst>
              <a:ext uri="{FF2B5EF4-FFF2-40B4-BE49-F238E27FC236}">
                <a16:creationId xmlns:a16="http://schemas.microsoft.com/office/drawing/2014/main" id="{00000000-0008-0000-1F00-0000ED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86" name="Text Box 203">
            <a:extLst>
              <a:ext uri="{FF2B5EF4-FFF2-40B4-BE49-F238E27FC236}">
                <a16:creationId xmlns:a16="http://schemas.microsoft.com/office/drawing/2014/main" id="{00000000-0008-0000-1F00-0000EE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287" name="Text Box 204">
            <a:extLst>
              <a:ext uri="{FF2B5EF4-FFF2-40B4-BE49-F238E27FC236}">
                <a16:creationId xmlns:a16="http://schemas.microsoft.com/office/drawing/2014/main" id="{00000000-0008-0000-1F00-0000EF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525" name="Text Box 205">
            <a:extLst>
              <a:ext uri="{FF2B5EF4-FFF2-40B4-BE49-F238E27FC236}">
                <a16:creationId xmlns:a16="http://schemas.microsoft.com/office/drawing/2014/main" id="{00000000-0008-0000-1F00-0000CD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526" name="Text Box 206">
            <a:extLst>
              <a:ext uri="{FF2B5EF4-FFF2-40B4-BE49-F238E27FC236}">
                <a16:creationId xmlns:a16="http://schemas.microsoft.com/office/drawing/2014/main" id="{00000000-0008-0000-1F00-0000CED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527" name="Text Box 207">
            <a:extLst>
              <a:ext uri="{FF2B5EF4-FFF2-40B4-BE49-F238E27FC236}">
                <a16:creationId xmlns:a16="http://schemas.microsoft.com/office/drawing/2014/main" id="{00000000-0008-0000-1F00-0000CFD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28" name="Text Box 208">
            <a:extLst>
              <a:ext uri="{FF2B5EF4-FFF2-40B4-BE49-F238E27FC236}">
                <a16:creationId xmlns:a16="http://schemas.microsoft.com/office/drawing/2014/main" id="{00000000-0008-0000-1F00-0000D0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29" name="Text Box 209">
            <a:extLst>
              <a:ext uri="{FF2B5EF4-FFF2-40B4-BE49-F238E27FC236}">
                <a16:creationId xmlns:a16="http://schemas.microsoft.com/office/drawing/2014/main" id="{00000000-0008-0000-1F00-0000D1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30" name="Text Box 210">
            <a:extLst>
              <a:ext uri="{FF2B5EF4-FFF2-40B4-BE49-F238E27FC236}">
                <a16:creationId xmlns:a16="http://schemas.microsoft.com/office/drawing/2014/main" id="{00000000-0008-0000-1F00-0000D2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94" name="Line 211">
            <a:extLst>
              <a:ext uri="{FF2B5EF4-FFF2-40B4-BE49-F238E27FC236}">
                <a16:creationId xmlns:a16="http://schemas.microsoft.com/office/drawing/2014/main" id="{00000000-0008-0000-1F00-0000F6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4128" name="Group 212">
          <a:extLst>
            <a:ext uri="{FF2B5EF4-FFF2-40B4-BE49-F238E27FC236}">
              <a16:creationId xmlns:a16="http://schemas.microsoft.com/office/drawing/2014/main" id="{00000000-0008-0000-1F00-000050F60200}"/>
            </a:ext>
          </a:extLst>
        </xdr:cNvPr>
        <xdr:cNvGrpSpPr>
          <a:grpSpLocks/>
        </xdr:cNvGrpSpPr>
      </xdr:nvGrpSpPr>
      <xdr:grpSpPr bwMode="auto">
        <a:xfrm>
          <a:off x="0" y="9391650"/>
          <a:ext cx="6629400" cy="0"/>
          <a:chOff x="1" y="1011"/>
          <a:chExt cx="664" cy="60"/>
        </a:xfrm>
      </xdr:grpSpPr>
      <xdr:sp macro="" textlink="">
        <xdr:nvSpPr>
          <xdr:cNvPr id="194269" name="Text Box 213">
            <a:extLst>
              <a:ext uri="{FF2B5EF4-FFF2-40B4-BE49-F238E27FC236}">
                <a16:creationId xmlns:a16="http://schemas.microsoft.com/office/drawing/2014/main" id="{00000000-0008-0000-1F00-0000DD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70" name="Text Box 214">
            <a:extLst>
              <a:ext uri="{FF2B5EF4-FFF2-40B4-BE49-F238E27FC236}">
                <a16:creationId xmlns:a16="http://schemas.microsoft.com/office/drawing/2014/main" id="{00000000-0008-0000-1F00-0000DE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71" name="Text Box 215">
            <a:extLst>
              <a:ext uri="{FF2B5EF4-FFF2-40B4-BE49-F238E27FC236}">
                <a16:creationId xmlns:a16="http://schemas.microsoft.com/office/drawing/2014/main" id="{00000000-0008-0000-1F00-0000DF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72" name="Text Box 216">
            <a:extLst>
              <a:ext uri="{FF2B5EF4-FFF2-40B4-BE49-F238E27FC236}">
                <a16:creationId xmlns:a16="http://schemas.microsoft.com/office/drawing/2014/main" id="{00000000-0008-0000-1F00-0000E0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73" name="Text Box 217">
            <a:extLst>
              <a:ext uri="{FF2B5EF4-FFF2-40B4-BE49-F238E27FC236}">
                <a16:creationId xmlns:a16="http://schemas.microsoft.com/office/drawing/2014/main" id="{00000000-0008-0000-1F00-0000E1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274" name="Text Box 218">
            <a:extLst>
              <a:ext uri="{FF2B5EF4-FFF2-40B4-BE49-F238E27FC236}">
                <a16:creationId xmlns:a16="http://schemas.microsoft.com/office/drawing/2014/main" id="{00000000-0008-0000-1F00-0000E2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539" name="Text Box 219">
            <a:extLst>
              <a:ext uri="{FF2B5EF4-FFF2-40B4-BE49-F238E27FC236}">
                <a16:creationId xmlns:a16="http://schemas.microsoft.com/office/drawing/2014/main" id="{00000000-0008-0000-1F00-0000DB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540" name="Text Box 220">
            <a:extLst>
              <a:ext uri="{FF2B5EF4-FFF2-40B4-BE49-F238E27FC236}">
                <a16:creationId xmlns:a16="http://schemas.microsoft.com/office/drawing/2014/main" id="{00000000-0008-0000-1F00-0000DCD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541" name="Text Box 221">
            <a:extLst>
              <a:ext uri="{FF2B5EF4-FFF2-40B4-BE49-F238E27FC236}">
                <a16:creationId xmlns:a16="http://schemas.microsoft.com/office/drawing/2014/main" id="{00000000-0008-0000-1F00-0000DDD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42" name="Text Box 222">
            <a:extLst>
              <a:ext uri="{FF2B5EF4-FFF2-40B4-BE49-F238E27FC236}">
                <a16:creationId xmlns:a16="http://schemas.microsoft.com/office/drawing/2014/main" id="{00000000-0008-0000-1F00-0000DE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43" name="Text Box 223">
            <a:extLst>
              <a:ext uri="{FF2B5EF4-FFF2-40B4-BE49-F238E27FC236}">
                <a16:creationId xmlns:a16="http://schemas.microsoft.com/office/drawing/2014/main" id="{00000000-0008-0000-1F00-0000DF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44" name="Text Box 224">
            <a:extLst>
              <a:ext uri="{FF2B5EF4-FFF2-40B4-BE49-F238E27FC236}">
                <a16:creationId xmlns:a16="http://schemas.microsoft.com/office/drawing/2014/main" id="{00000000-0008-0000-1F00-0000E0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81" name="Line 225">
            <a:extLst>
              <a:ext uri="{FF2B5EF4-FFF2-40B4-BE49-F238E27FC236}">
                <a16:creationId xmlns:a16="http://schemas.microsoft.com/office/drawing/2014/main" id="{00000000-0008-0000-1F00-0000E9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4129" name="Group 226">
          <a:extLst>
            <a:ext uri="{FF2B5EF4-FFF2-40B4-BE49-F238E27FC236}">
              <a16:creationId xmlns:a16="http://schemas.microsoft.com/office/drawing/2014/main" id="{00000000-0008-0000-1F00-000051F60200}"/>
            </a:ext>
          </a:extLst>
        </xdr:cNvPr>
        <xdr:cNvGrpSpPr>
          <a:grpSpLocks/>
        </xdr:cNvGrpSpPr>
      </xdr:nvGrpSpPr>
      <xdr:grpSpPr bwMode="auto">
        <a:xfrm>
          <a:off x="0" y="9391650"/>
          <a:ext cx="6629400" cy="0"/>
          <a:chOff x="1" y="1011"/>
          <a:chExt cx="664" cy="60"/>
        </a:xfrm>
      </xdr:grpSpPr>
      <xdr:sp macro="" textlink="">
        <xdr:nvSpPr>
          <xdr:cNvPr id="194256" name="Text Box 227">
            <a:extLst>
              <a:ext uri="{FF2B5EF4-FFF2-40B4-BE49-F238E27FC236}">
                <a16:creationId xmlns:a16="http://schemas.microsoft.com/office/drawing/2014/main" id="{00000000-0008-0000-1F00-0000D0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57" name="Text Box 228">
            <a:extLst>
              <a:ext uri="{FF2B5EF4-FFF2-40B4-BE49-F238E27FC236}">
                <a16:creationId xmlns:a16="http://schemas.microsoft.com/office/drawing/2014/main" id="{00000000-0008-0000-1F00-0000D1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58" name="Text Box 229">
            <a:extLst>
              <a:ext uri="{FF2B5EF4-FFF2-40B4-BE49-F238E27FC236}">
                <a16:creationId xmlns:a16="http://schemas.microsoft.com/office/drawing/2014/main" id="{00000000-0008-0000-1F00-0000D2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59" name="Text Box 230">
            <a:extLst>
              <a:ext uri="{FF2B5EF4-FFF2-40B4-BE49-F238E27FC236}">
                <a16:creationId xmlns:a16="http://schemas.microsoft.com/office/drawing/2014/main" id="{00000000-0008-0000-1F00-0000D3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60" name="Text Box 231">
            <a:extLst>
              <a:ext uri="{FF2B5EF4-FFF2-40B4-BE49-F238E27FC236}">
                <a16:creationId xmlns:a16="http://schemas.microsoft.com/office/drawing/2014/main" id="{00000000-0008-0000-1F00-0000D4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261" name="Text Box 232">
            <a:extLst>
              <a:ext uri="{FF2B5EF4-FFF2-40B4-BE49-F238E27FC236}">
                <a16:creationId xmlns:a16="http://schemas.microsoft.com/office/drawing/2014/main" id="{00000000-0008-0000-1F00-0000D5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553" name="Text Box 233">
            <a:extLst>
              <a:ext uri="{FF2B5EF4-FFF2-40B4-BE49-F238E27FC236}">
                <a16:creationId xmlns:a16="http://schemas.microsoft.com/office/drawing/2014/main" id="{00000000-0008-0000-1F00-0000E9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554" name="Text Box 234">
            <a:extLst>
              <a:ext uri="{FF2B5EF4-FFF2-40B4-BE49-F238E27FC236}">
                <a16:creationId xmlns:a16="http://schemas.microsoft.com/office/drawing/2014/main" id="{00000000-0008-0000-1F00-0000EAD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555" name="Text Box 235">
            <a:extLst>
              <a:ext uri="{FF2B5EF4-FFF2-40B4-BE49-F238E27FC236}">
                <a16:creationId xmlns:a16="http://schemas.microsoft.com/office/drawing/2014/main" id="{00000000-0008-0000-1F00-0000EBD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56" name="Text Box 236">
            <a:extLst>
              <a:ext uri="{FF2B5EF4-FFF2-40B4-BE49-F238E27FC236}">
                <a16:creationId xmlns:a16="http://schemas.microsoft.com/office/drawing/2014/main" id="{00000000-0008-0000-1F00-0000EC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57" name="Text Box 237">
            <a:extLst>
              <a:ext uri="{FF2B5EF4-FFF2-40B4-BE49-F238E27FC236}">
                <a16:creationId xmlns:a16="http://schemas.microsoft.com/office/drawing/2014/main" id="{00000000-0008-0000-1F00-0000ED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58" name="Text Box 238">
            <a:extLst>
              <a:ext uri="{FF2B5EF4-FFF2-40B4-BE49-F238E27FC236}">
                <a16:creationId xmlns:a16="http://schemas.microsoft.com/office/drawing/2014/main" id="{00000000-0008-0000-1F00-0000EE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68" name="Line 239">
            <a:extLst>
              <a:ext uri="{FF2B5EF4-FFF2-40B4-BE49-F238E27FC236}">
                <a16:creationId xmlns:a16="http://schemas.microsoft.com/office/drawing/2014/main" id="{00000000-0008-0000-1F00-0000DC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4130" name="Group 240">
          <a:extLst>
            <a:ext uri="{FF2B5EF4-FFF2-40B4-BE49-F238E27FC236}">
              <a16:creationId xmlns:a16="http://schemas.microsoft.com/office/drawing/2014/main" id="{00000000-0008-0000-1F00-000052F60200}"/>
            </a:ext>
          </a:extLst>
        </xdr:cNvPr>
        <xdr:cNvGrpSpPr>
          <a:grpSpLocks/>
        </xdr:cNvGrpSpPr>
      </xdr:nvGrpSpPr>
      <xdr:grpSpPr bwMode="auto">
        <a:xfrm>
          <a:off x="0" y="9391650"/>
          <a:ext cx="6629400" cy="0"/>
          <a:chOff x="1" y="1011"/>
          <a:chExt cx="664" cy="60"/>
        </a:xfrm>
      </xdr:grpSpPr>
      <xdr:sp macro="" textlink="">
        <xdr:nvSpPr>
          <xdr:cNvPr id="194243" name="Text Box 241">
            <a:extLst>
              <a:ext uri="{FF2B5EF4-FFF2-40B4-BE49-F238E27FC236}">
                <a16:creationId xmlns:a16="http://schemas.microsoft.com/office/drawing/2014/main" id="{00000000-0008-0000-1F00-0000C3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44" name="Text Box 242">
            <a:extLst>
              <a:ext uri="{FF2B5EF4-FFF2-40B4-BE49-F238E27FC236}">
                <a16:creationId xmlns:a16="http://schemas.microsoft.com/office/drawing/2014/main" id="{00000000-0008-0000-1F00-0000C4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45" name="Text Box 243">
            <a:extLst>
              <a:ext uri="{FF2B5EF4-FFF2-40B4-BE49-F238E27FC236}">
                <a16:creationId xmlns:a16="http://schemas.microsoft.com/office/drawing/2014/main" id="{00000000-0008-0000-1F00-0000C5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46" name="Text Box 244">
            <a:extLst>
              <a:ext uri="{FF2B5EF4-FFF2-40B4-BE49-F238E27FC236}">
                <a16:creationId xmlns:a16="http://schemas.microsoft.com/office/drawing/2014/main" id="{00000000-0008-0000-1F00-0000C6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47" name="Text Box 245">
            <a:extLst>
              <a:ext uri="{FF2B5EF4-FFF2-40B4-BE49-F238E27FC236}">
                <a16:creationId xmlns:a16="http://schemas.microsoft.com/office/drawing/2014/main" id="{00000000-0008-0000-1F00-0000C7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248" name="Text Box 246">
            <a:extLst>
              <a:ext uri="{FF2B5EF4-FFF2-40B4-BE49-F238E27FC236}">
                <a16:creationId xmlns:a16="http://schemas.microsoft.com/office/drawing/2014/main" id="{00000000-0008-0000-1F00-0000C8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567" name="Text Box 247">
            <a:extLst>
              <a:ext uri="{FF2B5EF4-FFF2-40B4-BE49-F238E27FC236}">
                <a16:creationId xmlns:a16="http://schemas.microsoft.com/office/drawing/2014/main" id="{00000000-0008-0000-1F00-0000F7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568" name="Text Box 248">
            <a:extLst>
              <a:ext uri="{FF2B5EF4-FFF2-40B4-BE49-F238E27FC236}">
                <a16:creationId xmlns:a16="http://schemas.microsoft.com/office/drawing/2014/main" id="{00000000-0008-0000-1F00-0000F8D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569" name="Text Box 249">
            <a:extLst>
              <a:ext uri="{FF2B5EF4-FFF2-40B4-BE49-F238E27FC236}">
                <a16:creationId xmlns:a16="http://schemas.microsoft.com/office/drawing/2014/main" id="{00000000-0008-0000-1F00-0000F9D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70" name="Text Box 250">
            <a:extLst>
              <a:ext uri="{FF2B5EF4-FFF2-40B4-BE49-F238E27FC236}">
                <a16:creationId xmlns:a16="http://schemas.microsoft.com/office/drawing/2014/main" id="{00000000-0008-0000-1F00-0000FA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571" name="Text Box 251">
            <a:extLst>
              <a:ext uri="{FF2B5EF4-FFF2-40B4-BE49-F238E27FC236}">
                <a16:creationId xmlns:a16="http://schemas.microsoft.com/office/drawing/2014/main" id="{00000000-0008-0000-1F00-0000FBD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572" name="Text Box 252">
            <a:extLst>
              <a:ext uri="{FF2B5EF4-FFF2-40B4-BE49-F238E27FC236}">
                <a16:creationId xmlns:a16="http://schemas.microsoft.com/office/drawing/2014/main" id="{00000000-0008-0000-1F00-0000FCD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55" name="Line 253">
            <a:extLst>
              <a:ext uri="{FF2B5EF4-FFF2-40B4-BE49-F238E27FC236}">
                <a16:creationId xmlns:a16="http://schemas.microsoft.com/office/drawing/2014/main" id="{00000000-0008-0000-1F00-0000CF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4133" name="Group 282">
          <a:extLst>
            <a:ext uri="{FF2B5EF4-FFF2-40B4-BE49-F238E27FC236}">
              <a16:creationId xmlns:a16="http://schemas.microsoft.com/office/drawing/2014/main" id="{00000000-0008-0000-1F00-000055F60200}"/>
            </a:ext>
          </a:extLst>
        </xdr:cNvPr>
        <xdr:cNvGrpSpPr>
          <a:grpSpLocks/>
        </xdr:cNvGrpSpPr>
      </xdr:nvGrpSpPr>
      <xdr:grpSpPr bwMode="auto">
        <a:xfrm>
          <a:off x="0" y="9553575"/>
          <a:ext cx="6629400" cy="0"/>
          <a:chOff x="1" y="1011"/>
          <a:chExt cx="664" cy="60"/>
        </a:xfrm>
      </xdr:grpSpPr>
      <xdr:sp macro="" textlink="">
        <xdr:nvSpPr>
          <xdr:cNvPr id="194204" name="Text Box 283">
            <a:extLst>
              <a:ext uri="{FF2B5EF4-FFF2-40B4-BE49-F238E27FC236}">
                <a16:creationId xmlns:a16="http://schemas.microsoft.com/office/drawing/2014/main" id="{00000000-0008-0000-1F00-00009C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205" name="Text Box 284">
            <a:extLst>
              <a:ext uri="{FF2B5EF4-FFF2-40B4-BE49-F238E27FC236}">
                <a16:creationId xmlns:a16="http://schemas.microsoft.com/office/drawing/2014/main" id="{00000000-0008-0000-1F00-00009D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206" name="Text Box 285">
            <a:extLst>
              <a:ext uri="{FF2B5EF4-FFF2-40B4-BE49-F238E27FC236}">
                <a16:creationId xmlns:a16="http://schemas.microsoft.com/office/drawing/2014/main" id="{00000000-0008-0000-1F00-00009E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207" name="Text Box 286">
            <a:extLst>
              <a:ext uri="{FF2B5EF4-FFF2-40B4-BE49-F238E27FC236}">
                <a16:creationId xmlns:a16="http://schemas.microsoft.com/office/drawing/2014/main" id="{00000000-0008-0000-1F00-00009F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208" name="Text Box 287">
            <a:extLst>
              <a:ext uri="{FF2B5EF4-FFF2-40B4-BE49-F238E27FC236}">
                <a16:creationId xmlns:a16="http://schemas.microsoft.com/office/drawing/2014/main" id="{00000000-0008-0000-1F00-0000A0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209" name="Text Box 288">
            <a:extLst>
              <a:ext uri="{FF2B5EF4-FFF2-40B4-BE49-F238E27FC236}">
                <a16:creationId xmlns:a16="http://schemas.microsoft.com/office/drawing/2014/main" id="{00000000-0008-0000-1F00-0000A1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609" name="Text Box 289">
            <a:extLst>
              <a:ext uri="{FF2B5EF4-FFF2-40B4-BE49-F238E27FC236}">
                <a16:creationId xmlns:a16="http://schemas.microsoft.com/office/drawing/2014/main" id="{00000000-0008-0000-1F00-000021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610" name="Text Box 290">
            <a:extLst>
              <a:ext uri="{FF2B5EF4-FFF2-40B4-BE49-F238E27FC236}">
                <a16:creationId xmlns:a16="http://schemas.microsoft.com/office/drawing/2014/main" id="{00000000-0008-0000-1F00-000022D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611" name="Text Box 291">
            <a:extLst>
              <a:ext uri="{FF2B5EF4-FFF2-40B4-BE49-F238E27FC236}">
                <a16:creationId xmlns:a16="http://schemas.microsoft.com/office/drawing/2014/main" id="{00000000-0008-0000-1F00-000023D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12" name="Text Box 292">
            <a:extLst>
              <a:ext uri="{FF2B5EF4-FFF2-40B4-BE49-F238E27FC236}">
                <a16:creationId xmlns:a16="http://schemas.microsoft.com/office/drawing/2014/main" id="{00000000-0008-0000-1F00-000024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613" name="Text Box 293">
            <a:extLst>
              <a:ext uri="{FF2B5EF4-FFF2-40B4-BE49-F238E27FC236}">
                <a16:creationId xmlns:a16="http://schemas.microsoft.com/office/drawing/2014/main" id="{00000000-0008-0000-1F00-000025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14" name="Text Box 294">
            <a:extLst>
              <a:ext uri="{FF2B5EF4-FFF2-40B4-BE49-F238E27FC236}">
                <a16:creationId xmlns:a16="http://schemas.microsoft.com/office/drawing/2014/main" id="{00000000-0008-0000-1F00-000026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16" name="Line 295">
            <a:extLst>
              <a:ext uri="{FF2B5EF4-FFF2-40B4-BE49-F238E27FC236}">
                <a16:creationId xmlns:a16="http://schemas.microsoft.com/office/drawing/2014/main" id="{00000000-0008-0000-1F00-0000A8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4134" name="Group 296">
          <a:extLst>
            <a:ext uri="{FF2B5EF4-FFF2-40B4-BE49-F238E27FC236}">
              <a16:creationId xmlns:a16="http://schemas.microsoft.com/office/drawing/2014/main" id="{00000000-0008-0000-1F00-000056F60200}"/>
            </a:ext>
          </a:extLst>
        </xdr:cNvPr>
        <xdr:cNvGrpSpPr>
          <a:grpSpLocks/>
        </xdr:cNvGrpSpPr>
      </xdr:nvGrpSpPr>
      <xdr:grpSpPr bwMode="auto">
        <a:xfrm>
          <a:off x="0" y="9553575"/>
          <a:ext cx="6629400" cy="0"/>
          <a:chOff x="1" y="1011"/>
          <a:chExt cx="664" cy="60"/>
        </a:xfrm>
      </xdr:grpSpPr>
      <xdr:sp macro="" textlink="">
        <xdr:nvSpPr>
          <xdr:cNvPr id="194191" name="Text Box 297">
            <a:extLst>
              <a:ext uri="{FF2B5EF4-FFF2-40B4-BE49-F238E27FC236}">
                <a16:creationId xmlns:a16="http://schemas.microsoft.com/office/drawing/2014/main" id="{00000000-0008-0000-1F00-00008F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192" name="Text Box 298">
            <a:extLst>
              <a:ext uri="{FF2B5EF4-FFF2-40B4-BE49-F238E27FC236}">
                <a16:creationId xmlns:a16="http://schemas.microsoft.com/office/drawing/2014/main" id="{00000000-0008-0000-1F00-000090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193" name="Text Box 299">
            <a:extLst>
              <a:ext uri="{FF2B5EF4-FFF2-40B4-BE49-F238E27FC236}">
                <a16:creationId xmlns:a16="http://schemas.microsoft.com/office/drawing/2014/main" id="{00000000-0008-0000-1F00-000091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194" name="Text Box 300">
            <a:extLst>
              <a:ext uri="{FF2B5EF4-FFF2-40B4-BE49-F238E27FC236}">
                <a16:creationId xmlns:a16="http://schemas.microsoft.com/office/drawing/2014/main" id="{00000000-0008-0000-1F00-000092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195" name="Text Box 301">
            <a:extLst>
              <a:ext uri="{FF2B5EF4-FFF2-40B4-BE49-F238E27FC236}">
                <a16:creationId xmlns:a16="http://schemas.microsoft.com/office/drawing/2014/main" id="{00000000-0008-0000-1F00-000093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196" name="Text Box 302">
            <a:extLst>
              <a:ext uri="{FF2B5EF4-FFF2-40B4-BE49-F238E27FC236}">
                <a16:creationId xmlns:a16="http://schemas.microsoft.com/office/drawing/2014/main" id="{00000000-0008-0000-1F00-000094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623" name="Text Box 303">
            <a:extLst>
              <a:ext uri="{FF2B5EF4-FFF2-40B4-BE49-F238E27FC236}">
                <a16:creationId xmlns:a16="http://schemas.microsoft.com/office/drawing/2014/main" id="{00000000-0008-0000-1F00-00002F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624" name="Text Box 304">
            <a:extLst>
              <a:ext uri="{FF2B5EF4-FFF2-40B4-BE49-F238E27FC236}">
                <a16:creationId xmlns:a16="http://schemas.microsoft.com/office/drawing/2014/main" id="{00000000-0008-0000-1F00-000030D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625" name="Text Box 305">
            <a:extLst>
              <a:ext uri="{FF2B5EF4-FFF2-40B4-BE49-F238E27FC236}">
                <a16:creationId xmlns:a16="http://schemas.microsoft.com/office/drawing/2014/main" id="{00000000-0008-0000-1F00-000031D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26" name="Text Box 306">
            <a:extLst>
              <a:ext uri="{FF2B5EF4-FFF2-40B4-BE49-F238E27FC236}">
                <a16:creationId xmlns:a16="http://schemas.microsoft.com/office/drawing/2014/main" id="{00000000-0008-0000-1F00-000032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627" name="Text Box 307">
            <a:extLst>
              <a:ext uri="{FF2B5EF4-FFF2-40B4-BE49-F238E27FC236}">
                <a16:creationId xmlns:a16="http://schemas.microsoft.com/office/drawing/2014/main" id="{00000000-0008-0000-1F00-000033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28" name="Text Box 308">
            <a:extLst>
              <a:ext uri="{FF2B5EF4-FFF2-40B4-BE49-F238E27FC236}">
                <a16:creationId xmlns:a16="http://schemas.microsoft.com/office/drawing/2014/main" id="{00000000-0008-0000-1F00-000034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203" name="Line 309">
            <a:extLst>
              <a:ext uri="{FF2B5EF4-FFF2-40B4-BE49-F238E27FC236}">
                <a16:creationId xmlns:a16="http://schemas.microsoft.com/office/drawing/2014/main" id="{00000000-0008-0000-1F00-00009B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4135" name="Group 310">
          <a:extLst>
            <a:ext uri="{FF2B5EF4-FFF2-40B4-BE49-F238E27FC236}">
              <a16:creationId xmlns:a16="http://schemas.microsoft.com/office/drawing/2014/main" id="{00000000-0008-0000-1F00-000057F60200}"/>
            </a:ext>
          </a:extLst>
        </xdr:cNvPr>
        <xdr:cNvGrpSpPr>
          <a:grpSpLocks/>
        </xdr:cNvGrpSpPr>
      </xdr:nvGrpSpPr>
      <xdr:grpSpPr bwMode="auto">
        <a:xfrm>
          <a:off x="0" y="9553575"/>
          <a:ext cx="6629400" cy="0"/>
          <a:chOff x="1" y="1011"/>
          <a:chExt cx="664" cy="60"/>
        </a:xfrm>
      </xdr:grpSpPr>
      <xdr:sp macro="" textlink="">
        <xdr:nvSpPr>
          <xdr:cNvPr id="194178" name="Text Box 311">
            <a:extLst>
              <a:ext uri="{FF2B5EF4-FFF2-40B4-BE49-F238E27FC236}">
                <a16:creationId xmlns:a16="http://schemas.microsoft.com/office/drawing/2014/main" id="{00000000-0008-0000-1F00-000082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179" name="Text Box 312">
            <a:extLst>
              <a:ext uri="{FF2B5EF4-FFF2-40B4-BE49-F238E27FC236}">
                <a16:creationId xmlns:a16="http://schemas.microsoft.com/office/drawing/2014/main" id="{00000000-0008-0000-1F00-000083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180" name="Text Box 313">
            <a:extLst>
              <a:ext uri="{FF2B5EF4-FFF2-40B4-BE49-F238E27FC236}">
                <a16:creationId xmlns:a16="http://schemas.microsoft.com/office/drawing/2014/main" id="{00000000-0008-0000-1F00-000084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181" name="Text Box 314">
            <a:extLst>
              <a:ext uri="{FF2B5EF4-FFF2-40B4-BE49-F238E27FC236}">
                <a16:creationId xmlns:a16="http://schemas.microsoft.com/office/drawing/2014/main" id="{00000000-0008-0000-1F00-000085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182" name="Text Box 315">
            <a:extLst>
              <a:ext uri="{FF2B5EF4-FFF2-40B4-BE49-F238E27FC236}">
                <a16:creationId xmlns:a16="http://schemas.microsoft.com/office/drawing/2014/main" id="{00000000-0008-0000-1F00-000086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183" name="Text Box 316">
            <a:extLst>
              <a:ext uri="{FF2B5EF4-FFF2-40B4-BE49-F238E27FC236}">
                <a16:creationId xmlns:a16="http://schemas.microsoft.com/office/drawing/2014/main" id="{00000000-0008-0000-1F00-000087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637" name="Text Box 317">
            <a:extLst>
              <a:ext uri="{FF2B5EF4-FFF2-40B4-BE49-F238E27FC236}">
                <a16:creationId xmlns:a16="http://schemas.microsoft.com/office/drawing/2014/main" id="{00000000-0008-0000-1F00-00003D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638" name="Text Box 318">
            <a:extLst>
              <a:ext uri="{FF2B5EF4-FFF2-40B4-BE49-F238E27FC236}">
                <a16:creationId xmlns:a16="http://schemas.microsoft.com/office/drawing/2014/main" id="{00000000-0008-0000-1F00-00003ED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639" name="Text Box 319">
            <a:extLst>
              <a:ext uri="{FF2B5EF4-FFF2-40B4-BE49-F238E27FC236}">
                <a16:creationId xmlns:a16="http://schemas.microsoft.com/office/drawing/2014/main" id="{00000000-0008-0000-1F00-00003FD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40" name="Text Box 320">
            <a:extLst>
              <a:ext uri="{FF2B5EF4-FFF2-40B4-BE49-F238E27FC236}">
                <a16:creationId xmlns:a16="http://schemas.microsoft.com/office/drawing/2014/main" id="{00000000-0008-0000-1F00-000040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641" name="Text Box 321">
            <a:extLst>
              <a:ext uri="{FF2B5EF4-FFF2-40B4-BE49-F238E27FC236}">
                <a16:creationId xmlns:a16="http://schemas.microsoft.com/office/drawing/2014/main" id="{00000000-0008-0000-1F00-000041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42" name="Text Box 322">
            <a:extLst>
              <a:ext uri="{FF2B5EF4-FFF2-40B4-BE49-F238E27FC236}">
                <a16:creationId xmlns:a16="http://schemas.microsoft.com/office/drawing/2014/main" id="{00000000-0008-0000-1F00-000042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190" name="Line 323">
            <a:extLst>
              <a:ext uri="{FF2B5EF4-FFF2-40B4-BE49-F238E27FC236}">
                <a16:creationId xmlns:a16="http://schemas.microsoft.com/office/drawing/2014/main" id="{00000000-0008-0000-1F00-00008E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4136" name="Group 324">
          <a:extLst>
            <a:ext uri="{FF2B5EF4-FFF2-40B4-BE49-F238E27FC236}">
              <a16:creationId xmlns:a16="http://schemas.microsoft.com/office/drawing/2014/main" id="{00000000-0008-0000-1F00-000058F60200}"/>
            </a:ext>
          </a:extLst>
        </xdr:cNvPr>
        <xdr:cNvGrpSpPr>
          <a:grpSpLocks/>
        </xdr:cNvGrpSpPr>
      </xdr:nvGrpSpPr>
      <xdr:grpSpPr bwMode="auto">
        <a:xfrm>
          <a:off x="0" y="9553575"/>
          <a:ext cx="6629400" cy="0"/>
          <a:chOff x="1" y="1011"/>
          <a:chExt cx="664" cy="60"/>
        </a:xfrm>
      </xdr:grpSpPr>
      <xdr:sp macro="" textlink="">
        <xdr:nvSpPr>
          <xdr:cNvPr id="194165" name="Text Box 325">
            <a:extLst>
              <a:ext uri="{FF2B5EF4-FFF2-40B4-BE49-F238E27FC236}">
                <a16:creationId xmlns:a16="http://schemas.microsoft.com/office/drawing/2014/main" id="{00000000-0008-0000-1F00-000075F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4166" name="Text Box 326">
            <a:extLst>
              <a:ext uri="{FF2B5EF4-FFF2-40B4-BE49-F238E27FC236}">
                <a16:creationId xmlns:a16="http://schemas.microsoft.com/office/drawing/2014/main" id="{00000000-0008-0000-1F00-000076F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4167" name="Text Box 327">
            <a:extLst>
              <a:ext uri="{FF2B5EF4-FFF2-40B4-BE49-F238E27FC236}">
                <a16:creationId xmlns:a16="http://schemas.microsoft.com/office/drawing/2014/main" id="{00000000-0008-0000-1F00-000077F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4168" name="Text Box 328">
            <a:extLst>
              <a:ext uri="{FF2B5EF4-FFF2-40B4-BE49-F238E27FC236}">
                <a16:creationId xmlns:a16="http://schemas.microsoft.com/office/drawing/2014/main" id="{00000000-0008-0000-1F00-000078F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4169" name="Text Box 329">
            <a:extLst>
              <a:ext uri="{FF2B5EF4-FFF2-40B4-BE49-F238E27FC236}">
                <a16:creationId xmlns:a16="http://schemas.microsoft.com/office/drawing/2014/main" id="{00000000-0008-0000-1F00-000079F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4170" name="Text Box 330">
            <a:extLst>
              <a:ext uri="{FF2B5EF4-FFF2-40B4-BE49-F238E27FC236}">
                <a16:creationId xmlns:a16="http://schemas.microsoft.com/office/drawing/2014/main" id="{00000000-0008-0000-1F00-00007AF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6651" name="Text Box 331">
            <a:extLst>
              <a:ext uri="{FF2B5EF4-FFF2-40B4-BE49-F238E27FC236}">
                <a16:creationId xmlns:a16="http://schemas.microsoft.com/office/drawing/2014/main" id="{00000000-0008-0000-1F00-00004B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6652" name="Text Box 332">
            <a:extLst>
              <a:ext uri="{FF2B5EF4-FFF2-40B4-BE49-F238E27FC236}">
                <a16:creationId xmlns:a16="http://schemas.microsoft.com/office/drawing/2014/main" id="{00000000-0008-0000-1F00-00004CD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6653" name="Text Box 333">
            <a:extLst>
              <a:ext uri="{FF2B5EF4-FFF2-40B4-BE49-F238E27FC236}">
                <a16:creationId xmlns:a16="http://schemas.microsoft.com/office/drawing/2014/main" id="{00000000-0008-0000-1F00-00004DD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54" name="Text Box 334">
            <a:extLst>
              <a:ext uri="{FF2B5EF4-FFF2-40B4-BE49-F238E27FC236}">
                <a16:creationId xmlns:a16="http://schemas.microsoft.com/office/drawing/2014/main" id="{00000000-0008-0000-1F00-00004E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655" name="Text Box 335">
            <a:extLst>
              <a:ext uri="{FF2B5EF4-FFF2-40B4-BE49-F238E27FC236}">
                <a16:creationId xmlns:a16="http://schemas.microsoft.com/office/drawing/2014/main" id="{00000000-0008-0000-1F00-00004FD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656" name="Text Box 336">
            <a:extLst>
              <a:ext uri="{FF2B5EF4-FFF2-40B4-BE49-F238E27FC236}">
                <a16:creationId xmlns:a16="http://schemas.microsoft.com/office/drawing/2014/main" id="{00000000-0008-0000-1F00-000050D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4177" name="Line 337">
            <a:extLst>
              <a:ext uri="{FF2B5EF4-FFF2-40B4-BE49-F238E27FC236}">
                <a16:creationId xmlns:a16="http://schemas.microsoft.com/office/drawing/2014/main" id="{00000000-0008-0000-1F00-000081F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419100</xdr:colOff>
      <xdr:row>0</xdr:row>
      <xdr:rowOff>99778</xdr:rowOff>
    </xdr:from>
    <xdr:to>
      <xdr:col>5</xdr:col>
      <xdr:colOff>657225</xdr:colOff>
      <xdr:row>4</xdr:row>
      <xdr:rowOff>28574</xdr:rowOff>
    </xdr:to>
    <xdr:pic>
      <xdr:nvPicPr>
        <xdr:cNvPr id="380" name="Picture 379">
          <a:extLst>
            <a:ext uri="{FF2B5EF4-FFF2-40B4-BE49-F238E27FC236}">
              <a16:creationId xmlns:a16="http://schemas.microsoft.com/office/drawing/2014/main" id="{00000000-0008-0000-1F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8775" y="99778"/>
          <a:ext cx="990600" cy="5764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195137" name="Group 1">
          <a:extLst>
            <a:ext uri="{FF2B5EF4-FFF2-40B4-BE49-F238E27FC236}">
              <a16:creationId xmlns:a16="http://schemas.microsoft.com/office/drawing/2014/main" id="{00000000-0008-0000-2000-000041FA0200}"/>
            </a:ext>
          </a:extLst>
        </xdr:cNvPr>
        <xdr:cNvGrpSpPr>
          <a:grpSpLocks/>
        </xdr:cNvGrpSpPr>
      </xdr:nvGrpSpPr>
      <xdr:grpSpPr bwMode="auto">
        <a:xfrm>
          <a:off x="0" y="26527125"/>
          <a:ext cx="6591300" cy="0"/>
          <a:chOff x="1" y="1011"/>
          <a:chExt cx="664" cy="60"/>
        </a:xfrm>
      </xdr:grpSpPr>
      <xdr:sp macro="" textlink="">
        <xdr:nvSpPr>
          <xdr:cNvPr id="195488" name="Text Box 2">
            <a:extLst>
              <a:ext uri="{FF2B5EF4-FFF2-40B4-BE49-F238E27FC236}">
                <a16:creationId xmlns:a16="http://schemas.microsoft.com/office/drawing/2014/main" id="{00000000-0008-0000-2000-0000A0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89" name="Text Box 3">
            <a:extLst>
              <a:ext uri="{FF2B5EF4-FFF2-40B4-BE49-F238E27FC236}">
                <a16:creationId xmlns:a16="http://schemas.microsoft.com/office/drawing/2014/main" id="{00000000-0008-0000-2000-0000A1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90" name="Text Box 4">
            <a:extLst>
              <a:ext uri="{FF2B5EF4-FFF2-40B4-BE49-F238E27FC236}">
                <a16:creationId xmlns:a16="http://schemas.microsoft.com/office/drawing/2014/main" id="{00000000-0008-0000-2000-0000A2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91" name="Text Box 5">
            <a:extLst>
              <a:ext uri="{FF2B5EF4-FFF2-40B4-BE49-F238E27FC236}">
                <a16:creationId xmlns:a16="http://schemas.microsoft.com/office/drawing/2014/main" id="{00000000-0008-0000-2000-0000A3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92" name="Text Box 6">
            <a:extLst>
              <a:ext uri="{FF2B5EF4-FFF2-40B4-BE49-F238E27FC236}">
                <a16:creationId xmlns:a16="http://schemas.microsoft.com/office/drawing/2014/main" id="{00000000-0008-0000-2000-0000A4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93" name="Text Box 7">
            <a:extLst>
              <a:ext uri="{FF2B5EF4-FFF2-40B4-BE49-F238E27FC236}">
                <a16:creationId xmlns:a16="http://schemas.microsoft.com/office/drawing/2014/main" id="{00000000-0008-0000-2000-0000A5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352" name="Text Box 8">
            <a:extLst>
              <a:ext uri="{FF2B5EF4-FFF2-40B4-BE49-F238E27FC236}">
                <a16:creationId xmlns:a16="http://schemas.microsoft.com/office/drawing/2014/main" id="{00000000-0008-0000-2000-000008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353" name="Text Box 9">
            <a:extLst>
              <a:ext uri="{FF2B5EF4-FFF2-40B4-BE49-F238E27FC236}">
                <a16:creationId xmlns:a16="http://schemas.microsoft.com/office/drawing/2014/main" id="{00000000-0008-0000-2000-000009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354" name="Text Box 10">
            <a:extLst>
              <a:ext uri="{FF2B5EF4-FFF2-40B4-BE49-F238E27FC236}">
                <a16:creationId xmlns:a16="http://schemas.microsoft.com/office/drawing/2014/main" id="{00000000-0008-0000-2000-00000A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55" name="Text Box 11">
            <a:extLst>
              <a:ext uri="{FF2B5EF4-FFF2-40B4-BE49-F238E27FC236}">
                <a16:creationId xmlns:a16="http://schemas.microsoft.com/office/drawing/2014/main" id="{00000000-0008-0000-2000-00000B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356" name="Text Box 12">
            <a:extLst>
              <a:ext uri="{FF2B5EF4-FFF2-40B4-BE49-F238E27FC236}">
                <a16:creationId xmlns:a16="http://schemas.microsoft.com/office/drawing/2014/main" id="{00000000-0008-0000-2000-00000C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57" name="Text Box 13">
            <a:extLst>
              <a:ext uri="{FF2B5EF4-FFF2-40B4-BE49-F238E27FC236}">
                <a16:creationId xmlns:a16="http://schemas.microsoft.com/office/drawing/2014/main" id="{00000000-0008-0000-2000-00000D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500" name="Line 14">
            <a:extLst>
              <a:ext uri="{FF2B5EF4-FFF2-40B4-BE49-F238E27FC236}">
                <a16:creationId xmlns:a16="http://schemas.microsoft.com/office/drawing/2014/main" id="{00000000-0008-0000-2000-0000AC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38" name="Group 15">
          <a:extLst>
            <a:ext uri="{FF2B5EF4-FFF2-40B4-BE49-F238E27FC236}">
              <a16:creationId xmlns:a16="http://schemas.microsoft.com/office/drawing/2014/main" id="{00000000-0008-0000-2000-000042FA0200}"/>
            </a:ext>
          </a:extLst>
        </xdr:cNvPr>
        <xdr:cNvGrpSpPr>
          <a:grpSpLocks/>
        </xdr:cNvGrpSpPr>
      </xdr:nvGrpSpPr>
      <xdr:grpSpPr bwMode="auto">
        <a:xfrm>
          <a:off x="0" y="26527125"/>
          <a:ext cx="6591300" cy="0"/>
          <a:chOff x="1" y="1011"/>
          <a:chExt cx="664" cy="60"/>
        </a:xfrm>
      </xdr:grpSpPr>
      <xdr:sp macro="" textlink="">
        <xdr:nvSpPr>
          <xdr:cNvPr id="195475" name="Text Box 16">
            <a:extLst>
              <a:ext uri="{FF2B5EF4-FFF2-40B4-BE49-F238E27FC236}">
                <a16:creationId xmlns:a16="http://schemas.microsoft.com/office/drawing/2014/main" id="{00000000-0008-0000-2000-000093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76" name="Text Box 17">
            <a:extLst>
              <a:ext uri="{FF2B5EF4-FFF2-40B4-BE49-F238E27FC236}">
                <a16:creationId xmlns:a16="http://schemas.microsoft.com/office/drawing/2014/main" id="{00000000-0008-0000-2000-000094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77" name="Text Box 18">
            <a:extLst>
              <a:ext uri="{FF2B5EF4-FFF2-40B4-BE49-F238E27FC236}">
                <a16:creationId xmlns:a16="http://schemas.microsoft.com/office/drawing/2014/main" id="{00000000-0008-0000-2000-000095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78" name="Text Box 19">
            <a:extLst>
              <a:ext uri="{FF2B5EF4-FFF2-40B4-BE49-F238E27FC236}">
                <a16:creationId xmlns:a16="http://schemas.microsoft.com/office/drawing/2014/main" id="{00000000-0008-0000-2000-000096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79" name="Text Box 20">
            <a:extLst>
              <a:ext uri="{FF2B5EF4-FFF2-40B4-BE49-F238E27FC236}">
                <a16:creationId xmlns:a16="http://schemas.microsoft.com/office/drawing/2014/main" id="{00000000-0008-0000-2000-000097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80" name="Text Box 21">
            <a:extLst>
              <a:ext uri="{FF2B5EF4-FFF2-40B4-BE49-F238E27FC236}">
                <a16:creationId xmlns:a16="http://schemas.microsoft.com/office/drawing/2014/main" id="{00000000-0008-0000-2000-000098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366" name="Text Box 22">
            <a:extLst>
              <a:ext uri="{FF2B5EF4-FFF2-40B4-BE49-F238E27FC236}">
                <a16:creationId xmlns:a16="http://schemas.microsoft.com/office/drawing/2014/main" id="{00000000-0008-0000-2000-000016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367" name="Text Box 23">
            <a:extLst>
              <a:ext uri="{FF2B5EF4-FFF2-40B4-BE49-F238E27FC236}">
                <a16:creationId xmlns:a16="http://schemas.microsoft.com/office/drawing/2014/main" id="{00000000-0008-0000-2000-000017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368" name="Text Box 24">
            <a:extLst>
              <a:ext uri="{FF2B5EF4-FFF2-40B4-BE49-F238E27FC236}">
                <a16:creationId xmlns:a16="http://schemas.microsoft.com/office/drawing/2014/main" id="{00000000-0008-0000-2000-000018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69" name="Text Box 25">
            <a:extLst>
              <a:ext uri="{FF2B5EF4-FFF2-40B4-BE49-F238E27FC236}">
                <a16:creationId xmlns:a16="http://schemas.microsoft.com/office/drawing/2014/main" id="{00000000-0008-0000-2000-000019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370" name="Text Box 26">
            <a:extLst>
              <a:ext uri="{FF2B5EF4-FFF2-40B4-BE49-F238E27FC236}">
                <a16:creationId xmlns:a16="http://schemas.microsoft.com/office/drawing/2014/main" id="{00000000-0008-0000-2000-00001A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71" name="Text Box 27">
            <a:extLst>
              <a:ext uri="{FF2B5EF4-FFF2-40B4-BE49-F238E27FC236}">
                <a16:creationId xmlns:a16="http://schemas.microsoft.com/office/drawing/2014/main" id="{00000000-0008-0000-2000-00001B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87" name="Line 28">
            <a:extLst>
              <a:ext uri="{FF2B5EF4-FFF2-40B4-BE49-F238E27FC236}">
                <a16:creationId xmlns:a16="http://schemas.microsoft.com/office/drawing/2014/main" id="{00000000-0008-0000-2000-00009F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39" name="Group 29">
          <a:extLst>
            <a:ext uri="{FF2B5EF4-FFF2-40B4-BE49-F238E27FC236}">
              <a16:creationId xmlns:a16="http://schemas.microsoft.com/office/drawing/2014/main" id="{00000000-0008-0000-2000-000043FA0200}"/>
            </a:ext>
          </a:extLst>
        </xdr:cNvPr>
        <xdr:cNvGrpSpPr>
          <a:grpSpLocks/>
        </xdr:cNvGrpSpPr>
      </xdr:nvGrpSpPr>
      <xdr:grpSpPr bwMode="auto">
        <a:xfrm>
          <a:off x="0" y="26527125"/>
          <a:ext cx="6591300" cy="0"/>
          <a:chOff x="1" y="1011"/>
          <a:chExt cx="664" cy="60"/>
        </a:xfrm>
      </xdr:grpSpPr>
      <xdr:sp macro="" textlink="">
        <xdr:nvSpPr>
          <xdr:cNvPr id="195462" name="Text Box 30">
            <a:extLst>
              <a:ext uri="{FF2B5EF4-FFF2-40B4-BE49-F238E27FC236}">
                <a16:creationId xmlns:a16="http://schemas.microsoft.com/office/drawing/2014/main" id="{00000000-0008-0000-2000-000086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63" name="Text Box 31">
            <a:extLst>
              <a:ext uri="{FF2B5EF4-FFF2-40B4-BE49-F238E27FC236}">
                <a16:creationId xmlns:a16="http://schemas.microsoft.com/office/drawing/2014/main" id="{00000000-0008-0000-2000-000087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64" name="Text Box 32">
            <a:extLst>
              <a:ext uri="{FF2B5EF4-FFF2-40B4-BE49-F238E27FC236}">
                <a16:creationId xmlns:a16="http://schemas.microsoft.com/office/drawing/2014/main" id="{00000000-0008-0000-2000-000088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65" name="Text Box 33">
            <a:extLst>
              <a:ext uri="{FF2B5EF4-FFF2-40B4-BE49-F238E27FC236}">
                <a16:creationId xmlns:a16="http://schemas.microsoft.com/office/drawing/2014/main" id="{00000000-0008-0000-2000-000089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66" name="Text Box 34">
            <a:extLst>
              <a:ext uri="{FF2B5EF4-FFF2-40B4-BE49-F238E27FC236}">
                <a16:creationId xmlns:a16="http://schemas.microsoft.com/office/drawing/2014/main" id="{00000000-0008-0000-2000-00008A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67" name="Text Box 35">
            <a:extLst>
              <a:ext uri="{FF2B5EF4-FFF2-40B4-BE49-F238E27FC236}">
                <a16:creationId xmlns:a16="http://schemas.microsoft.com/office/drawing/2014/main" id="{00000000-0008-0000-2000-00008B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380" name="Text Box 36">
            <a:extLst>
              <a:ext uri="{FF2B5EF4-FFF2-40B4-BE49-F238E27FC236}">
                <a16:creationId xmlns:a16="http://schemas.microsoft.com/office/drawing/2014/main" id="{00000000-0008-0000-2000-000024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381" name="Text Box 37">
            <a:extLst>
              <a:ext uri="{FF2B5EF4-FFF2-40B4-BE49-F238E27FC236}">
                <a16:creationId xmlns:a16="http://schemas.microsoft.com/office/drawing/2014/main" id="{00000000-0008-0000-2000-000025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382" name="Text Box 38">
            <a:extLst>
              <a:ext uri="{FF2B5EF4-FFF2-40B4-BE49-F238E27FC236}">
                <a16:creationId xmlns:a16="http://schemas.microsoft.com/office/drawing/2014/main" id="{00000000-0008-0000-2000-000026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83" name="Text Box 39">
            <a:extLst>
              <a:ext uri="{FF2B5EF4-FFF2-40B4-BE49-F238E27FC236}">
                <a16:creationId xmlns:a16="http://schemas.microsoft.com/office/drawing/2014/main" id="{00000000-0008-0000-2000-000027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384" name="Text Box 40">
            <a:extLst>
              <a:ext uri="{FF2B5EF4-FFF2-40B4-BE49-F238E27FC236}">
                <a16:creationId xmlns:a16="http://schemas.microsoft.com/office/drawing/2014/main" id="{00000000-0008-0000-2000-000028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85" name="Text Box 41">
            <a:extLst>
              <a:ext uri="{FF2B5EF4-FFF2-40B4-BE49-F238E27FC236}">
                <a16:creationId xmlns:a16="http://schemas.microsoft.com/office/drawing/2014/main" id="{00000000-0008-0000-2000-000029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74" name="Line 42">
            <a:extLst>
              <a:ext uri="{FF2B5EF4-FFF2-40B4-BE49-F238E27FC236}">
                <a16:creationId xmlns:a16="http://schemas.microsoft.com/office/drawing/2014/main" id="{00000000-0008-0000-2000-000092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0" name="Group 43">
          <a:extLst>
            <a:ext uri="{FF2B5EF4-FFF2-40B4-BE49-F238E27FC236}">
              <a16:creationId xmlns:a16="http://schemas.microsoft.com/office/drawing/2014/main" id="{00000000-0008-0000-2000-000044FA0200}"/>
            </a:ext>
          </a:extLst>
        </xdr:cNvPr>
        <xdr:cNvGrpSpPr>
          <a:grpSpLocks/>
        </xdr:cNvGrpSpPr>
      </xdr:nvGrpSpPr>
      <xdr:grpSpPr bwMode="auto">
        <a:xfrm>
          <a:off x="0" y="26527125"/>
          <a:ext cx="6591300" cy="0"/>
          <a:chOff x="1" y="1011"/>
          <a:chExt cx="664" cy="60"/>
        </a:xfrm>
      </xdr:grpSpPr>
      <xdr:sp macro="" textlink="">
        <xdr:nvSpPr>
          <xdr:cNvPr id="195449" name="Text Box 44">
            <a:extLst>
              <a:ext uri="{FF2B5EF4-FFF2-40B4-BE49-F238E27FC236}">
                <a16:creationId xmlns:a16="http://schemas.microsoft.com/office/drawing/2014/main" id="{00000000-0008-0000-2000-000079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50" name="Text Box 45">
            <a:extLst>
              <a:ext uri="{FF2B5EF4-FFF2-40B4-BE49-F238E27FC236}">
                <a16:creationId xmlns:a16="http://schemas.microsoft.com/office/drawing/2014/main" id="{00000000-0008-0000-2000-00007A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51" name="Text Box 46">
            <a:extLst>
              <a:ext uri="{FF2B5EF4-FFF2-40B4-BE49-F238E27FC236}">
                <a16:creationId xmlns:a16="http://schemas.microsoft.com/office/drawing/2014/main" id="{00000000-0008-0000-2000-00007B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52" name="Text Box 47">
            <a:extLst>
              <a:ext uri="{FF2B5EF4-FFF2-40B4-BE49-F238E27FC236}">
                <a16:creationId xmlns:a16="http://schemas.microsoft.com/office/drawing/2014/main" id="{00000000-0008-0000-2000-00007C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53" name="Text Box 48">
            <a:extLst>
              <a:ext uri="{FF2B5EF4-FFF2-40B4-BE49-F238E27FC236}">
                <a16:creationId xmlns:a16="http://schemas.microsoft.com/office/drawing/2014/main" id="{00000000-0008-0000-2000-00007D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54" name="Text Box 49">
            <a:extLst>
              <a:ext uri="{FF2B5EF4-FFF2-40B4-BE49-F238E27FC236}">
                <a16:creationId xmlns:a16="http://schemas.microsoft.com/office/drawing/2014/main" id="{00000000-0008-0000-2000-00007E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394" name="Text Box 50">
            <a:extLst>
              <a:ext uri="{FF2B5EF4-FFF2-40B4-BE49-F238E27FC236}">
                <a16:creationId xmlns:a16="http://schemas.microsoft.com/office/drawing/2014/main" id="{00000000-0008-0000-2000-000032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395" name="Text Box 51">
            <a:extLst>
              <a:ext uri="{FF2B5EF4-FFF2-40B4-BE49-F238E27FC236}">
                <a16:creationId xmlns:a16="http://schemas.microsoft.com/office/drawing/2014/main" id="{00000000-0008-0000-2000-000033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396" name="Text Box 52">
            <a:extLst>
              <a:ext uri="{FF2B5EF4-FFF2-40B4-BE49-F238E27FC236}">
                <a16:creationId xmlns:a16="http://schemas.microsoft.com/office/drawing/2014/main" id="{00000000-0008-0000-2000-000034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97" name="Text Box 53">
            <a:extLst>
              <a:ext uri="{FF2B5EF4-FFF2-40B4-BE49-F238E27FC236}">
                <a16:creationId xmlns:a16="http://schemas.microsoft.com/office/drawing/2014/main" id="{00000000-0008-0000-2000-000035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398" name="Text Box 54">
            <a:extLst>
              <a:ext uri="{FF2B5EF4-FFF2-40B4-BE49-F238E27FC236}">
                <a16:creationId xmlns:a16="http://schemas.microsoft.com/office/drawing/2014/main" id="{00000000-0008-0000-2000-000036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99" name="Text Box 55">
            <a:extLst>
              <a:ext uri="{FF2B5EF4-FFF2-40B4-BE49-F238E27FC236}">
                <a16:creationId xmlns:a16="http://schemas.microsoft.com/office/drawing/2014/main" id="{00000000-0008-0000-2000-000037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61" name="Line 56">
            <a:extLst>
              <a:ext uri="{FF2B5EF4-FFF2-40B4-BE49-F238E27FC236}">
                <a16:creationId xmlns:a16="http://schemas.microsoft.com/office/drawing/2014/main" id="{00000000-0008-0000-2000-000085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1" name="Group 57">
          <a:extLst>
            <a:ext uri="{FF2B5EF4-FFF2-40B4-BE49-F238E27FC236}">
              <a16:creationId xmlns:a16="http://schemas.microsoft.com/office/drawing/2014/main" id="{00000000-0008-0000-2000-000045FA0200}"/>
            </a:ext>
          </a:extLst>
        </xdr:cNvPr>
        <xdr:cNvGrpSpPr>
          <a:grpSpLocks/>
        </xdr:cNvGrpSpPr>
      </xdr:nvGrpSpPr>
      <xdr:grpSpPr bwMode="auto">
        <a:xfrm>
          <a:off x="0" y="26527125"/>
          <a:ext cx="6591300" cy="0"/>
          <a:chOff x="1" y="1011"/>
          <a:chExt cx="664" cy="60"/>
        </a:xfrm>
      </xdr:grpSpPr>
      <xdr:sp macro="" textlink="">
        <xdr:nvSpPr>
          <xdr:cNvPr id="195436" name="Text Box 58">
            <a:extLst>
              <a:ext uri="{FF2B5EF4-FFF2-40B4-BE49-F238E27FC236}">
                <a16:creationId xmlns:a16="http://schemas.microsoft.com/office/drawing/2014/main" id="{00000000-0008-0000-2000-00006C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37" name="Text Box 59">
            <a:extLst>
              <a:ext uri="{FF2B5EF4-FFF2-40B4-BE49-F238E27FC236}">
                <a16:creationId xmlns:a16="http://schemas.microsoft.com/office/drawing/2014/main" id="{00000000-0008-0000-2000-00006D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38" name="Text Box 60">
            <a:extLst>
              <a:ext uri="{FF2B5EF4-FFF2-40B4-BE49-F238E27FC236}">
                <a16:creationId xmlns:a16="http://schemas.microsoft.com/office/drawing/2014/main" id="{00000000-0008-0000-2000-00006E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39" name="Text Box 61">
            <a:extLst>
              <a:ext uri="{FF2B5EF4-FFF2-40B4-BE49-F238E27FC236}">
                <a16:creationId xmlns:a16="http://schemas.microsoft.com/office/drawing/2014/main" id="{00000000-0008-0000-2000-00006F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40" name="Text Box 62">
            <a:extLst>
              <a:ext uri="{FF2B5EF4-FFF2-40B4-BE49-F238E27FC236}">
                <a16:creationId xmlns:a16="http://schemas.microsoft.com/office/drawing/2014/main" id="{00000000-0008-0000-2000-000070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41" name="Text Box 63">
            <a:extLst>
              <a:ext uri="{FF2B5EF4-FFF2-40B4-BE49-F238E27FC236}">
                <a16:creationId xmlns:a16="http://schemas.microsoft.com/office/drawing/2014/main" id="{00000000-0008-0000-2000-000071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08" name="Text Box 64">
            <a:extLst>
              <a:ext uri="{FF2B5EF4-FFF2-40B4-BE49-F238E27FC236}">
                <a16:creationId xmlns:a16="http://schemas.microsoft.com/office/drawing/2014/main" id="{00000000-0008-0000-2000-000040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09" name="Text Box 65">
            <a:extLst>
              <a:ext uri="{FF2B5EF4-FFF2-40B4-BE49-F238E27FC236}">
                <a16:creationId xmlns:a16="http://schemas.microsoft.com/office/drawing/2014/main" id="{00000000-0008-0000-2000-000041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10" name="Text Box 66">
            <a:extLst>
              <a:ext uri="{FF2B5EF4-FFF2-40B4-BE49-F238E27FC236}">
                <a16:creationId xmlns:a16="http://schemas.microsoft.com/office/drawing/2014/main" id="{00000000-0008-0000-2000-000042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11" name="Text Box 67">
            <a:extLst>
              <a:ext uri="{FF2B5EF4-FFF2-40B4-BE49-F238E27FC236}">
                <a16:creationId xmlns:a16="http://schemas.microsoft.com/office/drawing/2014/main" id="{00000000-0008-0000-2000-000043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12" name="Text Box 68">
            <a:extLst>
              <a:ext uri="{FF2B5EF4-FFF2-40B4-BE49-F238E27FC236}">
                <a16:creationId xmlns:a16="http://schemas.microsoft.com/office/drawing/2014/main" id="{00000000-0008-0000-2000-000044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13" name="Text Box 69">
            <a:extLst>
              <a:ext uri="{FF2B5EF4-FFF2-40B4-BE49-F238E27FC236}">
                <a16:creationId xmlns:a16="http://schemas.microsoft.com/office/drawing/2014/main" id="{00000000-0008-0000-2000-000045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48" name="Line 70">
            <a:extLst>
              <a:ext uri="{FF2B5EF4-FFF2-40B4-BE49-F238E27FC236}">
                <a16:creationId xmlns:a16="http://schemas.microsoft.com/office/drawing/2014/main" id="{00000000-0008-0000-2000-000078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2" name="Group 71">
          <a:extLst>
            <a:ext uri="{FF2B5EF4-FFF2-40B4-BE49-F238E27FC236}">
              <a16:creationId xmlns:a16="http://schemas.microsoft.com/office/drawing/2014/main" id="{00000000-0008-0000-2000-000046FA0200}"/>
            </a:ext>
          </a:extLst>
        </xdr:cNvPr>
        <xdr:cNvGrpSpPr>
          <a:grpSpLocks/>
        </xdr:cNvGrpSpPr>
      </xdr:nvGrpSpPr>
      <xdr:grpSpPr bwMode="auto">
        <a:xfrm>
          <a:off x="0" y="26527125"/>
          <a:ext cx="6591300" cy="0"/>
          <a:chOff x="1" y="1011"/>
          <a:chExt cx="664" cy="60"/>
        </a:xfrm>
      </xdr:grpSpPr>
      <xdr:sp macro="" textlink="">
        <xdr:nvSpPr>
          <xdr:cNvPr id="195423" name="Text Box 72">
            <a:extLst>
              <a:ext uri="{FF2B5EF4-FFF2-40B4-BE49-F238E27FC236}">
                <a16:creationId xmlns:a16="http://schemas.microsoft.com/office/drawing/2014/main" id="{00000000-0008-0000-2000-00005F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24" name="Text Box 73">
            <a:extLst>
              <a:ext uri="{FF2B5EF4-FFF2-40B4-BE49-F238E27FC236}">
                <a16:creationId xmlns:a16="http://schemas.microsoft.com/office/drawing/2014/main" id="{00000000-0008-0000-2000-000060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25" name="Text Box 74">
            <a:extLst>
              <a:ext uri="{FF2B5EF4-FFF2-40B4-BE49-F238E27FC236}">
                <a16:creationId xmlns:a16="http://schemas.microsoft.com/office/drawing/2014/main" id="{00000000-0008-0000-2000-000061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26" name="Text Box 75">
            <a:extLst>
              <a:ext uri="{FF2B5EF4-FFF2-40B4-BE49-F238E27FC236}">
                <a16:creationId xmlns:a16="http://schemas.microsoft.com/office/drawing/2014/main" id="{00000000-0008-0000-2000-000062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27" name="Text Box 76">
            <a:extLst>
              <a:ext uri="{FF2B5EF4-FFF2-40B4-BE49-F238E27FC236}">
                <a16:creationId xmlns:a16="http://schemas.microsoft.com/office/drawing/2014/main" id="{00000000-0008-0000-2000-000063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28" name="Text Box 77">
            <a:extLst>
              <a:ext uri="{FF2B5EF4-FFF2-40B4-BE49-F238E27FC236}">
                <a16:creationId xmlns:a16="http://schemas.microsoft.com/office/drawing/2014/main" id="{00000000-0008-0000-2000-000064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22" name="Text Box 78">
            <a:extLst>
              <a:ext uri="{FF2B5EF4-FFF2-40B4-BE49-F238E27FC236}">
                <a16:creationId xmlns:a16="http://schemas.microsoft.com/office/drawing/2014/main" id="{00000000-0008-0000-2000-00004E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23" name="Text Box 79">
            <a:extLst>
              <a:ext uri="{FF2B5EF4-FFF2-40B4-BE49-F238E27FC236}">
                <a16:creationId xmlns:a16="http://schemas.microsoft.com/office/drawing/2014/main" id="{00000000-0008-0000-2000-00004F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24" name="Text Box 80">
            <a:extLst>
              <a:ext uri="{FF2B5EF4-FFF2-40B4-BE49-F238E27FC236}">
                <a16:creationId xmlns:a16="http://schemas.microsoft.com/office/drawing/2014/main" id="{00000000-0008-0000-2000-000050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25" name="Text Box 81">
            <a:extLst>
              <a:ext uri="{FF2B5EF4-FFF2-40B4-BE49-F238E27FC236}">
                <a16:creationId xmlns:a16="http://schemas.microsoft.com/office/drawing/2014/main" id="{00000000-0008-0000-2000-000051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26" name="Text Box 82">
            <a:extLst>
              <a:ext uri="{FF2B5EF4-FFF2-40B4-BE49-F238E27FC236}">
                <a16:creationId xmlns:a16="http://schemas.microsoft.com/office/drawing/2014/main" id="{00000000-0008-0000-2000-000052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27" name="Text Box 83">
            <a:extLst>
              <a:ext uri="{FF2B5EF4-FFF2-40B4-BE49-F238E27FC236}">
                <a16:creationId xmlns:a16="http://schemas.microsoft.com/office/drawing/2014/main" id="{00000000-0008-0000-2000-000053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35" name="Line 84">
            <a:extLst>
              <a:ext uri="{FF2B5EF4-FFF2-40B4-BE49-F238E27FC236}">
                <a16:creationId xmlns:a16="http://schemas.microsoft.com/office/drawing/2014/main" id="{00000000-0008-0000-2000-00006B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3" name="Group 85">
          <a:extLst>
            <a:ext uri="{FF2B5EF4-FFF2-40B4-BE49-F238E27FC236}">
              <a16:creationId xmlns:a16="http://schemas.microsoft.com/office/drawing/2014/main" id="{00000000-0008-0000-2000-000047FA0200}"/>
            </a:ext>
          </a:extLst>
        </xdr:cNvPr>
        <xdr:cNvGrpSpPr>
          <a:grpSpLocks/>
        </xdr:cNvGrpSpPr>
      </xdr:nvGrpSpPr>
      <xdr:grpSpPr bwMode="auto">
        <a:xfrm>
          <a:off x="0" y="26527125"/>
          <a:ext cx="6591300" cy="0"/>
          <a:chOff x="1" y="1011"/>
          <a:chExt cx="664" cy="60"/>
        </a:xfrm>
      </xdr:grpSpPr>
      <xdr:sp macro="" textlink="">
        <xdr:nvSpPr>
          <xdr:cNvPr id="195410" name="Text Box 86">
            <a:extLst>
              <a:ext uri="{FF2B5EF4-FFF2-40B4-BE49-F238E27FC236}">
                <a16:creationId xmlns:a16="http://schemas.microsoft.com/office/drawing/2014/main" id="{00000000-0008-0000-2000-000052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411" name="Text Box 87">
            <a:extLst>
              <a:ext uri="{FF2B5EF4-FFF2-40B4-BE49-F238E27FC236}">
                <a16:creationId xmlns:a16="http://schemas.microsoft.com/office/drawing/2014/main" id="{00000000-0008-0000-2000-000053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412" name="Text Box 88">
            <a:extLst>
              <a:ext uri="{FF2B5EF4-FFF2-40B4-BE49-F238E27FC236}">
                <a16:creationId xmlns:a16="http://schemas.microsoft.com/office/drawing/2014/main" id="{00000000-0008-0000-2000-000054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13" name="Text Box 89">
            <a:extLst>
              <a:ext uri="{FF2B5EF4-FFF2-40B4-BE49-F238E27FC236}">
                <a16:creationId xmlns:a16="http://schemas.microsoft.com/office/drawing/2014/main" id="{00000000-0008-0000-2000-000055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14" name="Text Box 90">
            <a:extLst>
              <a:ext uri="{FF2B5EF4-FFF2-40B4-BE49-F238E27FC236}">
                <a16:creationId xmlns:a16="http://schemas.microsoft.com/office/drawing/2014/main" id="{00000000-0008-0000-2000-000056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15" name="Text Box 91">
            <a:extLst>
              <a:ext uri="{FF2B5EF4-FFF2-40B4-BE49-F238E27FC236}">
                <a16:creationId xmlns:a16="http://schemas.microsoft.com/office/drawing/2014/main" id="{00000000-0008-0000-2000-000057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36" name="Text Box 92">
            <a:extLst>
              <a:ext uri="{FF2B5EF4-FFF2-40B4-BE49-F238E27FC236}">
                <a16:creationId xmlns:a16="http://schemas.microsoft.com/office/drawing/2014/main" id="{00000000-0008-0000-2000-00005C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37" name="Text Box 93">
            <a:extLst>
              <a:ext uri="{FF2B5EF4-FFF2-40B4-BE49-F238E27FC236}">
                <a16:creationId xmlns:a16="http://schemas.microsoft.com/office/drawing/2014/main" id="{00000000-0008-0000-2000-00005D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38" name="Text Box 94">
            <a:extLst>
              <a:ext uri="{FF2B5EF4-FFF2-40B4-BE49-F238E27FC236}">
                <a16:creationId xmlns:a16="http://schemas.microsoft.com/office/drawing/2014/main" id="{00000000-0008-0000-2000-00005E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39" name="Text Box 95">
            <a:extLst>
              <a:ext uri="{FF2B5EF4-FFF2-40B4-BE49-F238E27FC236}">
                <a16:creationId xmlns:a16="http://schemas.microsoft.com/office/drawing/2014/main" id="{00000000-0008-0000-2000-00005F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40" name="Text Box 96">
            <a:extLst>
              <a:ext uri="{FF2B5EF4-FFF2-40B4-BE49-F238E27FC236}">
                <a16:creationId xmlns:a16="http://schemas.microsoft.com/office/drawing/2014/main" id="{00000000-0008-0000-2000-000060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41" name="Text Box 97">
            <a:extLst>
              <a:ext uri="{FF2B5EF4-FFF2-40B4-BE49-F238E27FC236}">
                <a16:creationId xmlns:a16="http://schemas.microsoft.com/office/drawing/2014/main" id="{00000000-0008-0000-2000-000061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22" name="Line 98">
            <a:extLst>
              <a:ext uri="{FF2B5EF4-FFF2-40B4-BE49-F238E27FC236}">
                <a16:creationId xmlns:a16="http://schemas.microsoft.com/office/drawing/2014/main" id="{00000000-0008-0000-2000-00005E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4" name="Group 99">
          <a:extLst>
            <a:ext uri="{FF2B5EF4-FFF2-40B4-BE49-F238E27FC236}">
              <a16:creationId xmlns:a16="http://schemas.microsoft.com/office/drawing/2014/main" id="{00000000-0008-0000-2000-000048FA0200}"/>
            </a:ext>
          </a:extLst>
        </xdr:cNvPr>
        <xdr:cNvGrpSpPr>
          <a:grpSpLocks/>
        </xdr:cNvGrpSpPr>
      </xdr:nvGrpSpPr>
      <xdr:grpSpPr bwMode="auto">
        <a:xfrm>
          <a:off x="0" y="26527125"/>
          <a:ext cx="6591300" cy="0"/>
          <a:chOff x="1" y="1011"/>
          <a:chExt cx="664" cy="60"/>
        </a:xfrm>
      </xdr:grpSpPr>
      <xdr:sp macro="" textlink="">
        <xdr:nvSpPr>
          <xdr:cNvPr id="195397" name="Text Box 100">
            <a:extLst>
              <a:ext uri="{FF2B5EF4-FFF2-40B4-BE49-F238E27FC236}">
                <a16:creationId xmlns:a16="http://schemas.microsoft.com/office/drawing/2014/main" id="{00000000-0008-0000-2000-000045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98" name="Text Box 101">
            <a:extLst>
              <a:ext uri="{FF2B5EF4-FFF2-40B4-BE49-F238E27FC236}">
                <a16:creationId xmlns:a16="http://schemas.microsoft.com/office/drawing/2014/main" id="{00000000-0008-0000-2000-000046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99" name="Text Box 102">
            <a:extLst>
              <a:ext uri="{FF2B5EF4-FFF2-40B4-BE49-F238E27FC236}">
                <a16:creationId xmlns:a16="http://schemas.microsoft.com/office/drawing/2014/main" id="{00000000-0008-0000-2000-000047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400" name="Text Box 103">
            <a:extLst>
              <a:ext uri="{FF2B5EF4-FFF2-40B4-BE49-F238E27FC236}">
                <a16:creationId xmlns:a16="http://schemas.microsoft.com/office/drawing/2014/main" id="{00000000-0008-0000-2000-000048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401" name="Text Box 104">
            <a:extLst>
              <a:ext uri="{FF2B5EF4-FFF2-40B4-BE49-F238E27FC236}">
                <a16:creationId xmlns:a16="http://schemas.microsoft.com/office/drawing/2014/main" id="{00000000-0008-0000-2000-000049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402" name="Text Box 105">
            <a:extLst>
              <a:ext uri="{FF2B5EF4-FFF2-40B4-BE49-F238E27FC236}">
                <a16:creationId xmlns:a16="http://schemas.microsoft.com/office/drawing/2014/main" id="{00000000-0008-0000-2000-00004A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50" name="Text Box 106">
            <a:extLst>
              <a:ext uri="{FF2B5EF4-FFF2-40B4-BE49-F238E27FC236}">
                <a16:creationId xmlns:a16="http://schemas.microsoft.com/office/drawing/2014/main" id="{00000000-0008-0000-2000-00006A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51" name="Text Box 107">
            <a:extLst>
              <a:ext uri="{FF2B5EF4-FFF2-40B4-BE49-F238E27FC236}">
                <a16:creationId xmlns:a16="http://schemas.microsoft.com/office/drawing/2014/main" id="{00000000-0008-0000-2000-00006B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52" name="Text Box 108">
            <a:extLst>
              <a:ext uri="{FF2B5EF4-FFF2-40B4-BE49-F238E27FC236}">
                <a16:creationId xmlns:a16="http://schemas.microsoft.com/office/drawing/2014/main" id="{00000000-0008-0000-2000-00006C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53" name="Text Box 109">
            <a:extLst>
              <a:ext uri="{FF2B5EF4-FFF2-40B4-BE49-F238E27FC236}">
                <a16:creationId xmlns:a16="http://schemas.microsoft.com/office/drawing/2014/main" id="{00000000-0008-0000-2000-00006D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54" name="Text Box 110">
            <a:extLst>
              <a:ext uri="{FF2B5EF4-FFF2-40B4-BE49-F238E27FC236}">
                <a16:creationId xmlns:a16="http://schemas.microsoft.com/office/drawing/2014/main" id="{00000000-0008-0000-2000-00006E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55" name="Text Box 111">
            <a:extLst>
              <a:ext uri="{FF2B5EF4-FFF2-40B4-BE49-F238E27FC236}">
                <a16:creationId xmlns:a16="http://schemas.microsoft.com/office/drawing/2014/main" id="{00000000-0008-0000-2000-00006F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409" name="Line 112">
            <a:extLst>
              <a:ext uri="{FF2B5EF4-FFF2-40B4-BE49-F238E27FC236}">
                <a16:creationId xmlns:a16="http://schemas.microsoft.com/office/drawing/2014/main" id="{00000000-0008-0000-2000-000051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5" name="Group 113">
          <a:extLst>
            <a:ext uri="{FF2B5EF4-FFF2-40B4-BE49-F238E27FC236}">
              <a16:creationId xmlns:a16="http://schemas.microsoft.com/office/drawing/2014/main" id="{00000000-0008-0000-2000-000049FA0200}"/>
            </a:ext>
          </a:extLst>
        </xdr:cNvPr>
        <xdr:cNvGrpSpPr>
          <a:grpSpLocks/>
        </xdr:cNvGrpSpPr>
      </xdr:nvGrpSpPr>
      <xdr:grpSpPr bwMode="auto">
        <a:xfrm>
          <a:off x="0" y="26527125"/>
          <a:ext cx="6591300" cy="0"/>
          <a:chOff x="1" y="1011"/>
          <a:chExt cx="664" cy="60"/>
        </a:xfrm>
      </xdr:grpSpPr>
      <xdr:sp macro="" textlink="">
        <xdr:nvSpPr>
          <xdr:cNvPr id="195384" name="Text Box 114">
            <a:extLst>
              <a:ext uri="{FF2B5EF4-FFF2-40B4-BE49-F238E27FC236}">
                <a16:creationId xmlns:a16="http://schemas.microsoft.com/office/drawing/2014/main" id="{00000000-0008-0000-2000-000038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85" name="Text Box 115">
            <a:extLst>
              <a:ext uri="{FF2B5EF4-FFF2-40B4-BE49-F238E27FC236}">
                <a16:creationId xmlns:a16="http://schemas.microsoft.com/office/drawing/2014/main" id="{00000000-0008-0000-2000-000039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86" name="Text Box 116">
            <a:extLst>
              <a:ext uri="{FF2B5EF4-FFF2-40B4-BE49-F238E27FC236}">
                <a16:creationId xmlns:a16="http://schemas.microsoft.com/office/drawing/2014/main" id="{00000000-0008-0000-2000-00003A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87" name="Text Box 117">
            <a:extLst>
              <a:ext uri="{FF2B5EF4-FFF2-40B4-BE49-F238E27FC236}">
                <a16:creationId xmlns:a16="http://schemas.microsoft.com/office/drawing/2014/main" id="{00000000-0008-0000-2000-00003B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88" name="Text Box 118">
            <a:extLst>
              <a:ext uri="{FF2B5EF4-FFF2-40B4-BE49-F238E27FC236}">
                <a16:creationId xmlns:a16="http://schemas.microsoft.com/office/drawing/2014/main" id="{00000000-0008-0000-2000-00003C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89" name="Text Box 119">
            <a:extLst>
              <a:ext uri="{FF2B5EF4-FFF2-40B4-BE49-F238E27FC236}">
                <a16:creationId xmlns:a16="http://schemas.microsoft.com/office/drawing/2014/main" id="{00000000-0008-0000-2000-00003D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64" name="Text Box 120">
            <a:extLst>
              <a:ext uri="{FF2B5EF4-FFF2-40B4-BE49-F238E27FC236}">
                <a16:creationId xmlns:a16="http://schemas.microsoft.com/office/drawing/2014/main" id="{00000000-0008-0000-2000-000078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65" name="Text Box 121">
            <a:extLst>
              <a:ext uri="{FF2B5EF4-FFF2-40B4-BE49-F238E27FC236}">
                <a16:creationId xmlns:a16="http://schemas.microsoft.com/office/drawing/2014/main" id="{00000000-0008-0000-2000-000079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66" name="Text Box 122">
            <a:extLst>
              <a:ext uri="{FF2B5EF4-FFF2-40B4-BE49-F238E27FC236}">
                <a16:creationId xmlns:a16="http://schemas.microsoft.com/office/drawing/2014/main" id="{00000000-0008-0000-2000-00007A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67" name="Text Box 123">
            <a:extLst>
              <a:ext uri="{FF2B5EF4-FFF2-40B4-BE49-F238E27FC236}">
                <a16:creationId xmlns:a16="http://schemas.microsoft.com/office/drawing/2014/main" id="{00000000-0008-0000-2000-00007B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68" name="Text Box 124">
            <a:extLst>
              <a:ext uri="{FF2B5EF4-FFF2-40B4-BE49-F238E27FC236}">
                <a16:creationId xmlns:a16="http://schemas.microsoft.com/office/drawing/2014/main" id="{00000000-0008-0000-2000-00007C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69" name="Text Box 125">
            <a:extLst>
              <a:ext uri="{FF2B5EF4-FFF2-40B4-BE49-F238E27FC236}">
                <a16:creationId xmlns:a16="http://schemas.microsoft.com/office/drawing/2014/main" id="{00000000-0008-0000-2000-00007D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96" name="Line 126">
            <a:extLst>
              <a:ext uri="{FF2B5EF4-FFF2-40B4-BE49-F238E27FC236}">
                <a16:creationId xmlns:a16="http://schemas.microsoft.com/office/drawing/2014/main" id="{00000000-0008-0000-2000-000044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6" name="Group 127">
          <a:extLst>
            <a:ext uri="{FF2B5EF4-FFF2-40B4-BE49-F238E27FC236}">
              <a16:creationId xmlns:a16="http://schemas.microsoft.com/office/drawing/2014/main" id="{00000000-0008-0000-2000-00004AFA0200}"/>
            </a:ext>
          </a:extLst>
        </xdr:cNvPr>
        <xdr:cNvGrpSpPr>
          <a:grpSpLocks/>
        </xdr:cNvGrpSpPr>
      </xdr:nvGrpSpPr>
      <xdr:grpSpPr bwMode="auto">
        <a:xfrm>
          <a:off x="0" y="26527125"/>
          <a:ext cx="6591300" cy="0"/>
          <a:chOff x="1" y="1011"/>
          <a:chExt cx="664" cy="60"/>
        </a:xfrm>
      </xdr:grpSpPr>
      <xdr:sp macro="" textlink="">
        <xdr:nvSpPr>
          <xdr:cNvPr id="195371" name="Text Box 128">
            <a:extLst>
              <a:ext uri="{FF2B5EF4-FFF2-40B4-BE49-F238E27FC236}">
                <a16:creationId xmlns:a16="http://schemas.microsoft.com/office/drawing/2014/main" id="{00000000-0008-0000-2000-00002B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72" name="Text Box 129">
            <a:extLst>
              <a:ext uri="{FF2B5EF4-FFF2-40B4-BE49-F238E27FC236}">
                <a16:creationId xmlns:a16="http://schemas.microsoft.com/office/drawing/2014/main" id="{00000000-0008-0000-2000-00002C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73" name="Text Box 130">
            <a:extLst>
              <a:ext uri="{FF2B5EF4-FFF2-40B4-BE49-F238E27FC236}">
                <a16:creationId xmlns:a16="http://schemas.microsoft.com/office/drawing/2014/main" id="{00000000-0008-0000-2000-00002D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74" name="Text Box 131">
            <a:extLst>
              <a:ext uri="{FF2B5EF4-FFF2-40B4-BE49-F238E27FC236}">
                <a16:creationId xmlns:a16="http://schemas.microsoft.com/office/drawing/2014/main" id="{00000000-0008-0000-2000-00002E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75" name="Text Box 132">
            <a:extLst>
              <a:ext uri="{FF2B5EF4-FFF2-40B4-BE49-F238E27FC236}">
                <a16:creationId xmlns:a16="http://schemas.microsoft.com/office/drawing/2014/main" id="{00000000-0008-0000-2000-00002F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76" name="Text Box 133">
            <a:extLst>
              <a:ext uri="{FF2B5EF4-FFF2-40B4-BE49-F238E27FC236}">
                <a16:creationId xmlns:a16="http://schemas.microsoft.com/office/drawing/2014/main" id="{00000000-0008-0000-2000-000030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78" name="Text Box 134">
            <a:extLst>
              <a:ext uri="{FF2B5EF4-FFF2-40B4-BE49-F238E27FC236}">
                <a16:creationId xmlns:a16="http://schemas.microsoft.com/office/drawing/2014/main" id="{00000000-0008-0000-2000-000086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79" name="Text Box 135">
            <a:extLst>
              <a:ext uri="{FF2B5EF4-FFF2-40B4-BE49-F238E27FC236}">
                <a16:creationId xmlns:a16="http://schemas.microsoft.com/office/drawing/2014/main" id="{00000000-0008-0000-2000-000087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80" name="Text Box 136">
            <a:extLst>
              <a:ext uri="{FF2B5EF4-FFF2-40B4-BE49-F238E27FC236}">
                <a16:creationId xmlns:a16="http://schemas.microsoft.com/office/drawing/2014/main" id="{00000000-0008-0000-2000-000088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81" name="Text Box 137">
            <a:extLst>
              <a:ext uri="{FF2B5EF4-FFF2-40B4-BE49-F238E27FC236}">
                <a16:creationId xmlns:a16="http://schemas.microsoft.com/office/drawing/2014/main" id="{00000000-0008-0000-2000-000089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82" name="Text Box 138">
            <a:extLst>
              <a:ext uri="{FF2B5EF4-FFF2-40B4-BE49-F238E27FC236}">
                <a16:creationId xmlns:a16="http://schemas.microsoft.com/office/drawing/2014/main" id="{00000000-0008-0000-2000-00008A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83" name="Text Box 139">
            <a:extLst>
              <a:ext uri="{FF2B5EF4-FFF2-40B4-BE49-F238E27FC236}">
                <a16:creationId xmlns:a16="http://schemas.microsoft.com/office/drawing/2014/main" id="{00000000-0008-0000-2000-00008B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83" name="Line 140">
            <a:extLst>
              <a:ext uri="{FF2B5EF4-FFF2-40B4-BE49-F238E27FC236}">
                <a16:creationId xmlns:a16="http://schemas.microsoft.com/office/drawing/2014/main" id="{00000000-0008-0000-2000-000037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7" name="Group 141">
          <a:extLst>
            <a:ext uri="{FF2B5EF4-FFF2-40B4-BE49-F238E27FC236}">
              <a16:creationId xmlns:a16="http://schemas.microsoft.com/office/drawing/2014/main" id="{00000000-0008-0000-2000-00004BFA0200}"/>
            </a:ext>
          </a:extLst>
        </xdr:cNvPr>
        <xdr:cNvGrpSpPr>
          <a:grpSpLocks/>
        </xdr:cNvGrpSpPr>
      </xdr:nvGrpSpPr>
      <xdr:grpSpPr bwMode="auto">
        <a:xfrm>
          <a:off x="0" y="26527125"/>
          <a:ext cx="6591300" cy="0"/>
          <a:chOff x="1" y="1011"/>
          <a:chExt cx="664" cy="60"/>
        </a:xfrm>
      </xdr:grpSpPr>
      <xdr:sp macro="" textlink="">
        <xdr:nvSpPr>
          <xdr:cNvPr id="195358" name="Text Box 142">
            <a:extLst>
              <a:ext uri="{FF2B5EF4-FFF2-40B4-BE49-F238E27FC236}">
                <a16:creationId xmlns:a16="http://schemas.microsoft.com/office/drawing/2014/main" id="{00000000-0008-0000-2000-00001E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59" name="Text Box 143">
            <a:extLst>
              <a:ext uri="{FF2B5EF4-FFF2-40B4-BE49-F238E27FC236}">
                <a16:creationId xmlns:a16="http://schemas.microsoft.com/office/drawing/2014/main" id="{00000000-0008-0000-2000-00001F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60" name="Text Box 144">
            <a:extLst>
              <a:ext uri="{FF2B5EF4-FFF2-40B4-BE49-F238E27FC236}">
                <a16:creationId xmlns:a16="http://schemas.microsoft.com/office/drawing/2014/main" id="{00000000-0008-0000-2000-000020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61" name="Text Box 145">
            <a:extLst>
              <a:ext uri="{FF2B5EF4-FFF2-40B4-BE49-F238E27FC236}">
                <a16:creationId xmlns:a16="http://schemas.microsoft.com/office/drawing/2014/main" id="{00000000-0008-0000-2000-000021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62" name="Text Box 146">
            <a:extLst>
              <a:ext uri="{FF2B5EF4-FFF2-40B4-BE49-F238E27FC236}">
                <a16:creationId xmlns:a16="http://schemas.microsoft.com/office/drawing/2014/main" id="{00000000-0008-0000-2000-000022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63" name="Text Box 147">
            <a:extLst>
              <a:ext uri="{FF2B5EF4-FFF2-40B4-BE49-F238E27FC236}">
                <a16:creationId xmlns:a16="http://schemas.microsoft.com/office/drawing/2014/main" id="{00000000-0008-0000-2000-000023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492" name="Text Box 148">
            <a:extLst>
              <a:ext uri="{FF2B5EF4-FFF2-40B4-BE49-F238E27FC236}">
                <a16:creationId xmlns:a16="http://schemas.microsoft.com/office/drawing/2014/main" id="{00000000-0008-0000-2000-000094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493" name="Text Box 149">
            <a:extLst>
              <a:ext uri="{FF2B5EF4-FFF2-40B4-BE49-F238E27FC236}">
                <a16:creationId xmlns:a16="http://schemas.microsoft.com/office/drawing/2014/main" id="{00000000-0008-0000-2000-000095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494" name="Text Box 150">
            <a:extLst>
              <a:ext uri="{FF2B5EF4-FFF2-40B4-BE49-F238E27FC236}">
                <a16:creationId xmlns:a16="http://schemas.microsoft.com/office/drawing/2014/main" id="{00000000-0008-0000-2000-000096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95" name="Text Box 151">
            <a:extLst>
              <a:ext uri="{FF2B5EF4-FFF2-40B4-BE49-F238E27FC236}">
                <a16:creationId xmlns:a16="http://schemas.microsoft.com/office/drawing/2014/main" id="{00000000-0008-0000-2000-000097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96" name="Text Box 152">
            <a:extLst>
              <a:ext uri="{FF2B5EF4-FFF2-40B4-BE49-F238E27FC236}">
                <a16:creationId xmlns:a16="http://schemas.microsoft.com/office/drawing/2014/main" id="{00000000-0008-0000-2000-000098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497" name="Text Box 153">
            <a:extLst>
              <a:ext uri="{FF2B5EF4-FFF2-40B4-BE49-F238E27FC236}">
                <a16:creationId xmlns:a16="http://schemas.microsoft.com/office/drawing/2014/main" id="{00000000-0008-0000-2000-000099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70" name="Line 154">
            <a:extLst>
              <a:ext uri="{FF2B5EF4-FFF2-40B4-BE49-F238E27FC236}">
                <a16:creationId xmlns:a16="http://schemas.microsoft.com/office/drawing/2014/main" id="{00000000-0008-0000-2000-00002A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8" name="Group 155">
          <a:extLst>
            <a:ext uri="{FF2B5EF4-FFF2-40B4-BE49-F238E27FC236}">
              <a16:creationId xmlns:a16="http://schemas.microsoft.com/office/drawing/2014/main" id="{00000000-0008-0000-2000-00004CFA0200}"/>
            </a:ext>
          </a:extLst>
        </xdr:cNvPr>
        <xdr:cNvGrpSpPr>
          <a:grpSpLocks/>
        </xdr:cNvGrpSpPr>
      </xdr:nvGrpSpPr>
      <xdr:grpSpPr bwMode="auto">
        <a:xfrm>
          <a:off x="0" y="26527125"/>
          <a:ext cx="6591300" cy="0"/>
          <a:chOff x="1" y="1011"/>
          <a:chExt cx="664" cy="60"/>
        </a:xfrm>
      </xdr:grpSpPr>
      <xdr:sp macro="" textlink="">
        <xdr:nvSpPr>
          <xdr:cNvPr id="195345" name="Text Box 156">
            <a:extLst>
              <a:ext uri="{FF2B5EF4-FFF2-40B4-BE49-F238E27FC236}">
                <a16:creationId xmlns:a16="http://schemas.microsoft.com/office/drawing/2014/main" id="{00000000-0008-0000-2000-000011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46" name="Text Box 157">
            <a:extLst>
              <a:ext uri="{FF2B5EF4-FFF2-40B4-BE49-F238E27FC236}">
                <a16:creationId xmlns:a16="http://schemas.microsoft.com/office/drawing/2014/main" id="{00000000-0008-0000-2000-000012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47" name="Text Box 158">
            <a:extLst>
              <a:ext uri="{FF2B5EF4-FFF2-40B4-BE49-F238E27FC236}">
                <a16:creationId xmlns:a16="http://schemas.microsoft.com/office/drawing/2014/main" id="{00000000-0008-0000-2000-000013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48" name="Text Box 159">
            <a:extLst>
              <a:ext uri="{FF2B5EF4-FFF2-40B4-BE49-F238E27FC236}">
                <a16:creationId xmlns:a16="http://schemas.microsoft.com/office/drawing/2014/main" id="{00000000-0008-0000-2000-000014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49" name="Text Box 160">
            <a:extLst>
              <a:ext uri="{FF2B5EF4-FFF2-40B4-BE49-F238E27FC236}">
                <a16:creationId xmlns:a16="http://schemas.microsoft.com/office/drawing/2014/main" id="{00000000-0008-0000-2000-000015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50" name="Text Box 161">
            <a:extLst>
              <a:ext uri="{FF2B5EF4-FFF2-40B4-BE49-F238E27FC236}">
                <a16:creationId xmlns:a16="http://schemas.microsoft.com/office/drawing/2014/main" id="{00000000-0008-0000-2000-000016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06" name="Text Box 162">
            <a:extLst>
              <a:ext uri="{FF2B5EF4-FFF2-40B4-BE49-F238E27FC236}">
                <a16:creationId xmlns:a16="http://schemas.microsoft.com/office/drawing/2014/main" id="{00000000-0008-0000-2000-0000A2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07" name="Text Box 163">
            <a:extLst>
              <a:ext uri="{FF2B5EF4-FFF2-40B4-BE49-F238E27FC236}">
                <a16:creationId xmlns:a16="http://schemas.microsoft.com/office/drawing/2014/main" id="{00000000-0008-0000-2000-0000A3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08" name="Text Box 164">
            <a:extLst>
              <a:ext uri="{FF2B5EF4-FFF2-40B4-BE49-F238E27FC236}">
                <a16:creationId xmlns:a16="http://schemas.microsoft.com/office/drawing/2014/main" id="{00000000-0008-0000-2000-0000A4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09" name="Text Box 165">
            <a:extLst>
              <a:ext uri="{FF2B5EF4-FFF2-40B4-BE49-F238E27FC236}">
                <a16:creationId xmlns:a16="http://schemas.microsoft.com/office/drawing/2014/main" id="{00000000-0008-0000-2000-0000A5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10" name="Text Box 166">
            <a:extLst>
              <a:ext uri="{FF2B5EF4-FFF2-40B4-BE49-F238E27FC236}">
                <a16:creationId xmlns:a16="http://schemas.microsoft.com/office/drawing/2014/main" id="{00000000-0008-0000-2000-0000A6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11" name="Text Box 167">
            <a:extLst>
              <a:ext uri="{FF2B5EF4-FFF2-40B4-BE49-F238E27FC236}">
                <a16:creationId xmlns:a16="http://schemas.microsoft.com/office/drawing/2014/main" id="{00000000-0008-0000-2000-0000A7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57" name="Line 168">
            <a:extLst>
              <a:ext uri="{FF2B5EF4-FFF2-40B4-BE49-F238E27FC236}">
                <a16:creationId xmlns:a16="http://schemas.microsoft.com/office/drawing/2014/main" id="{00000000-0008-0000-2000-00001D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5149" name="Group 169">
          <a:extLst>
            <a:ext uri="{FF2B5EF4-FFF2-40B4-BE49-F238E27FC236}">
              <a16:creationId xmlns:a16="http://schemas.microsoft.com/office/drawing/2014/main" id="{00000000-0008-0000-2000-00004DFA0200}"/>
            </a:ext>
          </a:extLst>
        </xdr:cNvPr>
        <xdr:cNvGrpSpPr>
          <a:grpSpLocks/>
        </xdr:cNvGrpSpPr>
      </xdr:nvGrpSpPr>
      <xdr:grpSpPr bwMode="auto">
        <a:xfrm>
          <a:off x="0" y="26527125"/>
          <a:ext cx="6591300" cy="0"/>
          <a:chOff x="1" y="1011"/>
          <a:chExt cx="664" cy="60"/>
        </a:xfrm>
      </xdr:grpSpPr>
      <xdr:sp macro="" textlink="">
        <xdr:nvSpPr>
          <xdr:cNvPr id="195332" name="Text Box 170">
            <a:extLst>
              <a:ext uri="{FF2B5EF4-FFF2-40B4-BE49-F238E27FC236}">
                <a16:creationId xmlns:a16="http://schemas.microsoft.com/office/drawing/2014/main" id="{00000000-0008-0000-2000-000004F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33" name="Text Box 171">
            <a:extLst>
              <a:ext uri="{FF2B5EF4-FFF2-40B4-BE49-F238E27FC236}">
                <a16:creationId xmlns:a16="http://schemas.microsoft.com/office/drawing/2014/main" id="{00000000-0008-0000-2000-000005F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34" name="Text Box 172">
            <a:extLst>
              <a:ext uri="{FF2B5EF4-FFF2-40B4-BE49-F238E27FC236}">
                <a16:creationId xmlns:a16="http://schemas.microsoft.com/office/drawing/2014/main" id="{00000000-0008-0000-2000-000006F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35" name="Text Box 173">
            <a:extLst>
              <a:ext uri="{FF2B5EF4-FFF2-40B4-BE49-F238E27FC236}">
                <a16:creationId xmlns:a16="http://schemas.microsoft.com/office/drawing/2014/main" id="{00000000-0008-0000-2000-000007F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36" name="Text Box 174">
            <a:extLst>
              <a:ext uri="{FF2B5EF4-FFF2-40B4-BE49-F238E27FC236}">
                <a16:creationId xmlns:a16="http://schemas.microsoft.com/office/drawing/2014/main" id="{00000000-0008-0000-2000-000008F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37" name="Text Box 175">
            <a:extLst>
              <a:ext uri="{FF2B5EF4-FFF2-40B4-BE49-F238E27FC236}">
                <a16:creationId xmlns:a16="http://schemas.microsoft.com/office/drawing/2014/main" id="{00000000-0008-0000-2000-000009F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20" name="Text Box 176">
            <a:extLst>
              <a:ext uri="{FF2B5EF4-FFF2-40B4-BE49-F238E27FC236}">
                <a16:creationId xmlns:a16="http://schemas.microsoft.com/office/drawing/2014/main" id="{00000000-0008-0000-2000-0000B0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21" name="Text Box 177">
            <a:extLst>
              <a:ext uri="{FF2B5EF4-FFF2-40B4-BE49-F238E27FC236}">
                <a16:creationId xmlns:a16="http://schemas.microsoft.com/office/drawing/2014/main" id="{00000000-0008-0000-2000-0000B1E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22" name="Text Box 178">
            <a:extLst>
              <a:ext uri="{FF2B5EF4-FFF2-40B4-BE49-F238E27FC236}">
                <a16:creationId xmlns:a16="http://schemas.microsoft.com/office/drawing/2014/main" id="{00000000-0008-0000-2000-0000B2E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23" name="Text Box 179">
            <a:extLst>
              <a:ext uri="{FF2B5EF4-FFF2-40B4-BE49-F238E27FC236}">
                <a16:creationId xmlns:a16="http://schemas.microsoft.com/office/drawing/2014/main" id="{00000000-0008-0000-2000-0000B3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24" name="Text Box 180">
            <a:extLst>
              <a:ext uri="{FF2B5EF4-FFF2-40B4-BE49-F238E27FC236}">
                <a16:creationId xmlns:a16="http://schemas.microsoft.com/office/drawing/2014/main" id="{00000000-0008-0000-2000-0000B4E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25" name="Text Box 181">
            <a:extLst>
              <a:ext uri="{FF2B5EF4-FFF2-40B4-BE49-F238E27FC236}">
                <a16:creationId xmlns:a16="http://schemas.microsoft.com/office/drawing/2014/main" id="{00000000-0008-0000-2000-0000B5E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44" name="Line 182">
            <a:extLst>
              <a:ext uri="{FF2B5EF4-FFF2-40B4-BE49-F238E27FC236}">
                <a16:creationId xmlns:a16="http://schemas.microsoft.com/office/drawing/2014/main" id="{00000000-0008-0000-2000-000010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5150" name="Group 184">
          <a:extLst>
            <a:ext uri="{FF2B5EF4-FFF2-40B4-BE49-F238E27FC236}">
              <a16:creationId xmlns:a16="http://schemas.microsoft.com/office/drawing/2014/main" id="{00000000-0008-0000-2000-00004EFA0200}"/>
            </a:ext>
          </a:extLst>
        </xdr:cNvPr>
        <xdr:cNvGrpSpPr>
          <a:grpSpLocks/>
        </xdr:cNvGrpSpPr>
      </xdr:nvGrpSpPr>
      <xdr:grpSpPr bwMode="auto">
        <a:xfrm>
          <a:off x="0" y="9391650"/>
          <a:ext cx="6591300" cy="0"/>
          <a:chOff x="1" y="1011"/>
          <a:chExt cx="664" cy="60"/>
        </a:xfrm>
      </xdr:grpSpPr>
      <xdr:sp macro="" textlink="">
        <xdr:nvSpPr>
          <xdr:cNvPr id="195319" name="Text Box 185">
            <a:extLst>
              <a:ext uri="{FF2B5EF4-FFF2-40B4-BE49-F238E27FC236}">
                <a16:creationId xmlns:a16="http://schemas.microsoft.com/office/drawing/2014/main" id="{00000000-0008-0000-2000-0000F7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20" name="Text Box 186">
            <a:extLst>
              <a:ext uri="{FF2B5EF4-FFF2-40B4-BE49-F238E27FC236}">
                <a16:creationId xmlns:a16="http://schemas.microsoft.com/office/drawing/2014/main" id="{00000000-0008-0000-2000-0000F8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21" name="Text Box 187">
            <a:extLst>
              <a:ext uri="{FF2B5EF4-FFF2-40B4-BE49-F238E27FC236}">
                <a16:creationId xmlns:a16="http://schemas.microsoft.com/office/drawing/2014/main" id="{00000000-0008-0000-2000-0000F9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22" name="Text Box 188">
            <a:extLst>
              <a:ext uri="{FF2B5EF4-FFF2-40B4-BE49-F238E27FC236}">
                <a16:creationId xmlns:a16="http://schemas.microsoft.com/office/drawing/2014/main" id="{00000000-0008-0000-2000-0000FA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23" name="Text Box 189">
            <a:extLst>
              <a:ext uri="{FF2B5EF4-FFF2-40B4-BE49-F238E27FC236}">
                <a16:creationId xmlns:a16="http://schemas.microsoft.com/office/drawing/2014/main" id="{00000000-0008-0000-2000-0000FB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24" name="Text Box 190">
            <a:extLst>
              <a:ext uri="{FF2B5EF4-FFF2-40B4-BE49-F238E27FC236}">
                <a16:creationId xmlns:a16="http://schemas.microsoft.com/office/drawing/2014/main" id="{00000000-0008-0000-2000-0000FC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35" name="Text Box 191">
            <a:extLst>
              <a:ext uri="{FF2B5EF4-FFF2-40B4-BE49-F238E27FC236}">
                <a16:creationId xmlns:a16="http://schemas.microsoft.com/office/drawing/2014/main" id="{00000000-0008-0000-2000-0000BF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36" name="Text Box 192">
            <a:extLst>
              <a:ext uri="{FF2B5EF4-FFF2-40B4-BE49-F238E27FC236}">
                <a16:creationId xmlns:a16="http://schemas.microsoft.com/office/drawing/2014/main" id="{00000000-0008-0000-2000-0000C0E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37" name="Text Box 193">
            <a:extLst>
              <a:ext uri="{FF2B5EF4-FFF2-40B4-BE49-F238E27FC236}">
                <a16:creationId xmlns:a16="http://schemas.microsoft.com/office/drawing/2014/main" id="{00000000-0008-0000-2000-0000C1E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38" name="Text Box 194">
            <a:extLst>
              <a:ext uri="{FF2B5EF4-FFF2-40B4-BE49-F238E27FC236}">
                <a16:creationId xmlns:a16="http://schemas.microsoft.com/office/drawing/2014/main" id="{00000000-0008-0000-2000-0000C2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39" name="Text Box 195">
            <a:extLst>
              <a:ext uri="{FF2B5EF4-FFF2-40B4-BE49-F238E27FC236}">
                <a16:creationId xmlns:a16="http://schemas.microsoft.com/office/drawing/2014/main" id="{00000000-0008-0000-2000-0000C3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40" name="Text Box 196">
            <a:extLst>
              <a:ext uri="{FF2B5EF4-FFF2-40B4-BE49-F238E27FC236}">
                <a16:creationId xmlns:a16="http://schemas.microsoft.com/office/drawing/2014/main" id="{00000000-0008-0000-2000-0000C4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31" name="Line 197">
            <a:extLst>
              <a:ext uri="{FF2B5EF4-FFF2-40B4-BE49-F238E27FC236}">
                <a16:creationId xmlns:a16="http://schemas.microsoft.com/office/drawing/2014/main" id="{00000000-0008-0000-2000-000003F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5151" name="Group 198">
          <a:extLst>
            <a:ext uri="{FF2B5EF4-FFF2-40B4-BE49-F238E27FC236}">
              <a16:creationId xmlns:a16="http://schemas.microsoft.com/office/drawing/2014/main" id="{00000000-0008-0000-2000-00004FFA0200}"/>
            </a:ext>
          </a:extLst>
        </xdr:cNvPr>
        <xdr:cNvGrpSpPr>
          <a:grpSpLocks/>
        </xdr:cNvGrpSpPr>
      </xdr:nvGrpSpPr>
      <xdr:grpSpPr bwMode="auto">
        <a:xfrm>
          <a:off x="0" y="9391650"/>
          <a:ext cx="6591300" cy="0"/>
          <a:chOff x="1" y="1011"/>
          <a:chExt cx="664" cy="60"/>
        </a:xfrm>
      </xdr:grpSpPr>
      <xdr:sp macro="" textlink="">
        <xdr:nvSpPr>
          <xdr:cNvPr id="195306" name="Text Box 199">
            <a:extLst>
              <a:ext uri="{FF2B5EF4-FFF2-40B4-BE49-F238E27FC236}">
                <a16:creationId xmlns:a16="http://schemas.microsoft.com/office/drawing/2014/main" id="{00000000-0008-0000-2000-0000EA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307" name="Text Box 200">
            <a:extLst>
              <a:ext uri="{FF2B5EF4-FFF2-40B4-BE49-F238E27FC236}">
                <a16:creationId xmlns:a16="http://schemas.microsoft.com/office/drawing/2014/main" id="{00000000-0008-0000-2000-0000EB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308" name="Text Box 201">
            <a:extLst>
              <a:ext uri="{FF2B5EF4-FFF2-40B4-BE49-F238E27FC236}">
                <a16:creationId xmlns:a16="http://schemas.microsoft.com/office/drawing/2014/main" id="{00000000-0008-0000-2000-0000EC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309" name="Text Box 202">
            <a:extLst>
              <a:ext uri="{FF2B5EF4-FFF2-40B4-BE49-F238E27FC236}">
                <a16:creationId xmlns:a16="http://schemas.microsoft.com/office/drawing/2014/main" id="{00000000-0008-0000-2000-0000ED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310" name="Text Box 203">
            <a:extLst>
              <a:ext uri="{FF2B5EF4-FFF2-40B4-BE49-F238E27FC236}">
                <a16:creationId xmlns:a16="http://schemas.microsoft.com/office/drawing/2014/main" id="{00000000-0008-0000-2000-0000EE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311" name="Text Box 204">
            <a:extLst>
              <a:ext uri="{FF2B5EF4-FFF2-40B4-BE49-F238E27FC236}">
                <a16:creationId xmlns:a16="http://schemas.microsoft.com/office/drawing/2014/main" id="{00000000-0008-0000-2000-0000EF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49" name="Text Box 205">
            <a:extLst>
              <a:ext uri="{FF2B5EF4-FFF2-40B4-BE49-F238E27FC236}">
                <a16:creationId xmlns:a16="http://schemas.microsoft.com/office/drawing/2014/main" id="{00000000-0008-0000-2000-0000CD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50" name="Text Box 206">
            <a:extLst>
              <a:ext uri="{FF2B5EF4-FFF2-40B4-BE49-F238E27FC236}">
                <a16:creationId xmlns:a16="http://schemas.microsoft.com/office/drawing/2014/main" id="{00000000-0008-0000-2000-0000CEE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51" name="Text Box 207">
            <a:extLst>
              <a:ext uri="{FF2B5EF4-FFF2-40B4-BE49-F238E27FC236}">
                <a16:creationId xmlns:a16="http://schemas.microsoft.com/office/drawing/2014/main" id="{00000000-0008-0000-2000-0000CFE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52" name="Text Box 208">
            <a:extLst>
              <a:ext uri="{FF2B5EF4-FFF2-40B4-BE49-F238E27FC236}">
                <a16:creationId xmlns:a16="http://schemas.microsoft.com/office/drawing/2014/main" id="{00000000-0008-0000-2000-0000D0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53" name="Text Box 209">
            <a:extLst>
              <a:ext uri="{FF2B5EF4-FFF2-40B4-BE49-F238E27FC236}">
                <a16:creationId xmlns:a16="http://schemas.microsoft.com/office/drawing/2014/main" id="{00000000-0008-0000-2000-0000D1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54" name="Text Box 210">
            <a:extLst>
              <a:ext uri="{FF2B5EF4-FFF2-40B4-BE49-F238E27FC236}">
                <a16:creationId xmlns:a16="http://schemas.microsoft.com/office/drawing/2014/main" id="{00000000-0008-0000-2000-0000D2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18" name="Line 211">
            <a:extLst>
              <a:ext uri="{FF2B5EF4-FFF2-40B4-BE49-F238E27FC236}">
                <a16:creationId xmlns:a16="http://schemas.microsoft.com/office/drawing/2014/main" id="{00000000-0008-0000-2000-0000F6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5152" name="Group 212">
          <a:extLst>
            <a:ext uri="{FF2B5EF4-FFF2-40B4-BE49-F238E27FC236}">
              <a16:creationId xmlns:a16="http://schemas.microsoft.com/office/drawing/2014/main" id="{00000000-0008-0000-2000-000050FA0200}"/>
            </a:ext>
          </a:extLst>
        </xdr:cNvPr>
        <xdr:cNvGrpSpPr>
          <a:grpSpLocks/>
        </xdr:cNvGrpSpPr>
      </xdr:nvGrpSpPr>
      <xdr:grpSpPr bwMode="auto">
        <a:xfrm>
          <a:off x="0" y="9391650"/>
          <a:ext cx="6591300" cy="0"/>
          <a:chOff x="1" y="1011"/>
          <a:chExt cx="664" cy="60"/>
        </a:xfrm>
      </xdr:grpSpPr>
      <xdr:sp macro="" textlink="">
        <xdr:nvSpPr>
          <xdr:cNvPr id="195293" name="Text Box 213">
            <a:extLst>
              <a:ext uri="{FF2B5EF4-FFF2-40B4-BE49-F238E27FC236}">
                <a16:creationId xmlns:a16="http://schemas.microsoft.com/office/drawing/2014/main" id="{00000000-0008-0000-2000-0000DD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94" name="Text Box 214">
            <a:extLst>
              <a:ext uri="{FF2B5EF4-FFF2-40B4-BE49-F238E27FC236}">
                <a16:creationId xmlns:a16="http://schemas.microsoft.com/office/drawing/2014/main" id="{00000000-0008-0000-2000-0000DE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95" name="Text Box 215">
            <a:extLst>
              <a:ext uri="{FF2B5EF4-FFF2-40B4-BE49-F238E27FC236}">
                <a16:creationId xmlns:a16="http://schemas.microsoft.com/office/drawing/2014/main" id="{00000000-0008-0000-2000-0000DF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96" name="Text Box 216">
            <a:extLst>
              <a:ext uri="{FF2B5EF4-FFF2-40B4-BE49-F238E27FC236}">
                <a16:creationId xmlns:a16="http://schemas.microsoft.com/office/drawing/2014/main" id="{00000000-0008-0000-2000-0000E0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97" name="Text Box 217">
            <a:extLst>
              <a:ext uri="{FF2B5EF4-FFF2-40B4-BE49-F238E27FC236}">
                <a16:creationId xmlns:a16="http://schemas.microsoft.com/office/drawing/2014/main" id="{00000000-0008-0000-2000-0000E1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98" name="Text Box 218">
            <a:extLst>
              <a:ext uri="{FF2B5EF4-FFF2-40B4-BE49-F238E27FC236}">
                <a16:creationId xmlns:a16="http://schemas.microsoft.com/office/drawing/2014/main" id="{00000000-0008-0000-2000-0000E2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63" name="Text Box 219">
            <a:extLst>
              <a:ext uri="{FF2B5EF4-FFF2-40B4-BE49-F238E27FC236}">
                <a16:creationId xmlns:a16="http://schemas.microsoft.com/office/drawing/2014/main" id="{00000000-0008-0000-2000-0000DB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64" name="Text Box 220">
            <a:extLst>
              <a:ext uri="{FF2B5EF4-FFF2-40B4-BE49-F238E27FC236}">
                <a16:creationId xmlns:a16="http://schemas.microsoft.com/office/drawing/2014/main" id="{00000000-0008-0000-2000-0000DCE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65" name="Text Box 221">
            <a:extLst>
              <a:ext uri="{FF2B5EF4-FFF2-40B4-BE49-F238E27FC236}">
                <a16:creationId xmlns:a16="http://schemas.microsoft.com/office/drawing/2014/main" id="{00000000-0008-0000-2000-0000DDE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66" name="Text Box 222">
            <a:extLst>
              <a:ext uri="{FF2B5EF4-FFF2-40B4-BE49-F238E27FC236}">
                <a16:creationId xmlns:a16="http://schemas.microsoft.com/office/drawing/2014/main" id="{00000000-0008-0000-2000-0000DE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67" name="Text Box 223">
            <a:extLst>
              <a:ext uri="{FF2B5EF4-FFF2-40B4-BE49-F238E27FC236}">
                <a16:creationId xmlns:a16="http://schemas.microsoft.com/office/drawing/2014/main" id="{00000000-0008-0000-2000-0000DF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68" name="Text Box 224">
            <a:extLst>
              <a:ext uri="{FF2B5EF4-FFF2-40B4-BE49-F238E27FC236}">
                <a16:creationId xmlns:a16="http://schemas.microsoft.com/office/drawing/2014/main" id="{00000000-0008-0000-2000-0000E0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305" name="Line 225">
            <a:extLst>
              <a:ext uri="{FF2B5EF4-FFF2-40B4-BE49-F238E27FC236}">
                <a16:creationId xmlns:a16="http://schemas.microsoft.com/office/drawing/2014/main" id="{00000000-0008-0000-2000-0000E9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5153" name="Group 226">
          <a:extLst>
            <a:ext uri="{FF2B5EF4-FFF2-40B4-BE49-F238E27FC236}">
              <a16:creationId xmlns:a16="http://schemas.microsoft.com/office/drawing/2014/main" id="{00000000-0008-0000-2000-000051FA0200}"/>
            </a:ext>
          </a:extLst>
        </xdr:cNvPr>
        <xdr:cNvGrpSpPr>
          <a:grpSpLocks/>
        </xdr:cNvGrpSpPr>
      </xdr:nvGrpSpPr>
      <xdr:grpSpPr bwMode="auto">
        <a:xfrm>
          <a:off x="0" y="9391650"/>
          <a:ext cx="6591300" cy="0"/>
          <a:chOff x="1" y="1011"/>
          <a:chExt cx="664" cy="60"/>
        </a:xfrm>
      </xdr:grpSpPr>
      <xdr:sp macro="" textlink="">
        <xdr:nvSpPr>
          <xdr:cNvPr id="195280" name="Text Box 227">
            <a:extLst>
              <a:ext uri="{FF2B5EF4-FFF2-40B4-BE49-F238E27FC236}">
                <a16:creationId xmlns:a16="http://schemas.microsoft.com/office/drawing/2014/main" id="{00000000-0008-0000-2000-0000D0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81" name="Text Box 228">
            <a:extLst>
              <a:ext uri="{FF2B5EF4-FFF2-40B4-BE49-F238E27FC236}">
                <a16:creationId xmlns:a16="http://schemas.microsoft.com/office/drawing/2014/main" id="{00000000-0008-0000-2000-0000D1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82" name="Text Box 229">
            <a:extLst>
              <a:ext uri="{FF2B5EF4-FFF2-40B4-BE49-F238E27FC236}">
                <a16:creationId xmlns:a16="http://schemas.microsoft.com/office/drawing/2014/main" id="{00000000-0008-0000-2000-0000D2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83" name="Text Box 230">
            <a:extLst>
              <a:ext uri="{FF2B5EF4-FFF2-40B4-BE49-F238E27FC236}">
                <a16:creationId xmlns:a16="http://schemas.microsoft.com/office/drawing/2014/main" id="{00000000-0008-0000-2000-0000D3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84" name="Text Box 231">
            <a:extLst>
              <a:ext uri="{FF2B5EF4-FFF2-40B4-BE49-F238E27FC236}">
                <a16:creationId xmlns:a16="http://schemas.microsoft.com/office/drawing/2014/main" id="{00000000-0008-0000-2000-0000D4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85" name="Text Box 232">
            <a:extLst>
              <a:ext uri="{FF2B5EF4-FFF2-40B4-BE49-F238E27FC236}">
                <a16:creationId xmlns:a16="http://schemas.microsoft.com/office/drawing/2014/main" id="{00000000-0008-0000-2000-0000D5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77" name="Text Box 233">
            <a:extLst>
              <a:ext uri="{FF2B5EF4-FFF2-40B4-BE49-F238E27FC236}">
                <a16:creationId xmlns:a16="http://schemas.microsoft.com/office/drawing/2014/main" id="{00000000-0008-0000-2000-0000E9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78" name="Text Box 234">
            <a:extLst>
              <a:ext uri="{FF2B5EF4-FFF2-40B4-BE49-F238E27FC236}">
                <a16:creationId xmlns:a16="http://schemas.microsoft.com/office/drawing/2014/main" id="{00000000-0008-0000-2000-0000EAE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79" name="Text Box 235">
            <a:extLst>
              <a:ext uri="{FF2B5EF4-FFF2-40B4-BE49-F238E27FC236}">
                <a16:creationId xmlns:a16="http://schemas.microsoft.com/office/drawing/2014/main" id="{00000000-0008-0000-2000-0000EBE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80" name="Text Box 236">
            <a:extLst>
              <a:ext uri="{FF2B5EF4-FFF2-40B4-BE49-F238E27FC236}">
                <a16:creationId xmlns:a16="http://schemas.microsoft.com/office/drawing/2014/main" id="{00000000-0008-0000-2000-0000EC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81" name="Text Box 237">
            <a:extLst>
              <a:ext uri="{FF2B5EF4-FFF2-40B4-BE49-F238E27FC236}">
                <a16:creationId xmlns:a16="http://schemas.microsoft.com/office/drawing/2014/main" id="{00000000-0008-0000-2000-0000ED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82" name="Text Box 238">
            <a:extLst>
              <a:ext uri="{FF2B5EF4-FFF2-40B4-BE49-F238E27FC236}">
                <a16:creationId xmlns:a16="http://schemas.microsoft.com/office/drawing/2014/main" id="{00000000-0008-0000-2000-0000EE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92" name="Line 239">
            <a:extLst>
              <a:ext uri="{FF2B5EF4-FFF2-40B4-BE49-F238E27FC236}">
                <a16:creationId xmlns:a16="http://schemas.microsoft.com/office/drawing/2014/main" id="{00000000-0008-0000-2000-0000DC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5154" name="Group 240">
          <a:extLst>
            <a:ext uri="{FF2B5EF4-FFF2-40B4-BE49-F238E27FC236}">
              <a16:creationId xmlns:a16="http://schemas.microsoft.com/office/drawing/2014/main" id="{00000000-0008-0000-2000-000052FA0200}"/>
            </a:ext>
          </a:extLst>
        </xdr:cNvPr>
        <xdr:cNvGrpSpPr>
          <a:grpSpLocks/>
        </xdr:cNvGrpSpPr>
      </xdr:nvGrpSpPr>
      <xdr:grpSpPr bwMode="auto">
        <a:xfrm>
          <a:off x="0" y="9391650"/>
          <a:ext cx="6591300" cy="0"/>
          <a:chOff x="1" y="1011"/>
          <a:chExt cx="664" cy="60"/>
        </a:xfrm>
      </xdr:grpSpPr>
      <xdr:sp macro="" textlink="">
        <xdr:nvSpPr>
          <xdr:cNvPr id="195267" name="Text Box 241">
            <a:extLst>
              <a:ext uri="{FF2B5EF4-FFF2-40B4-BE49-F238E27FC236}">
                <a16:creationId xmlns:a16="http://schemas.microsoft.com/office/drawing/2014/main" id="{00000000-0008-0000-2000-0000C3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68" name="Text Box 242">
            <a:extLst>
              <a:ext uri="{FF2B5EF4-FFF2-40B4-BE49-F238E27FC236}">
                <a16:creationId xmlns:a16="http://schemas.microsoft.com/office/drawing/2014/main" id="{00000000-0008-0000-2000-0000C4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69" name="Text Box 243">
            <a:extLst>
              <a:ext uri="{FF2B5EF4-FFF2-40B4-BE49-F238E27FC236}">
                <a16:creationId xmlns:a16="http://schemas.microsoft.com/office/drawing/2014/main" id="{00000000-0008-0000-2000-0000C5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70" name="Text Box 244">
            <a:extLst>
              <a:ext uri="{FF2B5EF4-FFF2-40B4-BE49-F238E27FC236}">
                <a16:creationId xmlns:a16="http://schemas.microsoft.com/office/drawing/2014/main" id="{00000000-0008-0000-2000-0000C6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71" name="Text Box 245">
            <a:extLst>
              <a:ext uri="{FF2B5EF4-FFF2-40B4-BE49-F238E27FC236}">
                <a16:creationId xmlns:a16="http://schemas.microsoft.com/office/drawing/2014/main" id="{00000000-0008-0000-2000-0000C7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72" name="Text Box 246">
            <a:extLst>
              <a:ext uri="{FF2B5EF4-FFF2-40B4-BE49-F238E27FC236}">
                <a16:creationId xmlns:a16="http://schemas.microsoft.com/office/drawing/2014/main" id="{00000000-0008-0000-2000-0000C8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591" name="Text Box 247">
            <a:extLst>
              <a:ext uri="{FF2B5EF4-FFF2-40B4-BE49-F238E27FC236}">
                <a16:creationId xmlns:a16="http://schemas.microsoft.com/office/drawing/2014/main" id="{00000000-0008-0000-2000-0000F7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592" name="Text Box 248">
            <a:extLst>
              <a:ext uri="{FF2B5EF4-FFF2-40B4-BE49-F238E27FC236}">
                <a16:creationId xmlns:a16="http://schemas.microsoft.com/office/drawing/2014/main" id="{00000000-0008-0000-2000-0000F8E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593" name="Text Box 249">
            <a:extLst>
              <a:ext uri="{FF2B5EF4-FFF2-40B4-BE49-F238E27FC236}">
                <a16:creationId xmlns:a16="http://schemas.microsoft.com/office/drawing/2014/main" id="{00000000-0008-0000-2000-0000F9E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94" name="Text Box 250">
            <a:extLst>
              <a:ext uri="{FF2B5EF4-FFF2-40B4-BE49-F238E27FC236}">
                <a16:creationId xmlns:a16="http://schemas.microsoft.com/office/drawing/2014/main" id="{00000000-0008-0000-2000-0000FA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595" name="Text Box 251">
            <a:extLst>
              <a:ext uri="{FF2B5EF4-FFF2-40B4-BE49-F238E27FC236}">
                <a16:creationId xmlns:a16="http://schemas.microsoft.com/office/drawing/2014/main" id="{00000000-0008-0000-2000-0000FBE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96" name="Text Box 252">
            <a:extLst>
              <a:ext uri="{FF2B5EF4-FFF2-40B4-BE49-F238E27FC236}">
                <a16:creationId xmlns:a16="http://schemas.microsoft.com/office/drawing/2014/main" id="{00000000-0008-0000-2000-0000FCE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79" name="Line 253">
            <a:extLst>
              <a:ext uri="{FF2B5EF4-FFF2-40B4-BE49-F238E27FC236}">
                <a16:creationId xmlns:a16="http://schemas.microsoft.com/office/drawing/2014/main" id="{00000000-0008-0000-2000-0000CF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5157" name="Group 282">
          <a:extLst>
            <a:ext uri="{FF2B5EF4-FFF2-40B4-BE49-F238E27FC236}">
              <a16:creationId xmlns:a16="http://schemas.microsoft.com/office/drawing/2014/main" id="{00000000-0008-0000-2000-000055FA0200}"/>
            </a:ext>
          </a:extLst>
        </xdr:cNvPr>
        <xdr:cNvGrpSpPr>
          <a:grpSpLocks/>
        </xdr:cNvGrpSpPr>
      </xdr:nvGrpSpPr>
      <xdr:grpSpPr bwMode="auto">
        <a:xfrm>
          <a:off x="0" y="9553575"/>
          <a:ext cx="6591300" cy="0"/>
          <a:chOff x="1" y="1011"/>
          <a:chExt cx="664" cy="60"/>
        </a:xfrm>
      </xdr:grpSpPr>
      <xdr:sp macro="" textlink="">
        <xdr:nvSpPr>
          <xdr:cNvPr id="195228" name="Text Box 283">
            <a:extLst>
              <a:ext uri="{FF2B5EF4-FFF2-40B4-BE49-F238E27FC236}">
                <a16:creationId xmlns:a16="http://schemas.microsoft.com/office/drawing/2014/main" id="{00000000-0008-0000-2000-00009C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29" name="Text Box 284">
            <a:extLst>
              <a:ext uri="{FF2B5EF4-FFF2-40B4-BE49-F238E27FC236}">
                <a16:creationId xmlns:a16="http://schemas.microsoft.com/office/drawing/2014/main" id="{00000000-0008-0000-2000-00009D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30" name="Text Box 285">
            <a:extLst>
              <a:ext uri="{FF2B5EF4-FFF2-40B4-BE49-F238E27FC236}">
                <a16:creationId xmlns:a16="http://schemas.microsoft.com/office/drawing/2014/main" id="{00000000-0008-0000-2000-00009E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31" name="Text Box 286">
            <a:extLst>
              <a:ext uri="{FF2B5EF4-FFF2-40B4-BE49-F238E27FC236}">
                <a16:creationId xmlns:a16="http://schemas.microsoft.com/office/drawing/2014/main" id="{00000000-0008-0000-2000-00009F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32" name="Text Box 287">
            <a:extLst>
              <a:ext uri="{FF2B5EF4-FFF2-40B4-BE49-F238E27FC236}">
                <a16:creationId xmlns:a16="http://schemas.microsoft.com/office/drawing/2014/main" id="{00000000-0008-0000-2000-0000A0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33" name="Text Box 288">
            <a:extLst>
              <a:ext uri="{FF2B5EF4-FFF2-40B4-BE49-F238E27FC236}">
                <a16:creationId xmlns:a16="http://schemas.microsoft.com/office/drawing/2014/main" id="{00000000-0008-0000-2000-0000A1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633" name="Text Box 289">
            <a:extLst>
              <a:ext uri="{FF2B5EF4-FFF2-40B4-BE49-F238E27FC236}">
                <a16:creationId xmlns:a16="http://schemas.microsoft.com/office/drawing/2014/main" id="{00000000-0008-0000-2000-000021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634" name="Text Box 290">
            <a:extLst>
              <a:ext uri="{FF2B5EF4-FFF2-40B4-BE49-F238E27FC236}">
                <a16:creationId xmlns:a16="http://schemas.microsoft.com/office/drawing/2014/main" id="{00000000-0008-0000-2000-000022E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635" name="Text Box 291">
            <a:extLst>
              <a:ext uri="{FF2B5EF4-FFF2-40B4-BE49-F238E27FC236}">
                <a16:creationId xmlns:a16="http://schemas.microsoft.com/office/drawing/2014/main" id="{00000000-0008-0000-2000-000023E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36" name="Text Box 292">
            <a:extLst>
              <a:ext uri="{FF2B5EF4-FFF2-40B4-BE49-F238E27FC236}">
                <a16:creationId xmlns:a16="http://schemas.microsoft.com/office/drawing/2014/main" id="{00000000-0008-0000-2000-000024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637" name="Text Box 293">
            <a:extLst>
              <a:ext uri="{FF2B5EF4-FFF2-40B4-BE49-F238E27FC236}">
                <a16:creationId xmlns:a16="http://schemas.microsoft.com/office/drawing/2014/main" id="{00000000-0008-0000-2000-000025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38" name="Text Box 294">
            <a:extLst>
              <a:ext uri="{FF2B5EF4-FFF2-40B4-BE49-F238E27FC236}">
                <a16:creationId xmlns:a16="http://schemas.microsoft.com/office/drawing/2014/main" id="{00000000-0008-0000-2000-000026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40" name="Line 295">
            <a:extLst>
              <a:ext uri="{FF2B5EF4-FFF2-40B4-BE49-F238E27FC236}">
                <a16:creationId xmlns:a16="http://schemas.microsoft.com/office/drawing/2014/main" id="{00000000-0008-0000-2000-0000A8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5158" name="Group 296">
          <a:extLst>
            <a:ext uri="{FF2B5EF4-FFF2-40B4-BE49-F238E27FC236}">
              <a16:creationId xmlns:a16="http://schemas.microsoft.com/office/drawing/2014/main" id="{00000000-0008-0000-2000-000056FA0200}"/>
            </a:ext>
          </a:extLst>
        </xdr:cNvPr>
        <xdr:cNvGrpSpPr>
          <a:grpSpLocks/>
        </xdr:cNvGrpSpPr>
      </xdr:nvGrpSpPr>
      <xdr:grpSpPr bwMode="auto">
        <a:xfrm>
          <a:off x="0" y="9553575"/>
          <a:ext cx="6591300" cy="0"/>
          <a:chOff x="1" y="1011"/>
          <a:chExt cx="664" cy="60"/>
        </a:xfrm>
      </xdr:grpSpPr>
      <xdr:sp macro="" textlink="">
        <xdr:nvSpPr>
          <xdr:cNvPr id="195215" name="Text Box 297">
            <a:extLst>
              <a:ext uri="{FF2B5EF4-FFF2-40B4-BE49-F238E27FC236}">
                <a16:creationId xmlns:a16="http://schemas.microsoft.com/office/drawing/2014/main" id="{00000000-0008-0000-2000-00008F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16" name="Text Box 298">
            <a:extLst>
              <a:ext uri="{FF2B5EF4-FFF2-40B4-BE49-F238E27FC236}">
                <a16:creationId xmlns:a16="http://schemas.microsoft.com/office/drawing/2014/main" id="{00000000-0008-0000-2000-000090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17" name="Text Box 299">
            <a:extLst>
              <a:ext uri="{FF2B5EF4-FFF2-40B4-BE49-F238E27FC236}">
                <a16:creationId xmlns:a16="http://schemas.microsoft.com/office/drawing/2014/main" id="{00000000-0008-0000-2000-000091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18" name="Text Box 300">
            <a:extLst>
              <a:ext uri="{FF2B5EF4-FFF2-40B4-BE49-F238E27FC236}">
                <a16:creationId xmlns:a16="http://schemas.microsoft.com/office/drawing/2014/main" id="{00000000-0008-0000-2000-000092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19" name="Text Box 301">
            <a:extLst>
              <a:ext uri="{FF2B5EF4-FFF2-40B4-BE49-F238E27FC236}">
                <a16:creationId xmlns:a16="http://schemas.microsoft.com/office/drawing/2014/main" id="{00000000-0008-0000-2000-000093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20" name="Text Box 302">
            <a:extLst>
              <a:ext uri="{FF2B5EF4-FFF2-40B4-BE49-F238E27FC236}">
                <a16:creationId xmlns:a16="http://schemas.microsoft.com/office/drawing/2014/main" id="{00000000-0008-0000-2000-000094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647" name="Text Box 303">
            <a:extLst>
              <a:ext uri="{FF2B5EF4-FFF2-40B4-BE49-F238E27FC236}">
                <a16:creationId xmlns:a16="http://schemas.microsoft.com/office/drawing/2014/main" id="{00000000-0008-0000-2000-00002F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648" name="Text Box 304">
            <a:extLst>
              <a:ext uri="{FF2B5EF4-FFF2-40B4-BE49-F238E27FC236}">
                <a16:creationId xmlns:a16="http://schemas.microsoft.com/office/drawing/2014/main" id="{00000000-0008-0000-2000-000030E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649" name="Text Box 305">
            <a:extLst>
              <a:ext uri="{FF2B5EF4-FFF2-40B4-BE49-F238E27FC236}">
                <a16:creationId xmlns:a16="http://schemas.microsoft.com/office/drawing/2014/main" id="{00000000-0008-0000-2000-000031E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50" name="Text Box 306">
            <a:extLst>
              <a:ext uri="{FF2B5EF4-FFF2-40B4-BE49-F238E27FC236}">
                <a16:creationId xmlns:a16="http://schemas.microsoft.com/office/drawing/2014/main" id="{00000000-0008-0000-2000-000032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651" name="Text Box 307">
            <a:extLst>
              <a:ext uri="{FF2B5EF4-FFF2-40B4-BE49-F238E27FC236}">
                <a16:creationId xmlns:a16="http://schemas.microsoft.com/office/drawing/2014/main" id="{00000000-0008-0000-2000-000033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52" name="Text Box 308">
            <a:extLst>
              <a:ext uri="{FF2B5EF4-FFF2-40B4-BE49-F238E27FC236}">
                <a16:creationId xmlns:a16="http://schemas.microsoft.com/office/drawing/2014/main" id="{00000000-0008-0000-2000-000034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27" name="Line 309">
            <a:extLst>
              <a:ext uri="{FF2B5EF4-FFF2-40B4-BE49-F238E27FC236}">
                <a16:creationId xmlns:a16="http://schemas.microsoft.com/office/drawing/2014/main" id="{00000000-0008-0000-2000-00009B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5159" name="Group 310">
          <a:extLst>
            <a:ext uri="{FF2B5EF4-FFF2-40B4-BE49-F238E27FC236}">
              <a16:creationId xmlns:a16="http://schemas.microsoft.com/office/drawing/2014/main" id="{00000000-0008-0000-2000-000057FA0200}"/>
            </a:ext>
          </a:extLst>
        </xdr:cNvPr>
        <xdr:cNvGrpSpPr>
          <a:grpSpLocks/>
        </xdr:cNvGrpSpPr>
      </xdr:nvGrpSpPr>
      <xdr:grpSpPr bwMode="auto">
        <a:xfrm>
          <a:off x="0" y="9553575"/>
          <a:ext cx="6591300" cy="0"/>
          <a:chOff x="1" y="1011"/>
          <a:chExt cx="664" cy="60"/>
        </a:xfrm>
      </xdr:grpSpPr>
      <xdr:sp macro="" textlink="">
        <xdr:nvSpPr>
          <xdr:cNvPr id="195202" name="Text Box 311">
            <a:extLst>
              <a:ext uri="{FF2B5EF4-FFF2-40B4-BE49-F238E27FC236}">
                <a16:creationId xmlns:a16="http://schemas.microsoft.com/office/drawing/2014/main" id="{00000000-0008-0000-2000-000082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203" name="Text Box 312">
            <a:extLst>
              <a:ext uri="{FF2B5EF4-FFF2-40B4-BE49-F238E27FC236}">
                <a16:creationId xmlns:a16="http://schemas.microsoft.com/office/drawing/2014/main" id="{00000000-0008-0000-2000-000083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204" name="Text Box 313">
            <a:extLst>
              <a:ext uri="{FF2B5EF4-FFF2-40B4-BE49-F238E27FC236}">
                <a16:creationId xmlns:a16="http://schemas.microsoft.com/office/drawing/2014/main" id="{00000000-0008-0000-2000-000084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205" name="Text Box 314">
            <a:extLst>
              <a:ext uri="{FF2B5EF4-FFF2-40B4-BE49-F238E27FC236}">
                <a16:creationId xmlns:a16="http://schemas.microsoft.com/office/drawing/2014/main" id="{00000000-0008-0000-2000-000085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206" name="Text Box 315">
            <a:extLst>
              <a:ext uri="{FF2B5EF4-FFF2-40B4-BE49-F238E27FC236}">
                <a16:creationId xmlns:a16="http://schemas.microsoft.com/office/drawing/2014/main" id="{00000000-0008-0000-2000-000086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207" name="Text Box 316">
            <a:extLst>
              <a:ext uri="{FF2B5EF4-FFF2-40B4-BE49-F238E27FC236}">
                <a16:creationId xmlns:a16="http://schemas.microsoft.com/office/drawing/2014/main" id="{00000000-0008-0000-2000-000087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661" name="Text Box 317">
            <a:extLst>
              <a:ext uri="{FF2B5EF4-FFF2-40B4-BE49-F238E27FC236}">
                <a16:creationId xmlns:a16="http://schemas.microsoft.com/office/drawing/2014/main" id="{00000000-0008-0000-2000-00003D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662" name="Text Box 318">
            <a:extLst>
              <a:ext uri="{FF2B5EF4-FFF2-40B4-BE49-F238E27FC236}">
                <a16:creationId xmlns:a16="http://schemas.microsoft.com/office/drawing/2014/main" id="{00000000-0008-0000-2000-00003EE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663" name="Text Box 319">
            <a:extLst>
              <a:ext uri="{FF2B5EF4-FFF2-40B4-BE49-F238E27FC236}">
                <a16:creationId xmlns:a16="http://schemas.microsoft.com/office/drawing/2014/main" id="{00000000-0008-0000-2000-00003FE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64" name="Text Box 320">
            <a:extLst>
              <a:ext uri="{FF2B5EF4-FFF2-40B4-BE49-F238E27FC236}">
                <a16:creationId xmlns:a16="http://schemas.microsoft.com/office/drawing/2014/main" id="{00000000-0008-0000-2000-000040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665" name="Text Box 321">
            <a:extLst>
              <a:ext uri="{FF2B5EF4-FFF2-40B4-BE49-F238E27FC236}">
                <a16:creationId xmlns:a16="http://schemas.microsoft.com/office/drawing/2014/main" id="{00000000-0008-0000-2000-000041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66" name="Text Box 322">
            <a:extLst>
              <a:ext uri="{FF2B5EF4-FFF2-40B4-BE49-F238E27FC236}">
                <a16:creationId xmlns:a16="http://schemas.microsoft.com/office/drawing/2014/main" id="{00000000-0008-0000-2000-000042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14" name="Line 323">
            <a:extLst>
              <a:ext uri="{FF2B5EF4-FFF2-40B4-BE49-F238E27FC236}">
                <a16:creationId xmlns:a16="http://schemas.microsoft.com/office/drawing/2014/main" id="{00000000-0008-0000-2000-00008E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5160" name="Group 324">
          <a:extLst>
            <a:ext uri="{FF2B5EF4-FFF2-40B4-BE49-F238E27FC236}">
              <a16:creationId xmlns:a16="http://schemas.microsoft.com/office/drawing/2014/main" id="{00000000-0008-0000-2000-000058FA0200}"/>
            </a:ext>
          </a:extLst>
        </xdr:cNvPr>
        <xdr:cNvGrpSpPr>
          <a:grpSpLocks/>
        </xdr:cNvGrpSpPr>
      </xdr:nvGrpSpPr>
      <xdr:grpSpPr bwMode="auto">
        <a:xfrm>
          <a:off x="0" y="9553575"/>
          <a:ext cx="6591300" cy="0"/>
          <a:chOff x="1" y="1011"/>
          <a:chExt cx="664" cy="60"/>
        </a:xfrm>
      </xdr:grpSpPr>
      <xdr:sp macro="" textlink="">
        <xdr:nvSpPr>
          <xdr:cNvPr id="195189" name="Text Box 325">
            <a:extLst>
              <a:ext uri="{FF2B5EF4-FFF2-40B4-BE49-F238E27FC236}">
                <a16:creationId xmlns:a16="http://schemas.microsoft.com/office/drawing/2014/main" id="{00000000-0008-0000-2000-000075F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5190" name="Text Box 326">
            <a:extLst>
              <a:ext uri="{FF2B5EF4-FFF2-40B4-BE49-F238E27FC236}">
                <a16:creationId xmlns:a16="http://schemas.microsoft.com/office/drawing/2014/main" id="{00000000-0008-0000-2000-000076F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5191" name="Text Box 327">
            <a:extLst>
              <a:ext uri="{FF2B5EF4-FFF2-40B4-BE49-F238E27FC236}">
                <a16:creationId xmlns:a16="http://schemas.microsoft.com/office/drawing/2014/main" id="{00000000-0008-0000-2000-000077F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5192" name="Text Box 328">
            <a:extLst>
              <a:ext uri="{FF2B5EF4-FFF2-40B4-BE49-F238E27FC236}">
                <a16:creationId xmlns:a16="http://schemas.microsoft.com/office/drawing/2014/main" id="{00000000-0008-0000-2000-000078F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5193" name="Text Box 329">
            <a:extLst>
              <a:ext uri="{FF2B5EF4-FFF2-40B4-BE49-F238E27FC236}">
                <a16:creationId xmlns:a16="http://schemas.microsoft.com/office/drawing/2014/main" id="{00000000-0008-0000-2000-000079F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5194" name="Text Box 330">
            <a:extLst>
              <a:ext uri="{FF2B5EF4-FFF2-40B4-BE49-F238E27FC236}">
                <a16:creationId xmlns:a16="http://schemas.microsoft.com/office/drawing/2014/main" id="{00000000-0008-0000-2000-00007AF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675" name="Text Box 331">
            <a:extLst>
              <a:ext uri="{FF2B5EF4-FFF2-40B4-BE49-F238E27FC236}">
                <a16:creationId xmlns:a16="http://schemas.microsoft.com/office/drawing/2014/main" id="{00000000-0008-0000-2000-00004B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676" name="Text Box 332">
            <a:extLst>
              <a:ext uri="{FF2B5EF4-FFF2-40B4-BE49-F238E27FC236}">
                <a16:creationId xmlns:a16="http://schemas.microsoft.com/office/drawing/2014/main" id="{00000000-0008-0000-2000-00004CE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677" name="Text Box 333">
            <a:extLst>
              <a:ext uri="{FF2B5EF4-FFF2-40B4-BE49-F238E27FC236}">
                <a16:creationId xmlns:a16="http://schemas.microsoft.com/office/drawing/2014/main" id="{00000000-0008-0000-2000-00004DE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78" name="Text Box 334">
            <a:extLst>
              <a:ext uri="{FF2B5EF4-FFF2-40B4-BE49-F238E27FC236}">
                <a16:creationId xmlns:a16="http://schemas.microsoft.com/office/drawing/2014/main" id="{00000000-0008-0000-2000-00004E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679" name="Text Box 335">
            <a:extLst>
              <a:ext uri="{FF2B5EF4-FFF2-40B4-BE49-F238E27FC236}">
                <a16:creationId xmlns:a16="http://schemas.microsoft.com/office/drawing/2014/main" id="{00000000-0008-0000-2000-00004FE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680" name="Text Box 336">
            <a:extLst>
              <a:ext uri="{FF2B5EF4-FFF2-40B4-BE49-F238E27FC236}">
                <a16:creationId xmlns:a16="http://schemas.microsoft.com/office/drawing/2014/main" id="{00000000-0008-0000-2000-000050E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5201" name="Line 337">
            <a:extLst>
              <a:ext uri="{FF2B5EF4-FFF2-40B4-BE49-F238E27FC236}">
                <a16:creationId xmlns:a16="http://schemas.microsoft.com/office/drawing/2014/main" id="{00000000-0008-0000-2000-000081F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447674</xdr:colOff>
      <xdr:row>0</xdr:row>
      <xdr:rowOff>38802</xdr:rowOff>
    </xdr:from>
    <xdr:to>
      <xdr:col>5</xdr:col>
      <xdr:colOff>790574</xdr:colOff>
      <xdr:row>4</xdr:row>
      <xdr:rowOff>28573</xdr:rowOff>
    </xdr:to>
    <xdr:pic>
      <xdr:nvPicPr>
        <xdr:cNvPr id="380" name="Picture 379">
          <a:extLst>
            <a:ext uri="{FF2B5EF4-FFF2-40B4-BE49-F238E27FC236}">
              <a16:creationId xmlns:a16="http://schemas.microsoft.com/office/drawing/2014/main" id="{00000000-0008-0000-20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4" y="38802"/>
          <a:ext cx="1095375" cy="63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0051" name="Group 1">
          <a:extLst>
            <a:ext uri="{FF2B5EF4-FFF2-40B4-BE49-F238E27FC236}">
              <a16:creationId xmlns:a16="http://schemas.microsoft.com/office/drawing/2014/main" id="{00000000-0008-0000-2100-000083340300}"/>
            </a:ext>
          </a:extLst>
        </xdr:cNvPr>
        <xdr:cNvGrpSpPr>
          <a:grpSpLocks/>
        </xdr:cNvGrpSpPr>
      </xdr:nvGrpSpPr>
      <xdr:grpSpPr bwMode="auto">
        <a:xfrm>
          <a:off x="0" y="26527125"/>
          <a:ext cx="6629400" cy="0"/>
          <a:chOff x="1" y="1011"/>
          <a:chExt cx="664" cy="60"/>
        </a:xfrm>
      </xdr:grpSpPr>
      <xdr:sp macro="" textlink="">
        <xdr:nvSpPr>
          <xdr:cNvPr id="210767" name="Text Box 2">
            <a:extLst>
              <a:ext uri="{FF2B5EF4-FFF2-40B4-BE49-F238E27FC236}">
                <a16:creationId xmlns:a16="http://schemas.microsoft.com/office/drawing/2014/main" id="{00000000-0008-0000-2100-00004F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68" name="Text Box 3">
            <a:extLst>
              <a:ext uri="{FF2B5EF4-FFF2-40B4-BE49-F238E27FC236}">
                <a16:creationId xmlns:a16="http://schemas.microsoft.com/office/drawing/2014/main" id="{00000000-0008-0000-2100-000050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69" name="Text Box 4">
            <a:extLst>
              <a:ext uri="{FF2B5EF4-FFF2-40B4-BE49-F238E27FC236}">
                <a16:creationId xmlns:a16="http://schemas.microsoft.com/office/drawing/2014/main" id="{00000000-0008-0000-2100-000051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70" name="Text Box 5">
            <a:extLst>
              <a:ext uri="{FF2B5EF4-FFF2-40B4-BE49-F238E27FC236}">
                <a16:creationId xmlns:a16="http://schemas.microsoft.com/office/drawing/2014/main" id="{00000000-0008-0000-2100-000052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71" name="Text Box 6">
            <a:extLst>
              <a:ext uri="{FF2B5EF4-FFF2-40B4-BE49-F238E27FC236}">
                <a16:creationId xmlns:a16="http://schemas.microsoft.com/office/drawing/2014/main" id="{00000000-0008-0000-2100-000053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72" name="Text Box 7">
            <a:extLst>
              <a:ext uri="{FF2B5EF4-FFF2-40B4-BE49-F238E27FC236}">
                <a16:creationId xmlns:a16="http://schemas.microsoft.com/office/drawing/2014/main" id="{00000000-0008-0000-2100-000054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472" name="Text Box 8">
            <a:extLst>
              <a:ext uri="{FF2B5EF4-FFF2-40B4-BE49-F238E27FC236}">
                <a16:creationId xmlns:a16="http://schemas.microsoft.com/office/drawing/2014/main" id="{00000000-0008-0000-2100-000008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473" name="Text Box 9">
            <a:extLst>
              <a:ext uri="{FF2B5EF4-FFF2-40B4-BE49-F238E27FC236}">
                <a16:creationId xmlns:a16="http://schemas.microsoft.com/office/drawing/2014/main" id="{00000000-0008-0000-2100-000009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474" name="Text Box 10">
            <a:extLst>
              <a:ext uri="{FF2B5EF4-FFF2-40B4-BE49-F238E27FC236}">
                <a16:creationId xmlns:a16="http://schemas.microsoft.com/office/drawing/2014/main" id="{00000000-0008-0000-2100-00000A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475" name="Text Box 11">
            <a:extLst>
              <a:ext uri="{FF2B5EF4-FFF2-40B4-BE49-F238E27FC236}">
                <a16:creationId xmlns:a16="http://schemas.microsoft.com/office/drawing/2014/main" id="{00000000-0008-0000-2100-00000B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476" name="Text Box 12">
            <a:extLst>
              <a:ext uri="{FF2B5EF4-FFF2-40B4-BE49-F238E27FC236}">
                <a16:creationId xmlns:a16="http://schemas.microsoft.com/office/drawing/2014/main" id="{00000000-0008-0000-2100-00000C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477" name="Text Box 13">
            <a:extLst>
              <a:ext uri="{FF2B5EF4-FFF2-40B4-BE49-F238E27FC236}">
                <a16:creationId xmlns:a16="http://schemas.microsoft.com/office/drawing/2014/main" id="{00000000-0008-0000-2100-00000D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79" name="Line 14">
            <a:extLst>
              <a:ext uri="{FF2B5EF4-FFF2-40B4-BE49-F238E27FC236}">
                <a16:creationId xmlns:a16="http://schemas.microsoft.com/office/drawing/2014/main" id="{00000000-0008-0000-2100-00005B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2" name="Group 15">
          <a:extLst>
            <a:ext uri="{FF2B5EF4-FFF2-40B4-BE49-F238E27FC236}">
              <a16:creationId xmlns:a16="http://schemas.microsoft.com/office/drawing/2014/main" id="{00000000-0008-0000-2100-000084340300}"/>
            </a:ext>
          </a:extLst>
        </xdr:cNvPr>
        <xdr:cNvGrpSpPr>
          <a:grpSpLocks/>
        </xdr:cNvGrpSpPr>
      </xdr:nvGrpSpPr>
      <xdr:grpSpPr bwMode="auto">
        <a:xfrm>
          <a:off x="0" y="26527125"/>
          <a:ext cx="6629400" cy="0"/>
          <a:chOff x="1" y="1011"/>
          <a:chExt cx="664" cy="60"/>
        </a:xfrm>
      </xdr:grpSpPr>
      <xdr:sp macro="" textlink="">
        <xdr:nvSpPr>
          <xdr:cNvPr id="210754" name="Text Box 16">
            <a:extLst>
              <a:ext uri="{FF2B5EF4-FFF2-40B4-BE49-F238E27FC236}">
                <a16:creationId xmlns:a16="http://schemas.microsoft.com/office/drawing/2014/main" id="{00000000-0008-0000-2100-000042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55" name="Text Box 17">
            <a:extLst>
              <a:ext uri="{FF2B5EF4-FFF2-40B4-BE49-F238E27FC236}">
                <a16:creationId xmlns:a16="http://schemas.microsoft.com/office/drawing/2014/main" id="{00000000-0008-0000-2100-000043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56" name="Text Box 18">
            <a:extLst>
              <a:ext uri="{FF2B5EF4-FFF2-40B4-BE49-F238E27FC236}">
                <a16:creationId xmlns:a16="http://schemas.microsoft.com/office/drawing/2014/main" id="{00000000-0008-0000-2100-000044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57" name="Text Box 19">
            <a:extLst>
              <a:ext uri="{FF2B5EF4-FFF2-40B4-BE49-F238E27FC236}">
                <a16:creationId xmlns:a16="http://schemas.microsoft.com/office/drawing/2014/main" id="{00000000-0008-0000-2100-000045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58" name="Text Box 20">
            <a:extLst>
              <a:ext uri="{FF2B5EF4-FFF2-40B4-BE49-F238E27FC236}">
                <a16:creationId xmlns:a16="http://schemas.microsoft.com/office/drawing/2014/main" id="{00000000-0008-0000-2100-000046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59" name="Text Box 21">
            <a:extLst>
              <a:ext uri="{FF2B5EF4-FFF2-40B4-BE49-F238E27FC236}">
                <a16:creationId xmlns:a16="http://schemas.microsoft.com/office/drawing/2014/main" id="{00000000-0008-0000-2100-000047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486" name="Text Box 22">
            <a:extLst>
              <a:ext uri="{FF2B5EF4-FFF2-40B4-BE49-F238E27FC236}">
                <a16:creationId xmlns:a16="http://schemas.microsoft.com/office/drawing/2014/main" id="{00000000-0008-0000-2100-000016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487" name="Text Box 23">
            <a:extLst>
              <a:ext uri="{FF2B5EF4-FFF2-40B4-BE49-F238E27FC236}">
                <a16:creationId xmlns:a16="http://schemas.microsoft.com/office/drawing/2014/main" id="{00000000-0008-0000-2100-000017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488" name="Text Box 24">
            <a:extLst>
              <a:ext uri="{FF2B5EF4-FFF2-40B4-BE49-F238E27FC236}">
                <a16:creationId xmlns:a16="http://schemas.microsoft.com/office/drawing/2014/main" id="{00000000-0008-0000-2100-000018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489" name="Text Box 25">
            <a:extLst>
              <a:ext uri="{FF2B5EF4-FFF2-40B4-BE49-F238E27FC236}">
                <a16:creationId xmlns:a16="http://schemas.microsoft.com/office/drawing/2014/main" id="{00000000-0008-0000-2100-000019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490" name="Text Box 26">
            <a:extLst>
              <a:ext uri="{FF2B5EF4-FFF2-40B4-BE49-F238E27FC236}">
                <a16:creationId xmlns:a16="http://schemas.microsoft.com/office/drawing/2014/main" id="{00000000-0008-0000-2100-00001A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491" name="Text Box 27">
            <a:extLst>
              <a:ext uri="{FF2B5EF4-FFF2-40B4-BE49-F238E27FC236}">
                <a16:creationId xmlns:a16="http://schemas.microsoft.com/office/drawing/2014/main" id="{00000000-0008-0000-2100-00001B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66" name="Line 28">
            <a:extLst>
              <a:ext uri="{FF2B5EF4-FFF2-40B4-BE49-F238E27FC236}">
                <a16:creationId xmlns:a16="http://schemas.microsoft.com/office/drawing/2014/main" id="{00000000-0008-0000-2100-00004E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3" name="Group 29">
          <a:extLst>
            <a:ext uri="{FF2B5EF4-FFF2-40B4-BE49-F238E27FC236}">
              <a16:creationId xmlns:a16="http://schemas.microsoft.com/office/drawing/2014/main" id="{00000000-0008-0000-2100-000085340300}"/>
            </a:ext>
          </a:extLst>
        </xdr:cNvPr>
        <xdr:cNvGrpSpPr>
          <a:grpSpLocks/>
        </xdr:cNvGrpSpPr>
      </xdr:nvGrpSpPr>
      <xdr:grpSpPr bwMode="auto">
        <a:xfrm>
          <a:off x="0" y="26527125"/>
          <a:ext cx="6629400" cy="0"/>
          <a:chOff x="1" y="1011"/>
          <a:chExt cx="664" cy="60"/>
        </a:xfrm>
      </xdr:grpSpPr>
      <xdr:sp macro="" textlink="">
        <xdr:nvSpPr>
          <xdr:cNvPr id="210741" name="Text Box 30">
            <a:extLst>
              <a:ext uri="{FF2B5EF4-FFF2-40B4-BE49-F238E27FC236}">
                <a16:creationId xmlns:a16="http://schemas.microsoft.com/office/drawing/2014/main" id="{00000000-0008-0000-2100-000035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42" name="Text Box 31">
            <a:extLst>
              <a:ext uri="{FF2B5EF4-FFF2-40B4-BE49-F238E27FC236}">
                <a16:creationId xmlns:a16="http://schemas.microsoft.com/office/drawing/2014/main" id="{00000000-0008-0000-2100-000036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43" name="Text Box 32">
            <a:extLst>
              <a:ext uri="{FF2B5EF4-FFF2-40B4-BE49-F238E27FC236}">
                <a16:creationId xmlns:a16="http://schemas.microsoft.com/office/drawing/2014/main" id="{00000000-0008-0000-2100-000037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44" name="Text Box 33">
            <a:extLst>
              <a:ext uri="{FF2B5EF4-FFF2-40B4-BE49-F238E27FC236}">
                <a16:creationId xmlns:a16="http://schemas.microsoft.com/office/drawing/2014/main" id="{00000000-0008-0000-2100-000038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45" name="Text Box 34">
            <a:extLst>
              <a:ext uri="{FF2B5EF4-FFF2-40B4-BE49-F238E27FC236}">
                <a16:creationId xmlns:a16="http://schemas.microsoft.com/office/drawing/2014/main" id="{00000000-0008-0000-2100-000039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46" name="Text Box 35">
            <a:extLst>
              <a:ext uri="{FF2B5EF4-FFF2-40B4-BE49-F238E27FC236}">
                <a16:creationId xmlns:a16="http://schemas.microsoft.com/office/drawing/2014/main" id="{00000000-0008-0000-2100-00003A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00" name="Text Box 36">
            <a:extLst>
              <a:ext uri="{FF2B5EF4-FFF2-40B4-BE49-F238E27FC236}">
                <a16:creationId xmlns:a16="http://schemas.microsoft.com/office/drawing/2014/main" id="{00000000-0008-0000-2100-000024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01" name="Text Box 37">
            <a:extLst>
              <a:ext uri="{FF2B5EF4-FFF2-40B4-BE49-F238E27FC236}">
                <a16:creationId xmlns:a16="http://schemas.microsoft.com/office/drawing/2014/main" id="{00000000-0008-0000-2100-000025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02" name="Text Box 38">
            <a:extLst>
              <a:ext uri="{FF2B5EF4-FFF2-40B4-BE49-F238E27FC236}">
                <a16:creationId xmlns:a16="http://schemas.microsoft.com/office/drawing/2014/main" id="{00000000-0008-0000-2100-000026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03" name="Text Box 39">
            <a:extLst>
              <a:ext uri="{FF2B5EF4-FFF2-40B4-BE49-F238E27FC236}">
                <a16:creationId xmlns:a16="http://schemas.microsoft.com/office/drawing/2014/main" id="{00000000-0008-0000-2100-000027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04" name="Text Box 40">
            <a:extLst>
              <a:ext uri="{FF2B5EF4-FFF2-40B4-BE49-F238E27FC236}">
                <a16:creationId xmlns:a16="http://schemas.microsoft.com/office/drawing/2014/main" id="{00000000-0008-0000-2100-000028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05" name="Text Box 41">
            <a:extLst>
              <a:ext uri="{FF2B5EF4-FFF2-40B4-BE49-F238E27FC236}">
                <a16:creationId xmlns:a16="http://schemas.microsoft.com/office/drawing/2014/main" id="{00000000-0008-0000-2100-000029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53" name="Line 42">
            <a:extLst>
              <a:ext uri="{FF2B5EF4-FFF2-40B4-BE49-F238E27FC236}">
                <a16:creationId xmlns:a16="http://schemas.microsoft.com/office/drawing/2014/main" id="{00000000-0008-0000-2100-000041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4" name="Group 43">
          <a:extLst>
            <a:ext uri="{FF2B5EF4-FFF2-40B4-BE49-F238E27FC236}">
              <a16:creationId xmlns:a16="http://schemas.microsoft.com/office/drawing/2014/main" id="{00000000-0008-0000-2100-000086340300}"/>
            </a:ext>
          </a:extLst>
        </xdr:cNvPr>
        <xdr:cNvGrpSpPr>
          <a:grpSpLocks/>
        </xdr:cNvGrpSpPr>
      </xdr:nvGrpSpPr>
      <xdr:grpSpPr bwMode="auto">
        <a:xfrm>
          <a:off x="0" y="26527125"/>
          <a:ext cx="6629400" cy="0"/>
          <a:chOff x="1" y="1011"/>
          <a:chExt cx="664" cy="60"/>
        </a:xfrm>
      </xdr:grpSpPr>
      <xdr:sp macro="" textlink="">
        <xdr:nvSpPr>
          <xdr:cNvPr id="210728" name="Text Box 44">
            <a:extLst>
              <a:ext uri="{FF2B5EF4-FFF2-40B4-BE49-F238E27FC236}">
                <a16:creationId xmlns:a16="http://schemas.microsoft.com/office/drawing/2014/main" id="{00000000-0008-0000-2100-000028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29" name="Text Box 45">
            <a:extLst>
              <a:ext uri="{FF2B5EF4-FFF2-40B4-BE49-F238E27FC236}">
                <a16:creationId xmlns:a16="http://schemas.microsoft.com/office/drawing/2014/main" id="{00000000-0008-0000-2100-000029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30" name="Text Box 46">
            <a:extLst>
              <a:ext uri="{FF2B5EF4-FFF2-40B4-BE49-F238E27FC236}">
                <a16:creationId xmlns:a16="http://schemas.microsoft.com/office/drawing/2014/main" id="{00000000-0008-0000-2100-00002A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31" name="Text Box 47">
            <a:extLst>
              <a:ext uri="{FF2B5EF4-FFF2-40B4-BE49-F238E27FC236}">
                <a16:creationId xmlns:a16="http://schemas.microsoft.com/office/drawing/2014/main" id="{00000000-0008-0000-2100-00002B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32" name="Text Box 48">
            <a:extLst>
              <a:ext uri="{FF2B5EF4-FFF2-40B4-BE49-F238E27FC236}">
                <a16:creationId xmlns:a16="http://schemas.microsoft.com/office/drawing/2014/main" id="{00000000-0008-0000-2100-00002C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33" name="Text Box 49">
            <a:extLst>
              <a:ext uri="{FF2B5EF4-FFF2-40B4-BE49-F238E27FC236}">
                <a16:creationId xmlns:a16="http://schemas.microsoft.com/office/drawing/2014/main" id="{00000000-0008-0000-2100-00002D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14" name="Text Box 50">
            <a:extLst>
              <a:ext uri="{FF2B5EF4-FFF2-40B4-BE49-F238E27FC236}">
                <a16:creationId xmlns:a16="http://schemas.microsoft.com/office/drawing/2014/main" id="{00000000-0008-0000-2100-000032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15" name="Text Box 51">
            <a:extLst>
              <a:ext uri="{FF2B5EF4-FFF2-40B4-BE49-F238E27FC236}">
                <a16:creationId xmlns:a16="http://schemas.microsoft.com/office/drawing/2014/main" id="{00000000-0008-0000-2100-000033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16" name="Text Box 52">
            <a:extLst>
              <a:ext uri="{FF2B5EF4-FFF2-40B4-BE49-F238E27FC236}">
                <a16:creationId xmlns:a16="http://schemas.microsoft.com/office/drawing/2014/main" id="{00000000-0008-0000-2100-000034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17" name="Text Box 53">
            <a:extLst>
              <a:ext uri="{FF2B5EF4-FFF2-40B4-BE49-F238E27FC236}">
                <a16:creationId xmlns:a16="http://schemas.microsoft.com/office/drawing/2014/main" id="{00000000-0008-0000-2100-000035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18" name="Text Box 54">
            <a:extLst>
              <a:ext uri="{FF2B5EF4-FFF2-40B4-BE49-F238E27FC236}">
                <a16:creationId xmlns:a16="http://schemas.microsoft.com/office/drawing/2014/main" id="{00000000-0008-0000-2100-000036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19" name="Text Box 55">
            <a:extLst>
              <a:ext uri="{FF2B5EF4-FFF2-40B4-BE49-F238E27FC236}">
                <a16:creationId xmlns:a16="http://schemas.microsoft.com/office/drawing/2014/main" id="{00000000-0008-0000-2100-000037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40" name="Line 56">
            <a:extLst>
              <a:ext uri="{FF2B5EF4-FFF2-40B4-BE49-F238E27FC236}">
                <a16:creationId xmlns:a16="http://schemas.microsoft.com/office/drawing/2014/main" id="{00000000-0008-0000-2100-000034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5" name="Group 57">
          <a:extLst>
            <a:ext uri="{FF2B5EF4-FFF2-40B4-BE49-F238E27FC236}">
              <a16:creationId xmlns:a16="http://schemas.microsoft.com/office/drawing/2014/main" id="{00000000-0008-0000-2100-000087340300}"/>
            </a:ext>
          </a:extLst>
        </xdr:cNvPr>
        <xdr:cNvGrpSpPr>
          <a:grpSpLocks/>
        </xdr:cNvGrpSpPr>
      </xdr:nvGrpSpPr>
      <xdr:grpSpPr bwMode="auto">
        <a:xfrm>
          <a:off x="0" y="26527125"/>
          <a:ext cx="6629400" cy="0"/>
          <a:chOff x="1" y="1011"/>
          <a:chExt cx="664" cy="60"/>
        </a:xfrm>
      </xdr:grpSpPr>
      <xdr:sp macro="" textlink="">
        <xdr:nvSpPr>
          <xdr:cNvPr id="210715" name="Text Box 58">
            <a:extLst>
              <a:ext uri="{FF2B5EF4-FFF2-40B4-BE49-F238E27FC236}">
                <a16:creationId xmlns:a16="http://schemas.microsoft.com/office/drawing/2014/main" id="{00000000-0008-0000-2100-00001B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16" name="Text Box 59">
            <a:extLst>
              <a:ext uri="{FF2B5EF4-FFF2-40B4-BE49-F238E27FC236}">
                <a16:creationId xmlns:a16="http://schemas.microsoft.com/office/drawing/2014/main" id="{00000000-0008-0000-2100-00001C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17" name="Text Box 60">
            <a:extLst>
              <a:ext uri="{FF2B5EF4-FFF2-40B4-BE49-F238E27FC236}">
                <a16:creationId xmlns:a16="http://schemas.microsoft.com/office/drawing/2014/main" id="{00000000-0008-0000-2100-00001D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18" name="Text Box 61">
            <a:extLst>
              <a:ext uri="{FF2B5EF4-FFF2-40B4-BE49-F238E27FC236}">
                <a16:creationId xmlns:a16="http://schemas.microsoft.com/office/drawing/2014/main" id="{00000000-0008-0000-2100-00001E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19" name="Text Box 62">
            <a:extLst>
              <a:ext uri="{FF2B5EF4-FFF2-40B4-BE49-F238E27FC236}">
                <a16:creationId xmlns:a16="http://schemas.microsoft.com/office/drawing/2014/main" id="{00000000-0008-0000-2100-00001F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20" name="Text Box 63">
            <a:extLst>
              <a:ext uri="{FF2B5EF4-FFF2-40B4-BE49-F238E27FC236}">
                <a16:creationId xmlns:a16="http://schemas.microsoft.com/office/drawing/2014/main" id="{00000000-0008-0000-2100-000020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28" name="Text Box 64">
            <a:extLst>
              <a:ext uri="{FF2B5EF4-FFF2-40B4-BE49-F238E27FC236}">
                <a16:creationId xmlns:a16="http://schemas.microsoft.com/office/drawing/2014/main" id="{00000000-0008-0000-2100-000040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29" name="Text Box 65">
            <a:extLst>
              <a:ext uri="{FF2B5EF4-FFF2-40B4-BE49-F238E27FC236}">
                <a16:creationId xmlns:a16="http://schemas.microsoft.com/office/drawing/2014/main" id="{00000000-0008-0000-2100-000041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30" name="Text Box 66">
            <a:extLst>
              <a:ext uri="{FF2B5EF4-FFF2-40B4-BE49-F238E27FC236}">
                <a16:creationId xmlns:a16="http://schemas.microsoft.com/office/drawing/2014/main" id="{00000000-0008-0000-2100-000042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31" name="Text Box 67">
            <a:extLst>
              <a:ext uri="{FF2B5EF4-FFF2-40B4-BE49-F238E27FC236}">
                <a16:creationId xmlns:a16="http://schemas.microsoft.com/office/drawing/2014/main" id="{00000000-0008-0000-2100-000043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32" name="Text Box 68">
            <a:extLst>
              <a:ext uri="{FF2B5EF4-FFF2-40B4-BE49-F238E27FC236}">
                <a16:creationId xmlns:a16="http://schemas.microsoft.com/office/drawing/2014/main" id="{00000000-0008-0000-2100-000044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33" name="Text Box 69">
            <a:extLst>
              <a:ext uri="{FF2B5EF4-FFF2-40B4-BE49-F238E27FC236}">
                <a16:creationId xmlns:a16="http://schemas.microsoft.com/office/drawing/2014/main" id="{00000000-0008-0000-2100-000045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27" name="Line 70">
            <a:extLst>
              <a:ext uri="{FF2B5EF4-FFF2-40B4-BE49-F238E27FC236}">
                <a16:creationId xmlns:a16="http://schemas.microsoft.com/office/drawing/2014/main" id="{00000000-0008-0000-2100-000027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6" name="Group 71">
          <a:extLst>
            <a:ext uri="{FF2B5EF4-FFF2-40B4-BE49-F238E27FC236}">
              <a16:creationId xmlns:a16="http://schemas.microsoft.com/office/drawing/2014/main" id="{00000000-0008-0000-2100-000088340300}"/>
            </a:ext>
          </a:extLst>
        </xdr:cNvPr>
        <xdr:cNvGrpSpPr>
          <a:grpSpLocks/>
        </xdr:cNvGrpSpPr>
      </xdr:nvGrpSpPr>
      <xdr:grpSpPr bwMode="auto">
        <a:xfrm>
          <a:off x="0" y="26527125"/>
          <a:ext cx="6629400" cy="0"/>
          <a:chOff x="1" y="1011"/>
          <a:chExt cx="664" cy="60"/>
        </a:xfrm>
      </xdr:grpSpPr>
      <xdr:sp macro="" textlink="">
        <xdr:nvSpPr>
          <xdr:cNvPr id="210702" name="Text Box 72">
            <a:extLst>
              <a:ext uri="{FF2B5EF4-FFF2-40B4-BE49-F238E27FC236}">
                <a16:creationId xmlns:a16="http://schemas.microsoft.com/office/drawing/2014/main" id="{00000000-0008-0000-2100-00000E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703" name="Text Box 73">
            <a:extLst>
              <a:ext uri="{FF2B5EF4-FFF2-40B4-BE49-F238E27FC236}">
                <a16:creationId xmlns:a16="http://schemas.microsoft.com/office/drawing/2014/main" id="{00000000-0008-0000-2100-00000F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704" name="Text Box 74">
            <a:extLst>
              <a:ext uri="{FF2B5EF4-FFF2-40B4-BE49-F238E27FC236}">
                <a16:creationId xmlns:a16="http://schemas.microsoft.com/office/drawing/2014/main" id="{00000000-0008-0000-2100-000010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705" name="Text Box 75">
            <a:extLst>
              <a:ext uri="{FF2B5EF4-FFF2-40B4-BE49-F238E27FC236}">
                <a16:creationId xmlns:a16="http://schemas.microsoft.com/office/drawing/2014/main" id="{00000000-0008-0000-2100-000011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706" name="Text Box 76">
            <a:extLst>
              <a:ext uri="{FF2B5EF4-FFF2-40B4-BE49-F238E27FC236}">
                <a16:creationId xmlns:a16="http://schemas.microsoft.com/office/drawing/2014/main" id="{00000000-0008-0000-2100-000012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707" name="Text Box 77">
            <a:extLst>
              <a:ext uri="{FF2B5EF4-FFF2-40B4-BE49-F238E27FC236}">
                <a16:creationId xmlns:a16="http://schemas.microsoft.com/office/drawing/2014/main" id="{00000000-0008-0000-2100-000013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42" name="Text Box 78">
            <a:extLst>
              <a:ext uri="{FF2B5EF4-FFF2-40B4-BE49-F238E27FC236}">
                <a16:creationId xmlns:a16="http://schemas.microsoft.com/office/drawing/2014/main" id="{00000000-0008-0000-2100-00004E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43" name="Text Box 79">
            <a:extLst>
              <a:ext uri="{FF2B5EF4-FFF2-40B4-BE49-F238E27FC236}">
                <a16:creationId xmlns:a16="http://schemas.microsoft.com/office/drawing/2014/main" id="{00000000-0008-0000-2100-00004F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44" name="Text Box 80">
            <a:extLst>
              <a:ext uri="{FF2B5EF4-FFF2-40B4-BE49-F238E27FC236}">
                <a16:creationId xmlns:a16="http://schemas.microsoft.com/office/drawing/2014/main" id="{00000000-0008-0000-2100-000050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45" name="Text Box 81">
            <a:extLst>
              <a:ext uri="{FF2B5EF4-FFF2-40B4-BE49-F238E27FC236}">
                <a16:creationId xmlns:a16="http://schemas.microsoft.com/office/drawing/2014/main" id="{00000000-0008-0000-2100-000051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46" name="Text Box 82">
            <a:extLst>
              <a:ext uri="{FF2B5EF4-FFF2-40B4-BE49-F238E27FC236}">
                <a16:creationId xmlns:a16="http://schemas.microsoft.com/office/drawing/2014/main" id="{00000000-0008-0000-2100-000052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47" name="Text Box 83">
            <a:extLst>
              <a:ext uri="{FF2B5EF4-FFF2-40B4-BE49-F238E27FC236}">
                <a16:creationId xmlns:a16="http://schemas.microsoft.com/office/drawing/2014/main" id="{00000000-0008-0000-2100-000053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14" name="Line 84">
            <a:extLst>
              <a:ext uri="{FF2B5EF4-FFF2-40B4-BE49-F238E27FC236}">
                <a16:creationId xmlns:a16="http://schemas.microsoft.com/office/drawing/2014/main" id="{00000000-0008-0000-2100-00001A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7" name="Group 85">
          <a:extLst>
            <a:ext uri="{FF2B5EF4-FFF2-40B4-BE49-F238E27FC236}">
              <a16:creationId xmlns:a16="http://schemas.microsoft.com/office/drawing/2014/main" id="{00000000-0008-0000-2100-000089340300}"/>
            </a:ext>
          </a:extLst>
        </xdr:cNvPr>
        <xdr:cNvGrpSpPr>
          <a:grpSpLocks/>
        </xdr:cNvGrpSpPr>
      </xdr:nvGrpSpPr>
      <xdr:grpSpPr bwMode="auto">
        <a:xfrm>
          <a:off x="0" y="26527125"/>
          <a:ext cx="6629400" cy="0"/>
          <a:chOff x="1" y="1011"/>
          <a:chExt cx="664" cy="60"/>
        </a:xfrm>
      </xdr:grpSpPr>
      <xdr:sp macro="" textlink="">
        <xdr:nvSpPr>
          <xdr:cNvPr id="210689" name="Text Box 86">
            <a:extLst>
              <a:ext uri="{FF2B5EF4-FFF2-40B4-BE49-F238E27FC236}">
                <a16:creationId xmlns:a16="http://schemas.microsoft.com/office/drawing/2014/main" id="{00000000-0008-0000-2100-0000013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90" name="Text Box 87">
            <a:extLst>
              <a:ext uri="{FF2B5EF4-FFF2-40B4-BE49-F238E27FC236}">
                <a16:creationId xmlns:a16="http://schemas.microsoft.com/office/drawing/2014/main" id="{00000000-0008-0000-2100-0000023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91" name="Text Box 88">
            <a:extLst>
              <a:ext uri="{FF2B5EF4-FFF2-40B4-BE49-F238E27FC236}">
                <a16:creationId xmlns:a16="http://schemas.microsoft.com/office/drawing/2014/main" id="{00000000-0008-0000-2100-0000033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92" name="Text Box 89">
            <a:extLst>
              <a:ext uri="{FF2B5EF4-FFF2-40B4-BE49-F238E27FC236}">
                <a16:creationId xmlns:a16="http://schemas.microsoft.com/office/drawing/2014/main" id="{00000000-0008-0000-2100-0000043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93" name="Text Box 90">
            <a:extLst>
              <a:ext uri="{FF2B5EF4-FFF2-40B4-BE49-F238E27FC236}">
                <a16:creationId xmlns:a16="http://schemas.microsoft.com/office/drawing/2014/main" id="{00000000-0008-0000-2100-0000053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94" name="Text Box 91">
            <a:extLst>
              <a:ext uri="{FF2B5EF4-FFF2-40B4-BE49-F238E27FC236}">
                <a16:creationId xmlns:a16="http://schemas.microsoft.com/office/drawing/2014/main" id="{00000000-0008-0000-2100-0000063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56" name="Text Box 92">
            <a:extLst>
              <a:ext uri="{FF2B5EF4-FFF2-40B4-BE49-F238E27FC236}">
                <a16:creationId xmlns:a16="http://schemas.microsoft.com/office/drawing/2014/main" id="{00000000-0008-0000-2100-00005C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57" name="Text Box 93">
            <a:extLst>
              <a:ext uri="{FF2B5EF4-FFF2-40B4-BE49-F238E27FC236}">
                <a16:creationId xmlns:a16="http://schemas.microsoft.com/office/drawing/2014/main" id="{00000000-0008-0000-2100-00005D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58" name="Text Box 94">
            <a:extLst>
              <a:ext uri="{FF2B5EF4-FFF2-40B4-BE49-F238E27FC236}">
                <a16:creationId xmlns:a16="http://schemas.microsoft.com/office/drawing/2014/main" id="{00000000-0008-0000-2100-00005E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59" name="Text Box 95">
            <a:extLst>
              <a:ext uri="{FF2B5EF4-FFF2-40B4-BE49-F238E27FC236}">
                <a16:creationId xmlns:a16="http://schemas.microsoft.com/office/drawing/2014/main" id="{00000000-0008-0000-2100-00005F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60" name="Text Box 96">
            <a:extLst>
              <a:ext uri="{FF2B5EF4-FFF2-40B4-BE49-F238E27FC236}">
                <a16:creationId xmlns:a16="http://schemas.microsoft.com/office/drawing/2014/main" id="{00000000-0008-0000-2100-000060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61" name="Text Box 97">
            <a:extLst>
              <a:ext uri="{FF2B5EF4-FFF2-40B4-BE49-F238E27FC236}">
                <a16:creationId xmlns:a16="http://schemas.microsoft.com/office/drawing/2014/main" id="{00000000-0008-0000-2100-000061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701" name="Line 98">
            <a:extLst>
              <a:ext uri="{FF2B5EF4-FFF2-40B4-BE49-F238E27FC236}">
                <a16:creationId xmlns:a16="http://schemas.microsoft.com/office/drawing/2014/main" id="{00000000-0008-0000-2100-00000D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8" name="Group 99">
          <a:extLst>
            <a:ext uri="{FF2B5EF4-FFF2-40B4-BE49-F238E27FC236}">
              <a16:creationId xmlns:a16="http://schemas.microsoft.com/office/drawing/2014/main" id="{00000000-0008-0000-2100-00008A340300}"/>
            </a:ext>
          </a:extLst>
        </xdr:cNvPr>
        <xdr:cNvGrpSpPr>
          <a:grpSpLocks/>
        </xdr:cNvGrpSpPr>
      </xdr:nvGrpSpPr>
      <xdr:grpSpPr bwMode="auto">
        <a:xfrm>
          <a:off x="0" y="26527125"/>
          <a:ext cx="6629400" cy="0"/>
          <a:chOff x="1" y="1011"/>
          <a:chExt cx="664" cy="60"/>
        </a:xfrm>
      </xdr:grpSpPr>
      <xdr:sp macro="" textlink="">
        <xdr:nvSpPr>
          <xdr:cNvPr id="210676" name="Text Box 100">
            <a:extLst>
              <a:ext uri="{FF2B5EF4-FFF2-40B4-BE49-F238E27FC236}">
                <a16:creationId xmlns:a16="http://schemas.microsoft.com/office/drawing/2014/main" id="{00000000-0008-0000-2100-0000F4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77" name="Text Box 101">
            <a:extLst>
              <a:ext uri="{FF2B5EF4-FFF2-40B4-BE49-F238E27FC236}">
                <a16:creationId xmlns:a16="http://schemas.microsoft.com/office/drawing/2014/main" id="{00000000-0008-0000-2100-0000F5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78" name="Text Box 102">
            <a:extLst>
              <a:ext uri="{FF2B5EF4-FFF2-40B4-BE49-F238E27FC236}">
                <a16:creationId xmlns:a16="http://schemas.microsoft.com/office/drawing/2014/main" id="{00000000-0008-0000-2100-0000F6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79" name="Text Box 103">
            <a:extLst>
              <a:ext uri="{FF2B5EF4-FFF2-40B4-BE49-F238E27FC236}">
                <a16:creationId xmlns:a16="http://schemas.microsoft.com/office/drawing/2014/main" id="{00000000-0008-0000-2100-0000F7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80" name="Text Box 104">
            <a:extLst>
              <a:ext uri="{FF2B5EF4-FFF2-40B4-BE49-F238E27FC236}">
                <a16:creationId xmlns:a16="http://schemas.microsoft.com/office/drawing/2014/main" id="{00000000-0008-0000-2100-0000F8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81" name="Text Box 105">
            <a:extLst>
              <a:ext uri="{FF2B5EF4-FFF2-40B4-BE49-F238E27FC236}">
                <a16:creationId xmlns:a16="http://schemas.microsoft.com/office/drawing/2014/main" id="{00000000-0008-0000-2100-0000F9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70" name="Text Box 106">
            <a:extLst>
              <a:ext uri="{FF2B5EF4-FFF2-40B4-BE49-F238E27FC236}">
                <a16:creationId xmlns:a16="http://schemas.microsoft.com/office/drawing/2014/main" id="{00000000-0008-0000-2100-00006A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71" name="Text Box 107">
            <a:extLst>
              <a:ext uri="{FF2B5EF4-FFF2-40B4-BE49-F238E27FC236}">
                <a16:creationId xmlns:a16="http://schemas.microsoft.com/office/drawing/2014/main" id="{00000000-0008-0000-2100-00006B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72" name="Text Box 108">
            <a:extLst>
              <a:ext uri="{FF2B5EF4-FFF2-40B4-BE49-F238E27FC236}">
                <a16:creationId xmlns:a16="http://schemas.microsoft.com/office/drawing/2014/main" id="{00000000-0008-0000-2100-00006C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73" name="Text Box 109">
            <a:extLst>
              <a:ext uri="{FF2B5EF4-FFF2-40B4-BE49-F238E27FC236}">
                <a16:creationId xmlns:a16="http://schemas.microsoft.com/office/drawing/2014/main" id="{00000000-0008-0000-2100-00006D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74" name="Text Box 110">
            <a:extLst>
              <a:ext uri="{FF2B5EF4-FFF2-40B4-BE49-F238E27FC236}">
                <a16:creationId xmlns:a16="http://schemas.microsoft.com/office/drawing/2014/main" id="{00000000-0008-0000-2100-00006E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75" name="Text Box 111">
            <a:extLst>
              <a:ext uri="{FF2B5EF4-FFF2-40B4-BE49-F238E27FC236}">
                <a16:creationId xmlns:a16="http://schemas.microsoft.com/office/drawing/2014/main" id="{00000000-0008-0000-2100-00006F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88" name="Line 112">
            <a:extLst>
              <a:ext uri="{FF2B5EF4-FFF2-40B4-BE49-F238E27FC236}">
                <a16:creationId xmlns:a16="http://schemas.microsoft.com/office/drawing/2014/main" id="{00000000-0008-0000-2100-0000003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59" name="Group 113">
          <a:extLst>
            <a:ext uri="{FF2B5EF4-FFF2-40B4-BE49-F238E27FC236}">
              <a16:creationId xmlns:a16="http://schemas.microsoft.com/office/drawing/2014/main" id="{00000000-0008-0000-2100-00008B340300}"/>
            </a:ext>
          </a:extLst>
        </xdr:cNvPr>
        <xdr:cNvGrpSpPr>
          <a:grpSpLocks/>
        </xdr:cNvGrpSpPr>
      </xdr:nvGrpSpPr>
      <xdr:grpSpPr bwMode="auto">
        <a:xfrm>
          <a:off x="0" y="26527125"/>
          <a:ext cx="6629400" cy="0"/>
          <a:chOff x="1" y="1011"/>
          <a:chExt cx="664" cy="60"/>
        </a:xfrm>
      </xdr:grpSpPr>
      <xdr:sp macro="" textlink="">
        <xdr:nvSpPr>
          <xdr:cNvPr id="210663" name="Text Box 114">
            <a:extLst>
              <a:ext uri="{FF2B5EF4-FFF2-40B4-BE49-F238E27FC236}">
                <a16:creationId xmlns:a16="http://schemas.microsoft.com/office/drawing/2014/main" id="{00000000-0008-0000-2100-0000E7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64" name="Text Box 115">
            <a:extLst>
              <a:ext uri="{FF2B5EF4-FFF2-40B4-BE49-F238E27FC236}">
                <a16:creationId xmlns:a16="http://schemas.microsoft.com/office/drawing/2014/main" id="{00000000-0008-0000-2100-0000E8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65" name="Text Box 116">
            <a:extLst>
              <a:ext uri="{FF2B5EF4-FFF2-40B4-BE49-F238E27FC236}">
                <a16:creationId xmlns:a16="http://schemas.microsoft.com/office/drawing/2014/main" id="{00000000-0008-0000-2100-0000E9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66" name="Text Box 117">
            <a:extLst>
              <a:ext uri="{FF2B5EF4-FFF2-40B4-BE49-F238E27FC236}">
                <a16:creationId xmlns:a16="http://schemas.microsoft.com/office/drawing/2014/main" id="{00000000-0008-0000-2100-0000EA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67" name="Text Box 118">
            <a:extLst>
              <a:ext uri="{FF2B5EF4-FFF2-40B4-BE49-F238E27FC236}">
                <a16:creationId xmlns:a16="http://schemas.microsoft.com/office/drawing/2014/main" id="{00000000-0008-0000-2100-0000EB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68" name="Text Box 119">
            <a:extLst>
              <a:ext uri="{FF2B5EF4-FFF2-40B4-BE49-F238E27FC236}">
                <a16:creationId xmlns:a16="http://schemas.microsoft.com/office/drawing/2014/main" id="{00000000-0008-0000-2100-0000EC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84" name="Text Box 120">
            <a:extLst>
              <a:ext uri="{FF2B5EF4-FFF2-40B4-BE49-F238E27FC236}">
                <a16:creationId xmlns:a16="http://schemas.microsoft.com/office/drawing/2014/main" id="{00000000-0008-0000-2100-000078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85" name="Text Box 121">
            <a:extLst>
              <a:ext uri="{FF2B5EF4-FFF2-40B4-BE49-F238E27FC236}">
                <a16:creationId xmlns:a16="http://schemas.microsoft.com/office/drawing/2014/main" id="{00000000-0008-0000-2100-000079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586" name="Text Box 122">
            <a:extLst>
              <a:ext uri="{FF2B5EF4-FFF2-40B4-BE49-F238E27FC236}">
                <a16:creationId xmlns:a16="http://schemas.microsoft.com/office/drawing/2014/main" id="{00000000-0008-0000-2100-00007A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87" name="Text Box 123">
            <a:extLst>
              <a:ext uri="{FF2B5EF4-FFF2-40B4-BE49-F238E27FC236}">
                <a16:creationId xmlns:a16="http://schemas.microsoft.com/office/drawing/2014/main" id="{00000000-0008-0000-2100-00007B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588" name="Text Box 124">
            <a:extLst>
              <a:ext uri="{FF2B5EF4-FFF2-40B4-BE49-F238E27FC236}">
                <a16:creationId xmlns:a16="http://schemas.microsoft.com/office/drawing/2014/main" id="{00000000-0008-0000-2100-00007C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589" name="Text Box 125">
            <a:extLst>
              <a:ext uri="{FF2B5EF4-FFF2-40B4-BE49-F238E27FC236}">
                <a16:creationId xmlns:a16="http://schemas.microsoft.com/office/drawing/2014/main" id="{00000000-0008-0000-2100-00007D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75" name="Line 126">
            <a:extLst>
              <a:ext uri="{FF2B5EF4-FFF2-40B4-BE49-F238E27FC236}">
                <a16:creationId xmlns:a16="http://schemas.microsoft.com/office/drawing/2014/main" id="{00000000-0008-0000-2100-0000F3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60" name="Group 127">
          <a:extLst>
            <a:ext uri="{FF2B5EF4-FFF2-40B4-BE49-F238E27FC236}">
              <a16:creationId xmlns:a16="http://schemas.microsoft.com/office/drawing/2014/main" id="{00000000-0008-0000-2100-00008C340300}"/>
            </a:ext>
          </a:extLst>
        </xdr:cNvPr>
        <xdr:cNvGrpSpPr>
          <a:grpSpLocks/>
        </xdr:cNvGrpSpPr>
      </xdr:nvGrpSpPr>
      <xdr:grpSpPr bwMode="auto">
        <a:xfrm>
          <a:off x="0" y="26527125"/>
          <a:ext cx="6629400" cy="0"/>
          <a:chOff x="1" y="1011"/>
          <a:chExt cx="664" cy="60"/>
        </a:xfrm>
      </xdr:grpSpPr>
      <xdr:sp macro="" textlink="">
        <xdr:nvSpPr>
          <xdr:cNvPr id="210650" name="Text Box 128">
            <a:extLst>
              <a:ext uri="{FF2B5EF4-FFF2-40B4-BE49-F238E27FC236}">
                <a16:creationId xmlns:a16="http://schemas.microsoft.com/office/drawing/2014/main" id="{00000000-0008-0000-2100-0000DA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51" name="Text Box 129">
            <a:extLst>
              <a:ext uri="{FF2B5EF4-FFF2-40B4-BE49-F238E27FC236}">
                <a16:creationId xmlns:a16="http://schemas.microsoft.com/office/drawing/2014/main" id="{00000000-0008-0000-2100-0000DB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52" name="Text Box 130">
            <a:extLst>
              <a:ext uri="{FF2B5EF4-FFF2-40B4-BE49-F238E27FC236}">
                <a16:creationId xmlns:a16="http://schemas.microsoft.com/office/drawing/2014/main" id="{00000000-0008-0000-2100-0000DC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53" name="Text Box 131">
            <a:extLst>
              <a:ext uri="{FF2B5EF4-FFF2-40B4-BE49-F238E27FC236}">
                <a16:creationId xmlns:a16="http://schemas.microsoft.com/office/drawing/2014/main" id="{00000000-0008-0000-2100-0000DD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54" name="Text Box 132">
            <a:extLst>
              <a:ext uri="{FF2B5EF4-FFF2-40B4-BE49-F238E27FC236}">
                <a16:creationId xmlns:a16="http://schemas.microsoft.com/office/drawing/2014/main" id="{00000000-0008-0000-2100-0000DE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55" name="Text Box 133">
            <a:extLst>
              <a:ext uri="{FF2B5EF4-FFF2-40B4-BE49-F238E27FC236}">
                <a16:creationId xmlns:a16="http://schemas.microsoft.com/office/drawing/2014/main" id="{00000000-0008-0000-2100-0000DF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598" name="Text Box 134">
            <a:extLst>
              <a:ext uri="{FF2B5EF4-FFF2-40B4-BE49-F238E27FC236}">
                <a16:creationId xmlns:a16="http://schemas.microsoft.com/office/drawing/2014/main" id="{00000000-0008-0000-2100-000086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599" name="Text Box 135">
            <a:extLst>
              <a:ext uri="{FF2B5EF4-FFF2-40B4-BE49-F238E27FC236}">
                <a16:creationId xmlns:a16="http://schemas.microsoft.com/office/drawing/2014/main" id="{00000000-0008-0000-2100-000087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00" name="Text Box 136">
            <a:extLst>
              <a:ext uri="{FF2B5EF4-FFF2-40B4-BE49-F238E27FC236}">
                <a16:creationId xmlns:a16="http://schemas.microsoft.com/office/drawing/2014/main" id="{00000000-0008-0000-2100-000088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01" name="Text Box 137">
            <a:extLst>
              <a:ext uri="{FF2B5EF4-FFF2-40B4-BE49-F238E27FC236}">
                <a16:creationId xmlns:a16="http://schemas.microsoft.com/office/drawing/2014/main" id="{00000000-0008-0000-2100-000089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02" name="Text Box 138">
            <a:extLst>
              <a:ext uri="{FF2B5EF4-FFF2-40B4-BE49-F238E27FC236}">
                <a16:creationId xmlns:a16="http://schemas.microsoft.com/office/drawing/2014/main" id="{00000000-0008-0000-2100-00008A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03" name="Text Box 139">
            <a:extLst>
              <a:ext uri="{FF2B5EF4-FFF2-40B4-BE49-F238E27FC236}">
                <a16:creationId xmlns:a16="http://schemas.microsoft.com/office/drawing/2014/main" id="{00000000-0008-0000-2100-00008B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62" name="Line 140">
            <a:extLst>
              <a:ext uri="{FF2B5EF4-FFF2-40B4-BE49-F238E27FC236}">
                <a16:creationId xmlns:a16="http://schemas.microsoft.com/office/drawing/2014/main" id="{00000000-0008-0000-2100-0000E6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61" name="Group 141">
          <a:extLst>
            <a:ext uri="{FF2B5EF4-FFF2-40B4-BE49-F238E27FC236}">
              <a16:creationId xmlns:a16="http://schemas.microsoft.com/office/drawing/2014/main" id="{00000000-0008-0000-2100-00008D340300}"/>
            </a:ext>
          </a:extLst>
        </xdr:cNvPr>
        <xdr:cNvGrpSpPr>
          <a:grpSpLocks/>
        </xdr:cNvGrpSpPr>
      </xdr:nvGrpSpPr>
      <xdr:grpSpPr bwMode="auto">
        <a:xfrm>
          <a:off x="0" y="26527125"/>
          <a:ext cx="6629400" cy="0"/>
          <a:chOff x="1" y="1011"/>
          <a:chExt cx="664" cy="60"/>
        </a:xfrm>
      </xdr:grpSpPr>
      <xdr:sp macro="" textlink="">
        <xdr:nvSpPr>
          <xdr:cNvPr id="210637" name="Text Box 142">
            <a:extLst>
              <a:ext uri="{FF2B5EF4-FFF2-40B4-BE49-F238E27FC236}">
                <a16:creationId xmlns:a16="http://schemas.microsoft.com/office/drawing/2014/main" id="{00000000-0008-0000-2100-0000CD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38" name="Text Box 143">
            <a:extLst>
              <a:ext uri="{FF2B5EF4-FFF2-40B4-BE49-F238E27FC236}">
                <a16:creationId xmlns:a16="http://schemas.microsoft.com/office/drawing/2014/main" id="{00000000-0008-0000-2100-0000CE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39" name="Text Box 144">
            <a:extLst>
              <a:ext uri="{FF2B5EF4-FFF2-40B4-BE49-F238E27FC236}">
                <a16:creationId xmlns:a16="http://schemas.microsoft.com/office/drawing/2014/main" id="{00000000-0008-0000-2100-0000CF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40" name="Text Box 145">
            <a:extLst>
              <a:ext uri="{FF2B5EF4-FFF2-40B4-BE49-F238E27FC236}">
                <a16:creationId xmlns:a16="http://schemas.microsoft.com/office/drawing/2014/main" id="{00000000-0008-0000-2100-0000D0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41" name="Text Box 146">
            <a:extLst>
              <a:ext uri="{FF2B5EF4-FFF2-40B4-BE49-F238E27FC236}">
                <a16:creationId xmlns:a16="http://schemas.microsoft.com/office/drawing/2014/main" id="{00000000-0008-0000-2100-0000D1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42" name="Text Box 147">
            <a:extLst>
              <a:ext uri="{FF2B5EF4-FFF2-40B4-BE49-F238E27FC236}">
                <a16:creationId xmlns:a16="http://schemas.microsoft.com/office/drawing/2014/main" id="{00000000-0008-0000-2100-0000D2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12" name="Text Box 148">
            <a:extLst>
              <a:ext uri="{FF2B5EF4-FFF2-40B4-BE49-F238E27FC236}">
                <a16:creationId xmlns:a16="http://schemas.microsoft.com/office/drawing/2014/main" id="{00000000-0008-0000-2100-000094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13" name="Text Box 149">
            <a:extLst>
              <a:ext uri="{FF2B5EF4-FFF2-40B4-BE49-F238E27FC236}">
                <a16:creationId xmlns:a16="http://schemas.microsoft.com/office/drawing/2014/main" id="{00000000-0008-0000-2100-000095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14" name="Text Box 150">
            <a:extLst>
              <a:ext uri="{FF2B5EF4-FFF2-40B4-BE49-F238E27FC236}">
                <a16:creationId xmlns:a16="http://schemas.microsoft.com/office/drawing/2014/main" id="{00000000-0008-0000-2100-000096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15" name="Text Box 151">
            <a:extLst>
              <a:ext uri="{FF2B5EF4-FFF2-40B4-BE49-F238E27FC236}">
                <a16:creationId xmlns:a16="http://schemas.microsoft.com/office/drawing/2014/main" id="{00000000-0008-0000-2100-000097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16" name="Text Box 152">
            <a:extLst>
              <a:ext uri="{FF2B5EF4-FFF2-40B4-BE49-F238E27FC236}">
                <a16:creationId xmlns:a16="http://schemas.microsoft.com/office/drawing/2014/main" id="{00000000-0008-0000-2100-000098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17" name="Text Box 153">
            <a:extLst>
              <a:ext uri="{FF2B5EF4-FFF2-40B4-BE49-F238E27FC236}">
                <a16:creationId xmlns:a16="http://schemas.microsoft.com/office/drawing/2014/main" id="{00000000-0008-0000-2100-000099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49" name="Line 154">
            <a:extLst>
              <a:ext uri="{FF2B5EF4-FFF2-40B4-BE49-F238E27FC236}">
                <a16:creationId xmlns:a16="http://schemas.microsoft.com/office/drawing/2014/main" id="{00000000-0008-0000-2100-0000D9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62" name="Group 155">
          <a:extLst>
            <a:ext uri="{FF2B5EF4-FFF2-40B4-BE49-F238E27FC236}">
              <a16:creationId xmlns:a16="http://schemas.microsoft.com/office/drawing/2014/main" id="{00000000-0008-0000-2100-00008E340300}"/>
            </a:ext>
          </a:extLst>
        </xdr:cNvPr>
        <xdr:cNvGrpSpPr>
          <a:grpSpLocks/>
        </xdr:cNvGrpSpPr>
      </xdr:nvGrpSpPr>
      <xdr:grpSpPr bwMode="auto">
        <a:xfrm>
          <a:off x="0" y="26527125"/>
          <a:ext cx="6629400" cy="0"/>
          <a:chOff x="1" y="1011"/>
          <a:chExt cx="664" cy="60"/>
        </a:xfrm>
      </xdr:grpSpPr>
      <xdr:sp macro="" textlink="">
        <xdr:nvSpPr>
          <xdr:cNvPr id="210624" name="Text Box 156">
            <a:extLst>
              <a:ext uri="{FF2B5EF4-FFF2-40B4-BE49-F238E27FC236}">
                <a16:creationId xmlns:a16="http://schemas.microsoft.com/office/drawing/2014/main" id="{00000000-0008-0000-2100-0000C0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25" name="Text Box 157">
            <a:extLst>
              <a:ext uri="{FF2B5EF4-FFF2-40B4-BE49-F238E27FC236}">
                <a16:creationId xmlns:a16="http://schemas.microsoft.com/office/drawing/2014/main" id="{00000000-0008-0000-2100-0000C1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26" name="Text Box 158">
            <a:extLst>
              <a:ext uri="{FF2B5EF4-FFF2-40B4-BE49-F238E27FC236}">
                <a16:creationId xmlns:a16="http://schemas.microsoft.com/office/drawing/2014/main" id="{00000000-0008-0000-2100-0000C2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27" name="Text Box 159">
            <a:extLst>
              <a:ext uri="{FF2B5EF4-FFF2-40B4-BE49-F238E27FC236}">
                <a16:creationId xmlns:a16="http://schemas.microsoft.com/office/drawing/2014/main" id="{00000000-0008-0000-2100-0000C3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28" name="Text Box 160">
            <a:extLst>
              <a:ext uri="{FF2B5EF4-FFF2-40B4-BE49-F238E27FC236}">
                <a16:creationId xmlns:a16="http://schemas.microsoft.com/office/drawing/2014/main" id="{00000000-0008-0000-2100-0000C4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29" name="Text Box 161">
            <a:extLst>
              <a:ext uri="{FF2B5EF4-FFF2-40B4-BE49-F238E27FC236}">
                <a16:creationId xmlns:a16="http://schemas.microsoft.com/office/drawing/2014/main" id="{00000000-0008-0000-2100-0000C5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26" name="Text Box 162">
            <a:extLst>
              <a:ext uri="{FF2B5EF4-FFF2-40B4-BE49-F238E27FC236}">
                <a16:creationId xmlns:a16="http://schemas.microsoft.com/office/drawing/2014/main" id="{00000000-0008-0000-2100-0000A2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27" name="Text Box 163">
            <a:extLst>
              <a:ext uri="{FF2B5EF4-FFF2-40B4-BE49-F238E27FC236}">
                <a16:creationId xmlns:a16="http://schemas.microsoft.com/office/drawing/2014/main" id="{00000000-0008-0000-2100-0000A3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28" name="Text Box 164">
            <a:extLst>
              <a:ext uri="{FF2B5EF4-FFF2-40B4-BE49-F238E27FC236}">
                <a16:creationId xmlns:a16="http://schemas.microsoft.com/office/drawing/2014/main" id="{00000000-0008-0000-2100-0000A4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29" name="Text Box 165">
            <a:extLst>
              <a:ext uri="{FF2B5EF4-FFF2-40B4-BE49-F238E27FC236}">
                <a16:creationId xmlns:a16="http://schemas.microsoft.com/office/drawing/2014/main" id="{00000000-0008-0000-2100-0000A5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30" name="Text Box 166">
            <a:extLst>
              <a:ext uri="{FF2B5EF4-FFF2-40B4-BE49-F238E27FC236}">
                <a16:creationId xmlns:a16="http://schemas.microsoft.com/office/drawing/2014/main" id="{00000000-0008-0000-2100-0000A6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31" name="Text Box 167">
            <a:extLst>
              <a:ext uri="{FF2B5EF4-FFF2-40B4-BE49-F238E27FC236}">
                <a16:creationId xmlns:a16="http://schemas.microsoft.com/office/drawing/2014/main" id="{00000000-0008-0000-2100-0000A7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36" name="Line 168">
            <a:extLst>
              <a:ext uri="{FF2B5EF4-FFF2-40B4-BE49-F238E27FC236}">
                <a16:creationId xmlns:a16="http://schemas.microsoft.com/office/drawing/2014/main" id="{00000000-0008-0000-2100-0000CC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63" name="Group 169">
          <a:extLst>
            <a:ext uri="{FF2B5EF4-FFF2-40B4-BE49-F238E27FC236}">
              <a16:creationId xmlns:a16="http://schemas.microsoft.com/office/drawing/2014/main" id="{00000000-0008-0000-2100-00008F340300}"/>
            </a:ext>
          </a:extLst>
        </xdr:cNvPr>
        <xdr:cNvGrpSpPr>
          <a:grpSpLocks/>
        </xdr:cNvGrpSpPr>
      </xdr:nvGrpSpPr>
      <xdr:grpSpPr bwMode="auto">
        <a:xfrm>
          <a:off x="0" y="26527125"/>
          <a:ext cx="6629400" cy="0"/>
          <a:chOff x="1" y="1011"/>
          <a:chExt cx="664" cy="60"/>
        </a:xfrm>
      </xdr:grpSpPr>
      <xdr:sp macro="" textlink="">
        <xdr:nvSpPr>
          <xdr:cNvPr id="210611" name="Text Box 170">
            <a:extLst>
              <a:ext uri="{FF2B5EF4-FFF2-40B4-BE49-F238E27FC236}">
                <a16:creationId xmlns:a16="http://schemas.microsoft.com/office/drawing/2014/main" id="{00000000-0008-0000-2100-0000B3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612" name="Text Box 171">
            <a:extLst>
              <a:ext uri="{FF2B5EF4-FFF2-40B4-BE49-F238E27FC236}">
                <a16:creationId xmlns:a16="http://schemas.microsoft.com/office/drawing/2014/main" id="{00000000-0008-0000-2100-0000B4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13" name="Text Box 172">
            <a:extLst>
              <a:ext uri="{FF2B5EF4-FFF2-40B4-BE49-F238E27FC236}">
                <a16:creationId xmlns:a16="http://schemas.microsoft.com/office/drawing/2014/main" id="{00000000-0008-0000-2100-0000B5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14" name="Text Box 173">
            <a:extLst>
              <a:ext uri="{FF2B5EF4-FFF2-40B4-BE49-F238E27FC236}">
                <a16:creationId xmlns:a16="http://schemas.microsoft.com/office/drawing/2014/main" id="{00000000-0008-0000-2100-0000B6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15" name="Text Box 174">
            <a:extLst>
              <a:ext uri="{FF2B5EF4-FFF2-40B4-BE49-F238E27FC236}">
                <a16:creationId xmlns:a16="http://schemas.microsoft.com/office/drawing/2014/main" id="{00000000-0008-0000-2100-0000B7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16" name="Text Box 175">
            <a:extLst>
              <a:ext uri="{FF2B5EF4-FFF2-40B4-BE49-F238E27FC236}">
                <a16:creationId xmlns:a16="http://schemas.microsoft.com/office/drawing/2014/main" id="{00000000-0008-0000-2100-0000B8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40" name="Text Box 176">
            <a:extLst>
              <a:ext uri="{FF2B5EF4-FFF2-40B4-BE49-F238E27FC236}">
                <a16:creationId xmlns:a16="http://schemas.microsoft.com/office/drawing/2014/main" id="{00000000-0008-0000-2100-0000B0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41" name="Text Box 177">
            <a:extLst>
              <a:ext uri="{FF2B5EF4-FFF2-40B4-BE49-F238E27FC236}">
                <a16:creationId xmlns:a16="http://schemas.microsoft.com/office/drawing/2014/main" id="{00000000-0008-0000-2100-0000B1F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42" name="Text Box 178">
            <a:extLst>
              <a:ext uri="{FF2B5EF4-FFF2-40B4-BE49-F238E27FC236}">
                <a16:creationId xmlns:a16="http://schemas.microsoft.com/office/drawing/2014/main" id="{00000000-0008-0000-2100-0000B2F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43" name="Text Box 179">
            <a:extLst>
              <a:ext uri="{FF2B5EF4-FFF2-40B4-BE49-F238E27FC236}">
                <a16:creationId xmlns:a16="http://schemas.microsoft.com/office/drawing/2014/main" id="{00000000-0008-0000-2100-0000B3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44" name="Text Box 180">
            <a:extLst>
              <a:ext uri="{FF2B5EF4-FFF2-40B4-BE49-F238E27FC236}">
                <a16:creationId xmlns:a16="http://schemas.microsoft.com/office/drawing/2014/main" id="{00000000-0008-0000-2100-0000B4F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45" name="Text Box 181">
            <a:extLst>
              <a:ext uri="{FF2B5EF4-FFF2-40B4-BE49-F238E27FC236}">
                <a16:creationId xmlns:a16="http://schemas.microsoft.com/office/drawing/2014/main" id="{00000000-0008-0000-2100-0000B5F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23" name="Line 182">
            <a:extLst>
              <a:ext uri="{FF2B5EF4-FFF2-40B4-BE49-F238E27FC236}">
                <a16:creationId xmlns:a16="http://schemas.microsoft.com/office/drawing/2014/main" id="{00000000-0008-0000-2100-0000BF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64" name="Group 184">
          <a:extLst>
            <a:ext uri="{FF2B5EF4-FFF2-40B4-BE49-F238E27FC236}">
              <a16:creationId xmlns:a16="http://schemas.microsoft.com/office/drawing/2014/main" id="{00000000-0008-0000-2100-000090340300}"/>
            </a:ext>
          </a:extLst>
        </xdr:cNvPr>
        <xdr:cNvGrpSpPr>
          <a:grpSpLocks/>
        </xdr:cNvGrpSpPr>
      </xdr:nvGrpSpPr>
      <xdr:grpSpPr bwMode="auto">
        <a:xfrm>
          <a:off x="0" y="9391650"/>
          <a:ext cx="6629400" cy="0"/>
          <a:chOff x="1" y="1011"/>
          <a:chExt cx="664" cy="60"/>
        </a:xfrm>
      </xdr:grpSpPr>
      <xdr:sp macro="" textlink="">
        <xdr:nvSpPr>
          <xdr:cNvPr id="210598" name="Text Box 185">
            <a:extLst>
              <a:ext uri="{FF2B5EF4-FFF2-40B4-BE49-F238E27FC236}">
                <a16:creationId xmlns:a16="http://schemas.microsoft.com/office/drawing/2014/main" id="{00000000-0008-0000-2100-0000A6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99" name="Text Box 186">
            <a:extLst>
              <a:ext uri="{FF2B5EF4-FFF2-40B4-BE49-F238E27FC236}">
                <a16:creationId xmlns:a16="http://schemas.microsoft.com/office/drawing/2014/main" id="{00000000-0008-0000-2100-0000A7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600" name="Text Box 187">
            <a:extLst>
              <a:ext uri="{FF2B5EF4-FFF2-40B4-BE49-F238E27FC236}">
                <a16:creationId xmlns:a16="http://schemas.microsoft.com/office/drawing/2014/main" id="{00000000-0008-0000-2100-0000A8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601" name="Text Box 188">
            <a:extLst>
              <a:ext uri="{FF2B5EF4-FFF2-40B4-BE49-F238E27FC236}">
                <a16:creationId xmlns:a16="http://schemas.microsoft.com/office/drawing/2014/main" id="{00000000-0008-0000-2100-0000A9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602" name="Text Box 189">
            <a:extLst>
              <a:ext uri="{FF2B5EF4-FFF2-40B4-BE49-F238E27FC236}">
                <a16:creationId xmlns:a16="http://schemas.microsoft.com/office/drawing/2014/main" id="{00000000-0008-0000-2100-0000AA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603" name="Text Box 190">
            <a:extLst>
              <a:ext uri="{FF2B5EF4-FFF2-40B4-BE49-F238E27FC236}">
                <a16:creationId xmlns:a16="http://schemas.microsoft.com/office/drawing/2014/main" id="{00000000-0008-0000-2100-0000AB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55" name="Text Box 191">
            <a:extLst>
              <a:ext uri="{FF2B5EF4-FFF2-40B4-BE49-F238E27FC236}">
                <a16:creationId xmlns:a16="http://schemas.microsoft.com/office/drawing/2014/main" id="{00000000-0008-0000-2100-0000BF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56" name="Text Box 192">
            <a:extLst>
              <a:ext uri="{FF2B5EF4-FFF2-40B4-BE49-F238E27FC236}">
                <a16:creationId xmlns:a16="http://schemas.microsoft.com/office/drawing/2014/main" id="{00000000-0008-0000-2100-0000C0F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57" name="Text Box 193">
            <a:extLst>
              <a:ext uri="{FF2B5EF4-FFF2-40B4-BE49-F238E27FC236}">
                <a16:creationId xmlns:a16="http://schemas.microsoft.com/office/drawing/2014/main" id="{00000000-0008-0000-2100-0000C1F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58" name="Text Box 194">
            <a:extLst>
              <a:ext uri="{FF2B5EF4-FFF2-40B4-BE49-F238E27FC236}">
                <a16:creationId xmlns:a16="http://schemas.microsoft.com/office/drawing/2014/main" id="{00000000-0008-0000-2100-0000C2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59" name="Text Box 195">
            <a:extLst>
              <a:ext uri="{FF2B5EF4-FFF2-40B4-BE49-F238E27FC236}">
                <a16:creationId xmlns:a16="http://schemas.microsoft.com/office/drawing/2014/main" id="{00000000-0008-0000-2100-0000C3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60" name="Text Box 196">
            <a:extLst>
              <a:ext uri="{FF2B5EF4-FFF2-40B4-BE49-F238E27FC236}">
                <a16:creationId xmlns:a16="http://schemas.microsoft.com/office/drawing/2014/main" id="{00000000-0008-0000-2100-0000C4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610" name="Line 197">
            <a:extLst>
              <a:ext uri="{FF2B5EF4-FFF2-40B4-BE49-F238E27FC236}">
                <a16:creationId xmlns:a16="http://schemas.microsoft.com/office/drawing/2014/main" id="{00000000-0008-0000-2100-0000B2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65" name="Group 198">
          <a:extLst>
            <a:ext uri="{FF2B5EF4-FFF2-40B4-BE49-F238E27FC236}">
              <a16:creationId xmlns:a16="http://schemas.microsoft.com/office/drawing/2014/main" id="{00000000-0008-0000-2100-000091340300}"/>
            </a:ext>
          </a:extLst>
        </xdr:cNvPr>
        <xdr:cNvGrpSpPr>
          <a:grpSpLocks/>
        </xdr:cNvGrpSpPr>
      </xdr:nvGrpSpPr>
      <xdr:grpSpPr bwMode="auto">
        <a:xfrm>
          <a:off x="0" y="9391650"/>
          <a:ext cx="6629400" cy="0"/>
          <a:chOff x="1" y="1011"/>
          <a:chExt cx="664" cy="60"/>
        </a:xfrm>
      </xdr:grpSpPr>
      <xdr:sp macro="" textlink="">
        <xdr:nvSpPr>
          <xdr:cNvPr id="210585" name="Text Box 199">
            <a:extLst>
              <a:ext uri="{FF2B5EF4-FFF2-40B4-BE49-F238E27FC236}">
                <a16:creationId xmlns:a16="http://schemas.microsoft.com/office/drawing/2014/main" id="{00000000-0008-0000-2100-000099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86" name="Text Box 200">
            <a:extLst>
              <a:ext uri="{FF2B5EF4-FFF2-40B4-BE49-F238E27FC236}">
                <a16:creationId xmlns:a16="http://schemas.microsoft.com/office/drawing/2014/main" id="{00000000-0008-0000-2100-00009A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587" name="Text Box 201">
            <a:extLst>
              <a:ext uri="{FF2B5EF4-FFF2-40B4-BE49-F238E27FC236}">
                <a16:creationId xmlns:a16="http://schemas.microsoft.com/office/drawing/2014/main" id="{00000000-0008-0000-2100-00009B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588" name="Text Box 202">
            <a:extLst>
              <a:ext uri="{FF2B5EF4-FFF2-40B4-BE49-F238E27FC236}">
                <a16:creationId xmlns:a16="http://schemas.microsoft.com/office/drawing/2014/main" id="{00000000-0008-0000-2100-00009C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589" name="Text Box 203">
            <a:extLst>
              <a:ext uri="{FF2B5EF4-FFF2-40B4-BE49-F238E27FC236}">
                <a16:creationId xmlns:a16="http://schemas.microsoft.com/office/drawing/2014/main" id="{00000000-0008-0000-2100-00009D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590" name="Text Box 204">
            <a:extLst>
              <a:ext uri="{FF2B5EF4-FFF2-40B4-BE49-F238E27FC236}">
                <a16:creationId xmlns:a16="http://schemas.microsoft.com/office/drawing/2014/main" id="{00000000-0008-0000-2100-00009E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69" name="Text Box 205">
            <a:extLst>
              <a:ext uri="{FF2B5EF4-FFF2-40B4-BE49-F238E27FC236}">
                <a16:creationId xmlns:a16="http://schemas.microsoft.com/office/drawing/2014/main" id="{00000000-0008-0000-2100-0000CD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70" name="Text Box 206">
            <a:extLst>
              <a:ext uri="{FF2B5EF4-FFF2-40B4-BE49-F238E27FC236}">
                <a16:creationId xmlns:a16="http://schemas.microsoft.com/office/drawing/2014/main" id="{00000000-0008-0000-2100-0000CEF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71" name="Text Box 207">
            <a:extLst>
              <a:ext uri="{FF2B5EF4-FFF2-40B4-BE49-F238E27FC236}">
                <a16:creationId xmlns:a16="http://schemas.microsoft.com/office/drawing/2014/main" id="{00000000-0008-0000-2100-0000CFF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72" name="Text Box 208">
            <a:extLst>
              <a:ext uri="{FF2B5EF4-FFF2-40B4-BE49-F238E27FC236}">
                <a16:creationId xmlns:a16="http://schemas.microsoft.com/office/drawing/2014/main" id="{00000000-0008-0000-2100-0000D0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73" name="Text Box 209">
            <a:extLst>
              <a:ext uri="{FF2B5EF4-FFF2-40B4-BE49-F238E27FC236}">
                <a16:creationId xmlns:a16="http://schemas.microsoft.com/office/drawing/2014/main" id="{00000000-0008-0000-2100-0000D1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74" name="Text Box 210">
            <a:extLst>
              <a:ext uri="{FF2B5EF4-FFF2-40B4-BE49-F238E27FC236}">
                <a16:creationId xmlns:a16="http://schemas.microsoft.com/office/drawing/2014/main" id="{00000000-0008-0000-2100-0000D2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97" name="Line 211">
            <a:extLst>
              <a:ext uri="{FF2B5EF4-FFF2-40B4-BE49-F238E27FC236}">
                <a16:creationId xmlns:a16="http://schemas.microsoft.com/office/drawing/2014/main" id="{00000000-0008-0000-2100-0000A5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66" name="Group 212">
          <a:extLst>
            <a:ext uri="{FF2B5EF4-FFF2-40B4-BE49-F238E27FC236}">
              <a16:creationId xmlns:a16="http://schemas.microsoft.com/office/drawing/2014/main" id="{00000000-0008-0000-2100-000092340300}"/>
            </a:ext>
          </a:extLst>
        </xdr:cNvPr>
        <xdr:cNvGrpSpPr>
          <a:grpSpLocks/>
        </xdr:cNvGrpSpPr>
      </xdr:nvGrpSpPr>
      <xdr:grpSpPr bwMode="auto">
        <a:xfrm>
          <a:off x="0" y="9391650"/>
          <a:ext cx="6629400" cy="0"/>
          <a:chOff x="1" y="1011"/>
          <a:chExt cx="664" cy="60"/>
        </a:xfrm>
      </xdr:grpSpPr>
      <xdr:sp macro="" textlink="">
        <xdr:nvSpPr>
          <xdr:cNvPr id="210572" name="Text Box 213">
            <a:extLst>
              <a:ext uri="{FF2B5EF4-FFF2-40B4-BE49-F238E27FC236}">
                <a16:creationId xmlns:a16="http://schemas.microsoft.com/office/drawing/2014/main" id="{00000000-0008-0000-2100-00008C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73" name="Text Box 214">
            <a:extLst>
              <a:ext uri="{FF2B5EF4-FFF2-40B4-BE49-F238E27FC236}">
                <a16:creationId xmlns:a16="http://schemas.microsoft.com/office/drawing/2014/main" id="{00000000-0008-0000-2100-00008D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574" name="Text Box 215">
            <a:extLst>
              <a:ext uri="{FF2B5EF4-FFF2-40B4-BE49-F238E27FC236}">
                <a16:creationId xmlns:a16="http://schemas.microsoft.com/office/drawing/2014/main" id="{00000000-0008-0000-2100-00008E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575" name="Text Box 216">
            <a:extLst>
              <a:ext uri="{FF2B5EF4-FFF2-40B4-BE49-F238E27FC236}">
                <a16:creationId xmlns:a16="http://schemas.microsoft.com/office/drawing/2014/main" id="{00000000-0008-0000-2100-00008F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576" name="Text Box 217">
            <a:extLst>
              <a:ext uri="{FF2B5EF4-FFF2-40B4-BE49-F238E27FC236}">
                <a16:creationId xmlns:a16="http://schemas.microsoft.com/office/drawing/2014/main" id="{00000000-0008-0000-2100-000090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577" name="Text Box 218">
            <a:extLst>
              <a:ext uri="{FF2B5EF4-FFF2-40B4-BE49-F238E27FC236}">
                <a16:creationId xmlns:a16="http://schemas.microsoft.com/office/drawing/2014/main" id="{00000000-0008-0000-2100-000091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83" name="Text Box 219">
            <a:extLst>
              <a:ext uri="{FF2B5EF4-FFF2-40B4-BE49-F238E27FC236}">
                <a16:creationId xmlns:a16="http://schemas.microsoft.com/office/drawing/2014/main" id="{00000000-0008-0000-2100-0000DB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84" name="Text Box 220">
            <a:extLst>
              <a:ext uri="{FF2B5EF4-FFF2-40B4-BE49-F238E27FC236}">
                <a16:creationId xmlns:a16="http://schemas.microsoft.com/office/drawing/2014/main" id="{00000000-0008-0000-2100-0000DCF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85" name="Text Box 221">
            <a:extLst>
              <a:ext uri="{FF2B5EF4-FFF2-40B4-BE49-F238E27FC236}">
                <a16:creationId xmlns:a16="http://schemas.microsoft.com/office/drawing/2014/main" id="{00000000-0008-0000-2100-0000DDF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86" name="Text Box 222">
            <a:extLst>
              <a:ext uri="{FF2B5EF4-FFF2-40B4-BE49-F238E27FC236}">
                <a16:creationId xmlns:a16="http://schemas.microsoft.com/office/drawing/2014/main" id="{00000000-0008-0000-2100-0000DE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687" name="Text Box 223">
            <a:extLst>
              <a:ext uri="{FF2B5EF4-FFF2-40B4-BE49-F238E27FC236}">
                <a16:creationId xmlns:a16="http://schemas.microsoft.com/office/drawing/2014/main" id="{00000000-0008-0000-2100-0000DF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688" name="Text Box 224">
            <a:extLst>
              <a:ext uri="{FF2B5EF4-FFF2-40B4-BE49-F238E27FC236}">
                <a16:creationId xmlns:a16="http://schemas.microsoft.com/office/drawing/2014/main" id="{00000000-0008-0000-2100-0000E0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84" name="Line 225">
            <a:extLst>
              <a:ext uri="{FF2B5EF4-FFF2-40B4-BE49-F238E27FC236}">
                <a16:creationId xmlns:a16="http://schemas.microsoft.com/office/drawing/2014/main" id="{00000000-0008-0000-2100-000098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67" name="Group 226">
          <a:extLst>
            <a:ext uri="{FF2B5EF4-FFF2-40B4-BE49-F238E27FC236}">
              <a16:creationId xmlns:a16="http://schemas.microsoft.com/office/drawing/2014/main" id="{00000000-0008-0000-2100-000093340300}"/>
            </a:ext>
          </a:extLst>
        </xdr:cNvPr>
        <xdr:cNvGrpSpPr>
          <a:grpSpLocks/>
        </xdr:cNvGrpSpPr>
      </xdr:nvGrpSpPr>
      <xdr:grpSpPr bwMode="auto">
        <a:xfrm>
          <a:off x="0" y="9391650"/>
          <a:ext cx="6629400" cy="0"/>
          <a:chOff x="1" y="1011"/>
          <a:chExt cx="664" cy="60"/>
        </a:xfrm>
      </xdr:grpSpPr>
      <xdr:sp macro="" textlink="">
        <xdr:nvSpPr>
          <xdr:cNvPr id="210559" name="Text Box 227">
            <a:extLst>
              <a:ext uri="{FF2B5EF4-FFF2-40B4-BE49-F238E27FC236}">
                <a16:creationId xmlns:a16="http://schemas.microsoft.com/office/drawing/2014/main" id="{00000000-0008-0000-2100-00007F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60" name="Text Box 228">
            <a:extLst>
              <a:ext uri="{FF2B5EF4-FFF2-40B4-BE49-F238E27FC236}">
                <a16:creationId xmlns:a16="http://schemas.microsoft.com/office/drawing/2014/main" id="{00000000-0008-0000-2100-000080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561" name="Text Box 229">
            <a:extLst>
              <a:ext uri="{FF2B5EF4-FFF2-40B4-BE49-F238E27FC236}">
                <a16:creationId xmlns:a16="http://schemas.microsoft.com/office/drawing/2014/main" id="{00000000-0008-0000-2100-000081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562" name="Text Box 230">
            <a:extLst>
              <a:ext uri="{FF2B5EF4-FFF2-40B4-BE49-F238E27FC236}">
                <a16:creationId xmlns:a16="http://schemas.microsoft.com/office/drawing/2014/main" id="{00000000-0008-0000-2100-000082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563" name="Text Box 231">
            <a:extLst>
              <a:ext uri="{FF2B5EF4-FFF2-40B4-BE49-F238E27FC236}">
                <a16:creationId xmlns:a16="http://schemas.microsoft.com/office/drawing/2014/main" id="{00000000-0008-0000-2100-000083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564" name="Text Box 232">
            <a:extLst>
              <a:ext uri="{FF2B5EF4-FFF2-40B4-BE49-F238E27FC236}">
                <a16:creationId xmlns:a16="http://schemas.microsoft.com/office/drawing/2014/main" id="{00000000-0008-0000-2100-000084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697" name="Text Box 233">
            <a:extLst>
              <a:ext uri="{FF2B5EF4-FFF2-40B4-BE49-F238E27FC236}">
                <a16:creationId xmlns:a16="http://schemas.microsoft.com/office/drawing/2014/main" id="{00000000-0008-0000-2100-0000E9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698" name="Text Box 234">
            <a:extLst>
              <a:ext uri="{FF2B5EF4-FFF2-40B4-BE49-F238E27FC236}">
                <a16:creationId xmlns:a16="http://schemas.microsoft.com/office/drawing/2014/main" id="{00000000-0008-0000-2100-0000EAF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699" name="Text Box 235">
            <a:extLst>
              <a:ext uri="{FF2B5EF4-FFF2-40B4-BE49-F238E27FC236}">
                <a16:creationId xmlns:a16="http://schemas.microsoft.com/office/drawing/2014/main" id="{00000000-0008-0000-2100-0000EBF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00" name="Text Box 236">
            <a:extLst>
              <a:ext uri="{FF2B5EF4-FFF2-40B4-BE49-F238E27FC236}">
                <a16:creationId xmlns:a16="http://schemas.microsoft.com/office/drawing/2014/main" id="{00000000-0008-0000-2100-0000EC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01" name="Text Box 237">
            <a:extLst>
              <a:ext uri="{FF2B5EF4-FFF2-40B4-BE49-F238E27FC236}">
                <a16:creationId xmlns:a16="http://schemas.microsoft.com/office/drawing/2014/main" id="{00000000-0008-0000-2100-0000ED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02" name="Text Box 238">
            <a:extLst>
              <a:ext uri="{FF2B5EF4-FFF2-40B4-BE49-F238E27FC236}">
                <a16:creationId xmlns:a16="http://schemas.microsoft.com/office/drawing/2014/main" id="{00000000-0008-0000-2100-0000EE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71" name="Line 239">
            <a:extLst>
              <a:ext uri="{FF2B5EF4-FFF2-40B4-BE49-F238E27FC236}">
                <a16:creationId xmlns:a16="http://schemas.microsoft.com/office/drawing/2014/main" id="{00000000-0008-0000-2100-00008B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68" name="Group 240">
          <a:extLst>
            <a:ext uri="{FF2B5EF4-FFF2-40B4-BE49-F238E27FC236}">
              <a16:creationId xmlns:a16="http://schemas.microsoft.com/office/drawing/2014/main" id="{00000000-0008-0000-2100-000094340300}"/>
            </a:ext>
          </a:extLst>
        </xdr:cNvPr>
        <xdr:cNvGrpSpPr>
          <a:grpSpLocks/>
        </xdr:cNvGrpSpPr>
      </xdr:nvGrpSpPr>
      <xdr:grpSpPr bwMode="auto">
        <a:xfrm>
          <a:off x="0" y="9391650"/>
          <a:ext cx="6629400" cy="0"/>
          <a:chOff x="1" y="1011"/>
          <a:chExt cx="664" cy="60"/>
        </a:xfrm>
      </xdr:grpSpPr>
      <xdr:sp macro="" textlink="">
        <xdr:nvSpPr>
          <xdr:cNvPr id="210546" name="Text Box 241">
            <a:extLst>
              <a:ext uri="{FF2B5EF4-FFF2-40B4-BE49-F238E27FC236}">
                <a16:creationId xmlns:a16="http://schemas.microsoft.com/office/drawing/2014/main" id="{00000000-0008-0000-2100-000072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47" name="Text Box 242">
            <a:extLst>
              <a:ext uri="{FF2B5EF4-FFF2-40B4-BE49-F238E27FC236}">
                <a16:creationId xmlns:a16="http://schemas.microsoft.com/office/drawing/2014/main" id="{00000000-0008-0000-2100-000073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548" name="Text Box 243">
            <a:extLst>
              <a:ext uri="{FF2B5EF4-FFF2-40B4-BE49-F238E27FC236}">
                <a16:creationId xmlns:a16="http://schemas.microsoft.com/office/drawing/2014/main" id="{00000000-0008-0000-2100-000074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549" name="Text Box 244">
            <a:extLst>
              <a:ext uri="{FF2B5EF4-FFF2-40B4-BE49-F238E27FC236}">
                <a16:creationId xmlns:a16="http://schemas.microsoft.com/office/drawing/2014/main" id="{00000000-0008-0000-2100-000075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550" name="Text Box 245">
            <a:extLst>
              <a:ext uri="{FF2B5EF4-FFF2-40B4-BE49-F238E27FC236}">
                <a16:creationId xmlns:a16="http://schemas.microsoft.com/office/drawing/2014/main" id="{00000000-0008-0000-2100-000076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551" name="Text Box 246">
            <a:extLst>
              <a:ext uri="{FF2B5EF4-FFF2-40B4-BE49-F238E27FC236}">
                <a16:creationId xmlns:a16="http://schemas.microsoft.com/office/drawing/2014/main" id="{00000000-0008-0000-2100-000077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711" name="Text Box 247">
            <a:extLst>
              <a:ext uri="{FF2B5EF4-FFF2-40B4-BE49-F238E27FC236}">
                <a16:creationId xmlns:a16="http://schemas.microsoft.com/office/drawing/2014/main" id="{00000000-0008-0000-2100-0000F7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712" name="Text Box 248">
            <a:extLst>
              <a:ext uri="{FF2B5EF4-FFF2-40B4-BE49-F238E27FC236}">
                <a16:creationId xmlns:a16="http://schemas.microsoft.com/office/drawing/2014/main" id="{00000000-0008-0000-2100-0000F8F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713" name="Text Box 249">
            <a:extLst>
              <a:ext uri="{FF2B5EF4-FFF2-40B4-BE49-F238E27FC236}">
                <a16:creationId xmlns:a16="http://schemas.microsoft.com/office/drawing/2014/main" id="{00000000-0008-0000-2100-0000F9F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14" name="Text Box 250">
            <a:extLst>
              <a:ext uri="{FF2B5EF4-FFF2-40B4-BE49-F238E27FC236}">
                <a16:creationId xmlns:a16="http://schemas.microsoft.com/office/drawing/2014/main" id="{00000000-0008-0000-2100-0000FA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15" name="Text Box 251">
            <a:extLst>
              <a:ext uri="{FF2B5EF4-FFF2-40B4-BE49-F238E27FC236}">
                <a16:creationId xmlns:a16="http://schemas.microsoft.com/office/drawing/2014/main" id="{00000000-0008-0000-2100-0000FBF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16" name="Text Box 252">
            <a:extLst>
              <a:ext uri="{FF2B5EF4-FFF2-40B4-BE49-F238E27FC236}">
                <a16:creationId xmlns:a16="http://schemas.microsoft.com/office/drawing/2014/main" id="{00000000-0008-0000-2100-0000FCF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58" name="Line 253">
            <a:extLst>
              <a:ext uri="{FF2B5EF4-FFF2-40B4-BE49-F238E27FC236}">
                <a16:creationId xmlns:a16="http://schemas.microsoft.com/office/drawing/2014/main" id="{00000000-0008-0000-2100-00007E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71" name="Group 282">
          <a:extLst>
            <a:ext uri="{FF2B5EF4-FFF2-40B4-BE49-F238E27FC236}">
              <a16:creationId xmlns:a16="http://schemas.microsoft.com/office/drawing/2014/main" id="{00000000-0008-0000-2100-000097340300}"/>
            </a:ext>
          </a:extLst>
        </xdr:cNvPr>
        <xdr:cNvGrpSpPr>
          <a:grpSpLocks/>
        </xdr:cNvGrpSpPr>
      </xdr:nvGrpSpPr>
      <xdr:grpSpPr bwMode="auto">
        <a:xfrm>
          <a:off x="0" y="9553575"/>
          <a:ext cx="6629400" cy="0"/>
          <a:chOff x="1" y="1011"/>
          <a:chExt cx="664" cy="60"/>
        </a:xfrm>
      </xdr:grpSpPr>
      <xdr:sp macro="" textlink="">
        <xdr:nvSpPr>
          <xdr:cNvPr id="210507" name="Text Box 283">
            <a:extLst>
              <a:ext uri="{FF2B5EF4-FFF2-40B4-BE49-F238E27FC236}">
                <a16:creationId xmlns:a16="http://schemas.microsoft.com/office/drawing/2014/main" id="{00000000-0008-0000-2100-00004B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508" name="Text Box 284">
            <a:extLst>
              <a:ext uri="{FF2B5EF4-FFF2-40B4-BE49-F238E27FC236}">
                <a16:creationId xmlns:a16="http://schemas.microsoft.com/office/drawing/2014/main" id="{00000000-0008-0000-2100-00004C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509" name="Text Box 285">
            <a:extLst>
              <a:ext uri="{FF2B5EF4-FFF2-40B4-BE49-F238E27FC236}">
                <a16:creationId xmlns:a16="http://schemas.microsoft.com/office/drawing/2014/main" id="{00000000-0008-0000-2100-00004D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510" name="Text Box 286">
            <a:extLst>
              <a:ext uri="{FF2B5EF4-FFF2-40B4-BE49-F238E27FC236}">
                <a16:creationId xmlns:a16="http://schemas.microsoft.com/office/drawing/2014/main" id="{00000000-0008-0000-2100-00004E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511" name="Text Box 287">
            <a:extLst>
              <a:ext uri="{FF2B5EF4-FFF2-40B4-BE49-F238E27FC236}">
                <a16:creationId xmlns:a16="http://schemas.microsoft.com/office/drawing/2014/main" id="{00000000-0008-0000-2100-00004F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512" name="Text Box 288">
            <a:extLst>
              <a:ext uri="{FF2B5EF4-FFF2-40B4-BE49-F238E27FC236}">
                <a16:creationId xmlns:a16="http://schemas.microsoft.com/office/drawing/2014/main" id="{00000000-0008-0000-2100-000050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753" name="Text Box 289">
            <a:extLst>
              <a:ext uri="{FF2B5EF4-FFF2-40B4-BE49-F238E27FC236}">
                <a16:creationId xmlns:a16="http://schemas.microsoft.com/office/drawing/2014/main" id="{00000000-0008-0000-2100-000021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754" name="Text Box 290">
            <a:extLst>
              <a:ext uri="{FF2B5EF4-FFF2-40B4-BE49-F238E27FC236}">
                <a16:creationId xmlns:a16="http://schemas.microsoft.com/office/drawing/2014/main" id="{00000000-0008-0000-2100-000022F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755" name="Text Box 291">
            <a:extLst>
              <a:ext uri="{FF2B5EF4-FFF2-40B4-BE49-F238E27FC236}">
                <a16:creationId xmlns:a16="http://schemas.microsoft.com/office/drawing/2014/main" id="{00000000-0008-0000-2100-000023F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56" name="Text Box 292">
            <a:extLst>
              <a:ext uri="{FF2B5EF4-FFF2-40B4-BE49-F238E27FC236}">
                <a16:creationId xmlns:a16="http://schemas.microsoft.com/office/drawing/2014/main" id="{00000000-0008-0000-2100-000024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57" name="Text Box 293">
            <a:extLst>
              <a:ext uri="{FF2B5EF4-FFF2-40B4-BE49-F238E27FC236}">
                <a16:creationId xmlns:a16="http://schemas.microsoft.com/office/drawing/2014/main" id="{00000000-0008-0000-2100-000025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58" name="Text Box 294">
            <a:extLst>
              <a:ext uri="{FF2B5EF4-FFF2-40B4-BE49-F238E27FC236}">
                <a16:creationId xmlns:a16="http://schemas.microsoft.com/office/drawing/2014/main" id="{00000000-0008-0000-2100-000026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19" name="Line 295">
            <a:extLst>
              <a:ext uri="{FF2B5EF4-FFF2-40B4-BE49-F238E27FC236}">
                <a16:creationId xmlns:a16="http://schemas.microsoft.com/office/drawing/2014/main" id="{00000000-0008-0000-2100-000057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72" name="Group 296">
          <a:extLst>
            <a:ext uri="{FF2B5EF4-FFF2-40B4-BE49-F238E27FC236}">
              <a16:creationId xmlns:a16="http://schemas.microsoft.com/office/drawing/2014/main" id="{00000000-0008-0000-2100-000098340300}"/>
            </a:ext>
          </a:extLst>
        </xdr:cNvPr>
        <xdr:cNvGrpSpPr>
          <a:grpSpLocks/>
        </xdr:cNvGrpSpPr>
      </xdr:nvGrpSpPr>
      <xdr:grpSpPr bwMode="auto">
        <a:xfrm>
          <a:off x="0" y="9553575"/>
          <a:ext cx="6629400" cy="0"/>
          <a:chOff x="1" y="1011"/>
          <a:chExt cx="664" cy="60"/>
        </a:xfrm>
      </xdr:grpSpPr>
      <xdr:sp macro="" textlink="">
        <xdr:nvSpPr>
          <xdr:cNvPr id="210494" name="Text Box 297">
            <a:extLst>
              <a:ext uri="{FF2B5EF4-FFF2-40B4-BE49-F238E27FC236}">
                <a16:creationId xmlns:a16="http://schemas.microsoft.com/office/drawing/2014/main" id="{00000000-0008-0000-2100-00003E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95" name="Text Box 298">
            <a:extLst>
              <a:ext uri="{FF2B5EF4-FFF2-40B4-BE49-F238E27FC236}">
                <a16:creationId xmlns:a16="http://schemas.microsoft.com/office/drawing/2014/main" id="{00000000-0008-0000-2100-00003F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96" name="Text Box 299">
            <a:extLst>
              <a:ext uri="{FF2B5EF4-FFF2-40B4-BE49-F238E27FC236}">
                <a16:creationId xmlns:a16="http://schemas.microsoft.com/office/drawing/2014/main" id="{00000000-0008-0000-2100-000040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97" name="Text Box 300">
            <a:extLst>
              <a:ext uri="{FF2B5EF4-FFF2-40B4-BE49-F238E27FC236}">
                <a16:creationId xmlns:a16="http://schemas.microsoft.com/office/drawing/2014/main" id="{00000000-0008-0000-2100-000041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98" name="Text Box 301">
            <a:extLst>
              <a:ext uri="{FF2B5EF4-FFF2-40B4-BE49-F238E27FC236}">
                <a16:creationId xmlns:a16="http://schemas.microsoft.com/office/drawing/2014/main" id="{00000000-0008-0000-2100-000042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99" name="Text Box 302">
            <a:extLst>
              <a:ext uri="{FF2B5EF4-FFF2-40B4-BE49-F238E27FC236}">
                <a16:creationId xmlns:a16="http://schemas.microsoft.com/office/drawing/2014/main" id="{00000000-0008-0000-2100-000043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767" name="Text Box 303">
            <a:extLst>
              <a:ext uri="{FF2B5EF4-FFF2-40B4-BE49-F238E27FC236}">
                <a16:creationId xmlns:a16="http://schemas.microsoft.com/office/drawing/2014/main" id="{00000000-0008-0000-2100-00002F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768" name="Text Box 304">
            <a:extLst>
              <a:ext uri="{FF2B5EF4-FFF2-40B4-BE49-F238E27FC236}">
                <a16:creationId xmlns:a16="http://schemas.microsoft.com/office/drawing/2014/main" id="{00000000-0008-0000-2100-000030F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769" name="Text Box 305">
            <a:extLst>
              <a:ext uri="{FF2B5EF4-FFF2-40B4-BE49-F238E27FC236}">
                <a16:creationId xmlns:a16="http://schemas.microsoft.com/office/drawing/2014/main" id="{00000000-0008-0000-2100-000031F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70" name="Text Box 306">
            <a:extLst>
              <a:ext uri="{FF2B5EF4-FFF2-40B4-BE49-F238E27FC236}">
                <a16:creationId xmlns:a16="http://schemas.microsoft.com/office/drawing/2014/main" id="{00000000-0008-0000-2100-000032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71" name="Text Box 307">
            <a:extLst>
              <a:ext uri="{FF2B5EF4-FFF2-40B4-BE49-F238E27FC236}">
                <a16:creationId xmlns:a16="http://schemas.microsoft.com/office/drawing/2014/main" id="{00000000-0008-0000-2100-000033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72" name="Text Box 308">
            <a:extLst>
              <a:ext uri="{FF2B5EF4-FFF2-40B4-BE49-F238E27FC236}">
                <a16:creationId xmlns:a16="http://schemas.microsoft.com/office/drawing/2014/main" id="{00000000-0008-0000-2100-000034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506" name="Line 309">
            <a:extLst>
              <a:ext uri="{FF2B5EF4-FFF2-40B4-BE49-F238E27FC236}">
                <a16:creationId xmlns:a16="http://schemas.microsoft.com/office/drawing/2014/main" id="{00000000-0008-0000-2100-00004A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73" name="Group 310">
          <a:extLst>
            <a:ext uri="{FF2B5EF4-FFF2-40B4-BE49-F238E27FC236}">
              <a16:creationId xmlns:a16="http://schemas.microsoft.com/office/drawing/2014/main" id="{00000000-0008-0000-2100-000099340300}"/>
            </a:ext>
          </a:extLst>
        </xdr:cNvPr>
        <xdr:cNvGrpSpPr>
          <a:grpSpLocks/>
        </xdr:cNvGrpSpPr>
      </xdr:nvGrpSpPr>
      <xdr:grpSpPr bwMode="auto">
        <a:xfrm>
          <a:off x="0" y="9553575"/>
          <a:ext cx="6629400" cy="0"/>
          <a:chOff x="1" y="1011"/>
          <a:chExt cx="664" cy="60"/>
        </a:xfrm>
      </xdr:grpSpPr>
      <xdr:sp macro="" textlink="">
        <xdr:nvSpPr>
          <xdr:cNvPr id="210481" name="Text Box 311">
            <a:extLst>
              <a:ext uri="{FF2B5EF4-FFF2-40B4-BE49-F238E27FC236}">
                <a16:creationId xmlns:a16="http://schemas.microsoft.com/office/drawing/2014/main" id="{00000000-0008-0000-2100-000031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82" name="Text Box 312">
            <a:extLst>
              <a:ext uri="{FF2B5EF4-FFF2-40B4-BE49-F238E27FC236}">
                <a16:creationId xmlns:a16="http://schemas.microsoft.com/office/drawing/2014/main" id="{00000000-0008-0000-2100-000032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83" name="Text Box 313">
            <a:extLst>
              <a:ext uri="{FF2B5EF4-FFF2-40B4-BE49-F238E27FC236}">
                <a16:creationId xmlns:a16="http://schemas.microsoft.com/office/drawing/2014/main" id="{00000000-0008-0000-2100-000033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84" name="Text Box 314">
            <a:extLst>
              <a:ext uri="{FF2B5EF4-FFF2-40B4-BE49-F238E27FC236}">
                <a16:creationId xmlns:a16="http://schemas.microsoft.com/office/drawing/2014/main" id="{00000000-0008-0000-2100-000034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85" name="Text Box 315">
            <a:extLst>
              <a:ext uri="{FF2B5EF4-FFF2-40B4-BE49-F238E27FC236}">
                <a16:creationId xmlns:a16="http://schemas.microsoft.com/office/drawing/2014/main" id="{00000000-0008-0000-2100-000035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86" name="Text Box 316">
            <a:extLst>
              <a:ext uri="{FF2B5EF4-FFF2-40B4-BE49-F238E27FC236}">
                <a16:creationId xmlns:a16="http://schemas.microsoft.com/office/drawing/2014/main" id="{00000000-0008-0000-2100-000036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781" name="Text Box 317">
            <a:extLst>
              <a:ext uri="{FF2B5EF4-FFF2-40B4-BE49-F238E27FC236}">
                <a16:creationId xmlns:a16="http://schemas.microsoft.com/office/drawing/2014/main" id="{00000000-0008-0000-2100-00003D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782" name="Text Box 318">
            <a:extLst>
              <a:ext uri="{FF2B5EF4-FFF2-40B4-BE49-F238E27FC236}">
                <a16:creationId xmlns:a16="http://schemas.microsoft.com/office/drawing/2014/main" id="{00000000-0008-0000-2100-00003EF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783" name="Text Box 319">
            <a:extLst>
              <a:ext uri="{FF2B5EF4-FFF2-40B4-BE49-F238E27FC236}">
                <a16:creationId xmlns:a16="http://schemas.microsoft.com/office/drawing/2014/main" id="{00000000-0008-0000-2100-00003FF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84" name="Text Box 320">
            <a:extLst>
              <a:ext uri="{FF2B5EF4-FFF2-40B4-BE49-F238E27FC236}">
                <a16:creationId xmlns:a16="http://schemas.microsoft.com/office/drawing/2014/main" id="{00000000-0008-0000-2100-000040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85" name="Text Box 321">
            <a:extLst>
              <a:ext uri="{FF2B5EF4-FFF2-40B4-BE49-F238E27FC236}">
                <a16:creationId xmlns:a16="http://schemas.microsoft.com/office/drawing/2014/main" id="{00000000-0008-0000-2100-000041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86" name="Text Box 322">
            <a:extLst>
              <a:ext uri="{FF2B5EF4-FFF2-40B4-BE49-F238E27FC236}">
                <a16:creationId xmlns:a16="http://schemas.microsoft.com/office/drawing/2014/main" id="{00000000-0008-0000-2100-000042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93" name="Line 323">
            <a:extLst>
              <a:ext uri="{FF2B5EF4-FFF2-40B4-BE49-F238E27FC236}">
                <a16:creationId xmlns:a16="http://schemas.microsoft.com/office/drawing/2014/main" id="{00000000-0008-0000-2100-00003D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74" name="Group 324">
          <a:extLst>
            <a:ext uri="{FF2B5EF4-FFF2-40B4-BE49-F238E27FC236}">
              <a16:creationId xmlns:a16="http://schemas.microsoft.com/office/drawing/2014/main" id="{00000000-0008-0000-2100-00009A340300}"/>
            </a:ext>
          </a:extLst>
        </xdr:cNvPr>
        <xdr:cNvGrpSpPr>
          <a:grpSpLocks/>
        </xdr:cNvGrpSpPr>
      </xdr:nvGrpSpPr>
      <xdr:grpSpPr bwMode="auto">
        <a:xfrm>
          <a:off x="0" y="9553575"/>
          <a:ext cx="6629400" cy="0"/>
          <a:chOff x="1" y="1011"/>
          <a:chExt cx="664" cy="60"/>
        </a:xfrm>
      </xdr:grpSpPr>
      <xdr:sp macro="" textlink="">
        <xdr:nvSpPr>
          <xdr:cNvPr id="210468" name="Text Box 325">
            <a:extLst>
              <a:ext uri="{FF2B5EF4-FFF2-40B4-BE49-F238E27FC236}">
                <a16:creationId xmlns:a16="http://schemas.microsoft.com/office/drawing/2014/main" id="{00000000-0008-0000-2100-0000243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69" name="Text Box 326">
            <a:extLst>
              <a:ext uri="{FF2B5EF4-FFF2-40B4-BE49-F238E27FC236}">
                <a16:creationId xmlns:a16="http://schemas.microsoft.com/office/drawing/2014/main" id="{00000000-0008-0000-2100-0000253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70" name="Text Box 327">
            <a:extLst>
              <a:ext uri="{FF2B5EF4-FFF2-40B4-BE49-F238E27FC236}">
                <a16:creationId xmlns:a16="http://schemas.microsoft.com/office/drawing/2014/main" id="{00000000-0008-0000-2100-0000263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71" name="Text Box 328">
            <a:extLst>
              <a:ext uri="{FF2B5EF4-FFF2-40B4-BE49-F238E27FC236}">
                <a16:creationId xmlns:a16="http://schemas.microsoft.com/office/drawing/2014/main" id="{00000000-0008-0000-2100-000027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72" name="Text Box 329">
            <a:extLst>
              <a:ext uri="{FF2B5EF4-FFF2-40B4-BE49-F238E27FC236}">
                <a16:creationId xmlns:a16="http://schemas.microsoft.com/office/drawing/2014/main" id="{00000000-0008-0000-2100-000028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73" name="Text Box 330">
            <a:extLst>
              <a:ext uri="{FF2B5EF4-FFF2-40B4-BE49-F238E27FC236}">
                <a16:creationId xmlns:a16="http://schemas.microsoft.com/office/drawing/2014/main" id="{00000000-0008-0000-2100-000029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2795" name="Text Box 331">
            <a:extLst>
              <a:ext uri="{FF2B5EF4-FFF2-40B4-BE49-F238E27FC236}">
                <a16:creationId xmlns:a16="http://schemas.microsoft.com/office/drawing/2014/main" id="{00000000-0008-0000-2100-00004B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2796" name="Text Box 332">
            <a:extLst>
              <a:ext uri="{FF2B5EF4-FFF2-40B4-BE49-F238E27FC236}">
                <a16:creationId xmlns:a16="http://schemas.microsoft.com/office/drawing/2014/main" id="{00000000-0008-0000-2100-00004CF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2797" name="Text Box 333">
            <a:extLst>
              <a:ext uri="{FF2B5EF4-FFF2-40B4-BE49-F238E27FC236}">
                <a16:creationId xmlns:a16="http://schemas.microsoft.com/office/drawing/2014/main" id="{00000000-0008-0000-2100-00004DF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798" name="Text Box 334">
            <a:extLst>
              <a:ext uri="{FF2B5EF4-FFF2-40B4-BE49-F238E27FC236}">
                <a16:creationId xmlns:a16="http://schemas.microsoft.com/office/drawing/2014/main" id="{00000000-0008-0000-2100-00004E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2799" name="Text Box 335">
            <a:extLst>
              <a:ext uri="{FF2B5EF4-FFF2-40B4-BE49-F238E27FC236}">
                <a16:creationId xmlns:a16="http://schemas.microsoft.com/office/drawing/2014/main" id="{00000000-0008-0000-2100-00004FF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2800" name="Text Box 336">
            <a:extLst>
              <a:ext uri="{FF2B5EF4-FFF2-40B4-BE49-F238E27FC236}">
                <a16:creationId xmlns:a16="http://schemas.microsoft.com/office/drawing/2014/main" id="{00000000-0008-0000-2100-000050F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80" name="Line 337">
            <a:extLst>
              <a:ext uri="{FF2B5EF4-FFF2-40B4-BE49-F238E27FC236}">
                <a16:creationId xmlns:a16="http://schemas.microsoft.com/office/drawing/2014/main" id="{00000000-0008-0000-2100-000030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78" name="Group 1">
          <a:extLst>
            <a:ext uri="{FF2B5EF4-FFF2-40B4-BE49-F238E27FC236}">
              <a16:creationId xmlns:a16="http://schemas.microsoft.com/office/drawing/2014/main" id="{00000000-0008-0000-2100-00009E340300}"/>
            </a:ext>
          </a:extLst>
        </xdr:cNvPr>
        <xdr:cNvGrpSpPr>
          <a:grpSpLocks/>
        </xdr:cNvGrpSpPr>
      </xdr:nvGrpSpPr>
      <xdr:grpSpPr bwMode="auto">
        <a:xfrm>
          <a:off x="0" y="26527125"/>
          <a:ext cx="6629400" cy="0"/>
          <a:chOff x="1" y="1011"/>
          <a:chExt cx="664" cy="60"/>
        </a:xfrm>
      </xdr:grpSpPr>
      <xdr:sp macro="" textlink="">
        <xdr:nvSpPr>
          <xdr:cNvPr id="210429" name="Text Box 2">
            <a:extLst>
              <a:ext uri="{FF2B5EF4-FFF2-40B4-BE49-F238E27FC236}">
                <a16:creationId xmlns:a16="http://schemas.microsoft.com/office/drawing/2014/main" id="{00000000-0008-0000-2100-0000FD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30" name="Text Box 3">
            <a:extLst>
              <a:ext uri="{FF2B5EF4-FFF2-40B4-BE49-F238E27FC236}">
                <a16:creationId xmlns:a16="http://schemas.microsoft.com/office/drawing/2014/main" id="{00000000-0008-0000-2100-0000FE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31" name="Text Box 4">
            <a:extLst>
              <a:ext uri="{FF2B5EF4-FFF2-40B4-BE49-F238E27FC236}">
                <a16:creationId xmlns:a16="http://schemas.microsoft.com/office/drawing/2014/main" id="{00000000-0008-0000-2100-0000FF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32" name="Text Box 5">
            <a:extLst>
              <a:ext uri="{FF2B5EF4-FFF2-40B4-BE49-F238E27FC236}">
                <a16:creationId xmlns:a16="http://schemas.microsoft.com/office/drawing/2014/main" id="{00000000-0008-0000-2100-0000003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33" name="Text Box 6">
            <a:extLst>
              <a:ext uri="{FF2B5EF4-FFF2-40B4-BE49-F238E27FC236}">
                <a16:creationId xmlns:a16="http://schemas.microsoft.com/office/drawing/2014/main" id="{00000000-0008-0000-2100-0000013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34" name="Text Box 7">
            <a:extLst>
              <a:ext uri="{FF2B5EF4-FFF2-40B4-BE49-F238E27FC236}">
                <a16:creationId xmlns:a16="http://schemas.microsoft.com/office/drawing/2014/main" id="{00000000-0008-0000-2100-0000023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1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1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1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1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1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1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41" name="Line 14">
            <a:extLst>
              <a:ext uri="{FF2B5EF4-FFF2-40B4-BE49-F238E27FC236}">
                <a16:creationId xmlns:a16="http://schemas.microsoft.com/office/drawing/2014/main" id="{00000000-0008-0000-2100-0000093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79" name="Group 15">
          <a:extLst>
            <a:ext uri="{FF2B5EF4-FFF2-40B4-BE49-F238E27FC236}">
              <a16:creationId xmlns:a16="http://schemas.microsoft.com/office/drawing/2014/main" id="{00000000-0008-0000-2100-00009F340300}"/>
            </a:ext>
          </a:extLst>
        </xdr:cNvPr>
        <xdr:cNvGrpSpPr>
          <a:grpSpLocks/>
        </xdr:cNvGrpSpPr>
      </xdr:nvGrpSpPr>
      <xdr:grpSpPr bwMode="auto">
        <a:xfrm>
          <a:off x="0" y="26527125"/>
          <a:ext cx="6629400" cy="0"/>
          <a:chOff x="1" y="1011"/>
          <a:chExt cx="664" cy="60"/>
        </a:xfrm>
      </xdr:grpSpPr>
      <xdr:sp macro="" textlink="">
        <xdr:nvSpPr>
          <xdr:cNvPr id="210416" name="Text Box 16">
            <a:extLst>
              <a:ext uri="{FF2B5EF4-FFF2-40B4-BE49-F238E27FC236}">
                <a16:creationId xmlns:a16="http://schemas.microsoft.com/office/drawing/2014/main" id="{00000000-0008-0000-2100-0000F0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17" name="Text Box 17">
            <a:extLst>
              <a:ext uri="{FF2B5EF4-FFF2-40B4-BE49-F238E27FC236}">
                <a16:creationId xmlns:a16="http://schemas.microsoft.com/office/drawing/2014/main" id="{00000000-0008-0000-2100-0000F1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18" name="Text Box 18">
            <a:extLst>
              <a:ext uri="{FF2B5EF4-FFF2-40B4-BE49-F238E27FC236}">
                <a16:creationId xmlns:a16="http://schemas.microsoft.com/office/drawing/2014/main" id="{00000000-0008-0000-2100-0000F2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19" name="Text Box 19">
            <a:extLst>
              <a:ext uri="{FF2B5EF4-FFF2-40B4-BE49-F238E27FC236}">
                <a16:creationId xmlns:a16="http://schemas.microsoft.com/office/drawing/2014/main" id="{00000000-0008-0000-2100-0000F3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20" name="Text Box 20">
            <a:extLst>
              <a:ext uri="{FF2B5EF4-FFF2-40B4-BE49-F238E27FC236}">
                <a16:creationId xmlns:a16="http://schemas.microsoft.com/office/drawing/2014/main" id="{00000000-0008-0000-2100-0000F4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21" name="Text Box 21">
            <a:extLst>
              <a:ext uri="{FF2B5EF4-FFF2-40B4-BE49-F238E27FC236}">
                <a16:creationId xmlns:a16="http://schemas.microsoft.com/office/drawing/2014/main" id="{00000000-0008-0000-2100-0000F5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1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1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1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1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1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1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28" name="Line 28">
            <a:extLst>
              <a:ext uri="{FF2B5EF4-FFF2-40B4-BE49-F238E27FC236}">
                <a16:creationId xmlns:a16="http://schemas.microsoft.com/office/drawing/2014/main" id="{00000000-0008-0000-2100-0000FC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0" name="Group 29">
          <a:extLst>
            <a:ext uri="{FF2B5EF4-FFF2-40B4-BE49-F238E27FC236}">
              <a16:creationId xmlns:a16="http://schemas.microsoft.com/office/drawing/2014/main" id="{00000000-0008-0000-2100-0000A0340300}"/>
            </a:ext>
          </a:extLst>
        </xdr:cNvPr>
        <xdr:cNvGrpSpPr>
          <a:grpSpLocks/>
        </xdr:cNvGrpSpPr>
      </xdr:nvGrpSpPr>
      <xdr:grpSpPr bwMode="auto">
        <a:xfrm>
          <a:off x="0" y="26527125"/>
          <a:ext cx="6629400" cy="0"/>
          <a:chOff x="1" y="1011"/>
          <a:chExt cx="664" cy="60"/>
        </a:xfrm>
      </xdr:grpSpPr>
      <xdr:sp macro="" textlink="">
        <xdr:nvSpPr>
          <xdr:cNvPr id="210403" name="Text Box 30">
            <a:extLst>
              <a:ext uri="{FF2B5EF4-FFF2-40B4-BE49-F238E27FC236}">
                <a16:creationId xmlns:a16="http://schemas.microsoft.com/office/drawing/2014/main" id="{00000000-0008-0000-2100-0000E3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404" name="Text Box 31">
            <a:extLst>
              <a:ext uri="{FF2B5EF4-FFF2-40B4-BE49-F238E27FC236}">
                <a16:creationId xmlns:a16="http://schemas.microsoft.com/office/drawing/2014/main" id="{00000000-0008-0000-2100-0000E4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405" name="Text Box 32">
            <a:extLst>
              <a:ext uri="{FF2B5EF4-FFF2-40B4-BE49-F238E27FC236}">
                <a16:creationId xmlns:a16="http://schemas.microsoft.com/office/drawing/2014/main" id="{00000000-0008-0000-2100-0000E5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406" name="Text Box 33">
            <a:extLst>
              <a:ext uri="{FF2B5EF4-FFF2-40B4-BE49-F238E27FC236}">
                <a16:creationId xmlns:a16="http://schemas.microsoft.com/office/drawing/2014/main" id="{00000000-0008-0000-2100-0000E6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407" name="Text Box 34">
            <a:extLst>
              <a:ext uri="{FF2B5EF4-FFF2-40B4-BE49-F238E27FC236}">
                <a16:creationId xmlns:a16="http://schemas.microsoft.com/office/drawing/2014/main" id="{00000000-0008-0000-2100-0000E7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408" name="Text Box 35">
            <a:extLst>
              <a:ext uri="{FF2B5EF4-FFF2-40B4-BE49-F238E27FC236}">
                <a16:creationId xmlns:a16="http://schemas.microsoft.com/office/drawing/2014/main" id="{00000000-0008-0000-2100-0000E8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1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1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1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1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1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1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15" name="Line 42">
            <a:extLst>
              <a:ext uri="{FF2B5EF4-FFF2-40B4-BE49-F238E27FC236}">
                <a16:creationId xmlns:a16="http://schemas.microsoft.com/office/drawing/2014/main" id="{00000000-0008-0000-2100-0000EF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1" name="Group 43">
          <a:extLst>
            <a:ext uri="{FF2B5EF4-FFF2-40B4-BE49-F238E27FC236}">
              <a16:creationId xmlns:a16="http://schemas.microsoft.com/office/drawing/2014/main" id="{00000000-0008-0000-2100-0000A1340300}"/>
            </a:ext>
          </a:extLst>
        </xdr:cNvPr>
        <xdr:cNvGrpSpPr>
          <a:grpSpLocks/>
        </xdr:cNvGrpSpPr>
      </xdr:nvGrpSpPr>
      <xdr:grpSpPr bwMode="auto">
        <a:xfrm>
          <a:off x="0" y="26527125"/>
          <a:ext cx="6629400" cy="0"/>
          <a:chOff x="1" y="1011"/>
          <a:chExt cx="664" cy="60"/>
        </a:xfrm>
      </xdr:grpSpPr>
      <xdr:sp macro="" textlink="">
        <xdr:nvSpPr>
          <xdr:cNvPr id="210390" name="Text Box 44">
            <a:extLst>
              <a:ext uri="{FF2B5EF4-FFF2-40B4-BE49-F238E27FC236}">
                <a16:creationId xmlns:a16="http://schemas.microsoft.com/office/drawing/2014/main" id="{00000000-0008-0000-2100-0000D6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91" name="Text Box 45">
            <a:extLst>
              <a:ext uri="{FF2B5EF4-FFF2-40B4-BE49-F238E27FC236}">
                <a16:creationId xmlns:a16="http://schemas.microsoft.com/office/drawing/2014/main" id="{00000000-0008-0000-2100-0000D7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92" name="Text Box 46">
            <a:extLst>
              <a:ext uri="{FF2B5EF4-FFF2-40B4-BE49-F238E27FC236}">
                <a16:creationId xmlns:a16="http://schemas.microsoft.com/office/drawing/2014/main" id="{00000000-0008-0000-2100-0000D8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93" name="Text Box 47">
            <a:extLst>
              <a:ext uri="{FF2B5EF4-FFF2-40B4-BE49-F238E27FC236}">
                <a16:creationId xmlns:a16="http://schemas.microsoft.com/office/drawing/2014/main" id="{00000000-0008-0000-2100-0000D9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94" name="Text Box 48">
            <a:extLst>
              <a:ext uri="{FF2B5EF4-FFF2-40B4-BE49-F238E27FC236}">
                <a16:creationId xmlns:a16="http://schemas.microsoft.com/office/drawing/2014/main" id="{00000000-0008-0000-2100-0000DA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95" name="Text Box 49">
            <a:extLst>
              <a:ext uri="{FF2B5EF4-FFF2-40B4-BE49-F238E27FC236}">
                <a16:creationId xmlns:a16="http://schemas.microsoft.com/office/drawing/2014/main" id="{00000000-0008-0000-2100-0000DB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1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1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1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1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1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1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402" name="Line 56">
            <a:extLst>
              <a:ext uri="{FF2B5EF4-FFF2-40B4-BE49-F238E27FC236}">
                <a16:creationId xmlns:a16="http://schemas.microsoft.com/office/drawing/2014/main" id="{00000000-0008-0000-2100-0000E2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2" name="Group 57">
          <a:extLst>
            <a:ext uri="{FF2B5EF4-FFF2-40B4-BE49-F238E27FC236}">
              <a16:creationId xmlns:a16="http://schemas.microsoft.com/office/drawing/2014/main" id="{00000000-0008-0000-2100-0000A2340300}"/>
            </a:ext>
          </a:extLst>
        </xdr:cNvPr>
        <xdr:cNvGrpSpPr>
          <a:grpSpLocks/>
        </xdr:cNvGrpSpPr>
      </xdr:nvGrpSpPr>
      <xdr:grpSpPr bwMode="auto">
        <a:xfrm>
          <a:off x="0" y="26527125"/>
          <a:ext cx="6629400" cy="0"/>
          <a:chOff x="1" y="1011"/>
          <a:chExt cx="664" cy="60"/>
        </a:xfrm>
      </xdr:grpSpPr>
      <xdr:sp macro="" textlink="">
        <xdr:nvSpPr>
          <xdr:cNvPr id="210377" name="Text Box 58">
            <a:extLst>
              <a:ext uri="{FF2B5EF4-FFF2-40B4-BE49-F238E27FC236}">
                <a16:creationId xmlns:a16="http://schemas.microsoft.com/office/drawing/2014/main" id="{00000000-0008-0000-2100-0000C9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78" name="Text Box 59">
            <a:extLst>
              <a:ext uri="{FF2B5EF4-FFF2-40B4-BE49-F238E27FC236}">
                <a16:creationId xmlns:a16="http://schemas.microsoft.com/office/drawing/2014/main" id="{00000000-0008-0000-2100-0000CA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79" name="Text Box 60">
            <a:extLst>
              <a:ext uri="{FF2B5EF4-FFF2-40B4-BE49-F238E27FC236}">
                <a16:creationId xmlns:a16="http://schemas.microsoft.com/office/drawing/2014/main" id="{00000000-0008-0000-2100-0000CB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80" name="Text Box 61">
            <a:extLst>
              <a:ext uri="{FF2B5EF4-FFF2-40B4-BE49-F238E27FC236}">
                <a16:creationId xmlns:a16="http://schemas.microsoft.com/office/drawing/2014/main" id="{00000000-0008-0000-2100-0000CC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81" name="Text Box 62">
            <a:extLst>
              <a:ext uri="{FF2B5EF4-FFF2-40B4-BE49-F238E27FC236}">
                <a16:creationId xmlns:a16="http://schemas.microsoft.com/office/drawing/2014/main" id="{00000000-0008-0000-2100-0000CD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82" name="Text Box 63">
            <a:extLst>
              <a:ext uri="{FF2B5EF4-FFF2-40B4-BE49-F238E27FC236}">
                <a16:creationId xmlns:a16="http://schemas.microsoft.com/office/drawing/2014/main" id="{00000000-0008-0000-2100-0000CE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1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1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1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1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1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1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89" name="Line 70">
            <a:extLst>
              <a:ext uri="{FF2B5EF4-FFF2-40B4-BE49-F238E27FC236}">
                <a16:creationId xmlns:a16="http://schemas.microsoft.com/office/drawing/2014/main" id="{00000000-0008-0000-2100-0000D5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3" name="Group 71">
          <a:extLst>
            <a:ext uri="{FF2B5EF4-FFF2-40B4-BE49-F238E27FC236}">
              <a16:creationId xmlns:a16="http://schemas.microsoft.com/office/drawing/2014/main" id="{00000000-0008-0000-2100-0000A3340300}"/>
            </a:ext>
          </a:extLst>
        </xdr:cNvPr>
        <xdr:cNvGrpSpPr>
          <a:grpSpLocks/>
        </xdr:cNvGrpSpPr>
      </xdr:nvGrpSpPr>
      <xdr:grpSpPr bwMode="auto">
        <a:xfrm>
          <a:off x="0" y="26527125"/>
          <a:ext cx="6629400" cy="0"/>
          <a:chOff x="1" y="1011"/>
          <a:chExt cx="664" cy="60"/>
        </a:xfrm>
      </xdr:grpSpPr>
      <xdr:sp macro="" textlink="">
        <xdr:nvSpPr>
          <xdr:cNvPr id="210364" name="Text Box 72">
            <a:extLst>
              <a:ext uri="{FF2B5EF4-FFF2-40B4-BE49-F238E27FC236}">
                <a16:creationId xmlns:a16="http://schemas.microsoft.com/office/drawing/2014/main" id="{00000000-0008-0000-2100-0000BC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65" name="Text Box 73">
            <a:extLst>
              <a:ext uri="{FF2B5EF4-FFF2-40B4-BE49-F238E27FC236}">
                <a16:creationId xmlns:a16="http://schemas.microsoft.com/office/drawing/2014/main" id="{00000000-0008-0000-2100-0000BD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66" name="Text Box 74">
            <a:extLst>
              <a:ext uri="{FF2B5EF4-FFF2-40B4-BE49-F238E27FC236}">
                <a16:creationId xmlns:a16="http://schemas.microsoft.com/office/drawing/2014/main" id="{00000000-0008-0000-2100-0000BE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67" name="Text Box 75">
            <a:extLst>
              <a:ext uri="{FF2B5EF4-FFF2-40B4-BE49-F238E27FC236}">
                <a16:creationId xmlns:a16="http://schemas.microsoft.com/office/drawing/2014/main" id="{00000000-0008-0000-2100-0000BF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68" name="Text Box 76">
            <a:extLst>
              <a:ext uri="{FF2B5EF4-FFF2-40B4-BE49-F238E27FC236}">
                <a16:creationId xmlns:a16="http://schemas.microsoft.com/office/drawing/2014/main" id="{00000000-0008-0000-2100-0000C0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69" name="Text Box 77">
            <a:extLst>
              <a:ext uri="{FF2B5EF4-FFF2-40B4-BE49-F238E27FC236}">
                <a16:creationId xmlns:a16="http://schemas.microsoft.com/office/drawing/2014/main" id="{00000000-0008-0000-2100-0000C1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1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1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1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1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1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1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76" name="Line 84">
            <a:extLst>
              <a:ext uri="{FF2B5EF4-FFF2-40B4-BE49-F238E27FC236}">
                <a16:creationId xmlns:a16="http://schemas.microsoft.com/office/drawing/2014/main" id="{00000000-0008-0000-2100-0000C8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4" name="Group 85">
          <a:extLst>
            <a:ext uri="{FF2B5EF4-FFF2-40B4-BE49-F238E27FC236}">
              <a16:creationId xmlns:a16="http://schemas.microsoft.com/office/drawing/2014/main" id="{00000000-0008-0000-2100-0000A4340300}"/>
            </a:ext>
          </a:extLst>
        </xdr:cNvPr>
        <xdr:cNvGrpSpPr>
          <a:grpSpLocks/>
        </xdr:cNvGrpSpPr>
      </xdr:nvGrpSpPr>
      <xdr:grpSpPr bwMode="auto">
        <a:xfrm>
          <a:off x="0" y="26527125"/>
          <a:ext cx="6629400" cy="0"/>
          <a:chOff x="1" y="1011"/>
          <a:chExt cx="664" cy="60"/>
        </a:xfrm>
      </xdr:grpSpPr>
      <xdr:sp macro="" textlink="">
        <xdr:nvSpPr>
          <xdr:cNvPr id="210351" name="Text Box 86">
            <a:extLst>
              <a:ext uri="{FF2B5EF4-FFF2-40B4-BE49-F238E27FC236}">
                <a16:creationId xmlns:a16="http://schemas.microsoft.com/office/drawing/2014/main" id="{00000000-0008-0000-2100-0000AF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52" name="Text Box 87">
            <a:extLst>
              <a:ext uri="{FF2B5EF4-FFF2-40B4-BE49-F238E27FC236}">
                <a16:creationId xmlns:a16="http://schemas.microsoft.com/office/drawing/2014/main" id="{00000000-0008-0000-2100-0000B0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53" name="Text Box 88">
            <a:extLst>
              <a:ext uri="{FF2B5EF4-FFF2-40B4-BE49-F238E27FC236}">
                <a16:creationId xmlns:a16="http://schemas.microsoft.com/office/drawing/2014/main" id="{00000000-0008-0000-2100-0000B1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54" name="Text Box 89">
            <a:extLst>
              <a:ext uri="{FF2B5EF4-FFF2-40B4-BE49-F238E27FC236}">
                <a16:creationId xmlns:a16="http://schemas.microsoft.com/office/drawing/2014/main" id="{00000000-0008-0000-2100-0000B2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55" name="Text Box 90">
            <a:extLst>
              <a:ext uri="{FF2B5EF4-FFF2-40B4-BE49-F238E27FC236}">
                <a16:creationId xmlns:a16="http://schemas.microsoft.com/office/drawing/2014/main" id="{00000000-0008-0000-2100-0000B3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56" name="Text Box 91">
            <a:extLst>
              <a:ext uri="{FF2B5EF4-FFF2-40B4-BE49-F238E27FC236}">
                <a16:creationId xmlns:a16="http://schemas.microsoft.com/office/drawing/2014/main" id="{00000000-0008-0000-2100-0000B4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1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1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1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1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1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1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63" name="Line 98">
            <a:extLst>
              <a:ext uri="{FF2B5EF4-FFF2-40B4-BE49-F238E27FC236}">
                <a16:creationId xmlns:a16="http://schemas.microsoft.com/office/drawing/2014/main" id="{00000000-0008-0000-2100-0000BB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5" name="Group 99">
          <a:extLst>
            <a:ext uri="{FF2B5EF4-FFF2-40B4-BE49-F238E27FC236}">
              <a16:creationId xmlns:a16="http://schemas.microsoft.com/office/drawing/2014/main" id="{00000000-0008-0000-2100-0000A5340300}"/>
            </a:ext>
          </a:extLst>
        </xdr:cNvPr>
        <xdr:cNvGrpSpPr>
          <a:grpSpLocks/>
        </xdr:cNvGrpSpPr>
      </xdr:nvGrpSpPr>
      <xdr:grpSpPr bwMode="auto">
        <a:xfrm>
          <a:off x="0" y="26527125"/>
          <a:ext cx="6629400" cy="0"/>
          <a:chOff x="1" y="1011"/>
          <a:chExt cx="664" cy="60"/>
        </a:xfrm>
      </xdr:grpSpPr>
      <xdr:sp macro="" textlink="">
        <xdr:nvSpPr>
          <xdr:cNvPr id="210338" name="Text Box 100">
            <a:extLst>
              <a:ext uri="{FF2B5EF4-FFF2-40B4-BE49-F238E27FC236}">
                <a16:creationId xmlns:a16="http://schemas.microsoft.com/office/drawing/2014/main" id="{00000000-0008-0000-2100-0000A2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39" name="Text Box 101">
            <a:extLst>
              <a:ext uri="{FF2B5EF4-FFF2-40B4-BE49-F238E27FC236}">
                <a16:creationId xmlns:a16="http://schemas.microsoft.com/office/drawing/2014/main" id="{00000000-0008-0000-2100-0000A3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40" name="Text Box 102">
            <a:extLst>
              <a:ext uri="{FF2B5EF4-FFF2-40B4-BE49-F238E27FC236}">
                <a16:creationId xmlns:a16="http://schemas.microsoft.com/office/drawing/2014/main" id="{00000000-0008-0000-2100-0000A4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41" name="Text Box 103">
            <a:extLst>
              <a:ext uri="{FF2B5EF4-FFF2-40B4-BE49-F238E27FC236}">
                <a16:creationId xmlns:a16="http://schemas.microsoft.com/office/drawing/2014/main" id="{00000000-0008-0000-2100-0000A5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42" name="Text Box 104">
            <a:extLst>
              <a:ext uri="{FF2B5EF4-FFF2-40B4-BE49-F238E27FC236}">
                <a16:creationId xmlns:a16="http://schemas.microsoft.com/office/drawing/2014/main" id="{00000000-0008-0000-2100-0000A6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43" name="Text Box 105">
            <a:extLst>
              <a:ext uri="{FF2B5EF4-FFF2-40B4-BE49-F238E27FC236}">
                <a16:creationId xmlns:a16="http://schemas.microsoft.com/office/drawing/2014/main" id="{00000000-0008-0000-2100-0000A7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1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1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1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1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1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1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50" name="Line 112">
            <a:extLst>
              <a:ext uri="{FF2B5EF4-FFF2-40B4-BE49-F238E27FC236}">
                <a16:creationId xmlns:a16="http://schemas.microsoft.com/office/drawing/2014/main" id="{00000000-0008-0000-2100-0000AE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6" name="Group 113">
          <a:extLst>
            <a:ext uri="{FF2B5EF4-FFF2-40B4-BE49-F238E27FC236}">
              <a16:creationId xmlns:a16="http://schemas.microsoft.com/office/drawing/2014/main" id="{00000000-0008-0000-2100-0000A6340300}"/>
            </a:ext>
          </a:extLst>
        </xdr:cNvPr>
        <xdr:cNvGrpSpPr>
          <a:grpSpLocks/>
        </xdr:cNvGrpSpPr>
      </xdr:nvGrpSpPr>
      <xdr:grpSpPr bwMode="auto">
        <a:xfrm>
          <a:off x="0" y="26527125"/>
          <a:ext cx="6629400" cy="0"/>
          <a:chOff x="1" y="1011"/>
          <a:chExt cx="664" cy="60"/>
        </a:xfrm>
      </xdr:grpSpPr>
      <xdr:sp macro="" textlink="">
        <xdr:nvSpPr>
          <xdr:cNvPr id="210325" name="Text Box 114">
            <a:extLst>
              <a:ext uri="{FF2B5EF4-FFF2-40B4-BE49-F238E27FC236}">
                <a16:creationId xmlns:a16="http://schemas.microsoft.com/office/drawing/2014/main" id="{00000000-0008-0000-2100-000095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26" name="Text Box 115">
            <a:extLst>
              <a:ext uri="{FF2B5EF4-FFF2-40B4-BE49-F238E27FC236}">
                <a16:creationId xmlns:a16="http://schemas.microsoft.com/office/drawing/2014/main" id="{00000000-0008-0000-2100-000096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27" name="Text Box 116">
            <a:extLst>
              <a:ext uri="{FF2B5EF4-FFF2-40B4-BE49-F238E27FC236}">
                <a16:creationId xmlns:a16="http://schemas.microsoft.com/office/drawing/2014/main" id="{00000000-0008-0000-2100-000097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28" name="Text Box 117">
            <a:extLst>
              <a:ext uri="{FF2B5EF4-FFF2-40B4-BE49-F238E27FC236}">
                <a16:creationId xmlns:a16="http://schemas.microsoft.com/office/drawing/2014/main" id="{00000000-0008-0000-2100-000098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29" name="Text Box 118">
            <a:extLst>
              <a:ext uri="{FF2B5EF4-FFF2-40B4-BE49-F238E27FC236}">
                <a16:creationId xmlns:a16="http://schemas.microsoft.com/office/drawing/2014/main" id="{00000000-0008-0000-2100-000099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30" name="Text Box 119">
            <a:extLst>
              <a:ext uri="{FF2B5EF4-FFF2-40B4-BE49-F238E27FC236}">
                <a16:creationId xmlns:a16="http://schemas.microsoft.com/office/drawing/2014/main" id="{00000000-0008-0000-2100-00009A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1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1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1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1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1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1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37" name="Line 126">
            <a:extLst>
              <a:ext uri="{FF2B5EF4-FFF2-40B4-BE49-F238E27FC236}">
                <a16:creationId xmlns:a16="http://schemas.microsoft.com/office/drawing/2014/main" id="{00000000-0008-0000-2100-0000A1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7" name="Group 127">
          <a:extLst>
            <a:ext uri="{FF2B5EF4-FFF2-40B4-BE49-F238E27FC236}">
              <a16:creationId xmlns:a16="http://schemas.microsoft.com/office/drawing/2014/main" id="{00000000-0008-0000-2100-0000A7340300}"/>
            </a:ext>
          </a:extLst>
        </xdr:cNvPr>
        <xdr:cNvGrpSpPr>
          <a:grpSpLocks/>
        </xdr:cNvGrpSpPr>
      </xdr:nvGrpSpPr>
      <xdr:grpSpPr bwMode="auto">
        <a:xfrm>
          <a:off x="0" y="26527125"/>
          <a:ext cx="6629400" cy="0"/>
          <a:chOff x="1" y="1011"/>
          <a:chExt cx="664" cy="60"/>
        </a:xfrm>
      </xdr:grpSpPr>
      <xdr:sp macro="" textlink="">
        <xdr:nvSpPr>
          <xdr:cNvPr id="210312" name="Text Box 128">
            <a:extLst>
              <a:ext uri="{FF2B5EF4-FFF2-40B4-BE49-F238E27FC236}">
                <a16:creationId xmlns:a16="http://schemas.microsoft.com/office/drawing/2014/main" id="{00000000-0008-0000-2100-000088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13" name="Text Box 129">
            <a:extLst>
              <a:ext uri="{FF2B5EF4-FFF2-40B4-BE49-F238E27FC236}">
                <a16:creationId xmlns:a16="http://schemas.microsoft.com/office/drawing/2014/main" id="{00000000-0008-0000-2100-000089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14" name="Text Box 130">
            <a:extLst>
              <a:ext uri="{FF2B5EF4-FFF2-40B4-BE49-F238E27FC236}">
                <a16:creationId xmlns:a16="http://schemas.microsoft.com/office/drawing/2014/main" id="{00000000-0008-0000-2100-00008A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15" name="Text Box 131">
            <a:extLst>
              <a:ext uri="{FF2B5EF4-FFF2-40B4-BE49-F238E27FC236}">
                <a16:creationId xmlns:a16="http://schemas.microsoft.com/office/drawing/2014/main" id="{00000000-0008-0000-2100-00008B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16" name="Text Box 132">
            <a:extLst>
              <a:ext uri="{FF2B5EF4-FFF2-40B4-BE49-F238E27FC236}">
                <a16:creationId xmlns:a16="http://schemas.microsoft.com/office/drawing/2014/main" id="{00000000-0008-0000-2100-00008C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17" name="Text Box 133">
            <a:extLst>
              <a:ext uri="{FF2B5EF4-FFF2-40B4-BE49-F238E27FC236}">
                <a16:creationId xmlns:a16="http://schemas.microsoft.com/office/drawing/2014/main" id="{00000000-0008-0000-2100-00008D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1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1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1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1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1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1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24" name="Line 140">
            <a:extLst>
              <a:ext uri="{FF2B5EF4-FFF2-40B4-BE49-F238E27FC236}">
                <a16:creationId xmlns:a16="http://schemas.microsoft.com/office/drawing/2014/main" id="{00000000-0008-0000-2100-000094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8" name="Group 141">
          <a:extLst>
            <a:ext uri="{FF2B5EF4-FFF2-40B4-BE49-F238E27FC236}">
              <a16:creationId xmlns:a16="http://schemas.microsoft.com/office/drawing/2014/main" id="{00000000-0008-0000-2100-0000A8340300}"/>
            </a:ext>
          </a:extLst>
        </xdr:cNvPr>
        <xdr:cNvGrpSpPr>
          <a:grpSpLocks/>
        </xdr:cNvGrpSpPr>
      </xdr:nvGrpSpPr>
      <xdr:grpSpPr bwMode="auto">
        <a:xfrm>
          <a:off x="0" y="26527125"/>
          <a:ext cx="6629400" cy="0"/>
          <a:chOff x="1" y="1011"/>
          <a:chExt cx="664" cy="60"/>
        </a:xfrm>
      </xdr:grpSpPr>
      <xdr:sp macro="" textlink="">
        <xdr:nvSpPr>
          <xdr:cNvPr id="210299" name="Text Box 142">
            <a:extLst>
              <a:ext uri="{FF2B5EF4-FFF2-40B4-BE49-F238E27FC236}">
                <a16:creationId xmlns:a16="http://schemas.microsoft.com/office/drawing/2014/main" id="{00000000-0008-0000-2100-00007B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300" name="Text Box 143">
            <a:extLst>
              <a:ext uri="{FF2B5EF4-FFF2-40B4-BE49-F238E27FC236}">
                <a16:creationId xmlns:a16="http://schemas.microsoft.com/office/drawing/2014/main" id="{00000000-0008-0000-2100-00007C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301" name="Text Box 144">
            <a:extLst>
              <a:ext uri="{FF2B5EF4-FFF2-40B4-BE49-F238E27FC236}">
                <a16:creationId xmlns:a16="http://schemas.microsoft.com/office/drawing/2014/main" id="{00000000-0008-0000-2100-00007D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302" name="Text Box 145">
            <a:extLst>
              <a:ext uri="{FF2B5EF4-FFF2-40B4-BE49-F238E27FC236}">
                <a16:creationId xmlns:a16="http://schemas.microsoft.com/office/drawing/2014/main" id="{00000000-0008-0000-2100-00007E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303" name="Text Box 146">
            <a:extLst>
              <a:ext uri="{FF2B5EF4-FFF2-40B4-BE49-F238E27FC236}">
                <a16:creationId xmlns:a16="http://schemas.microsoft.com/office/drawing/2014/main" id="{00000000-0008-0000-2100-00007F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304" name="Text Box 147">
            <a:extLst>
              <a:ext uri="{FF2B5EF4-FFF2-40B4-BE49-F238E27FC236}">
                <a16:creationId xmlns:a16="http://schemas.microsoft.com/office/drawing/2014/main" id="{00000000-0008-0000-2100-000080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1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1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1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1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1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1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311" name="Line 154">
            <a:extLst>
              <a:ext uri="{FF2B5EF4-FFF2-40B4-BE49-F238E27FC236}">
                <a16:creationId xmlns:a16="http://schemas.microsoft.com/office/drawing/2014/main" id="{00000000-0008-0000-2100-000087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89" name="Group 155">
          <a:extLst>
            <a:ext uri="{FF2B5EF4-FFF2-40B4-BE49-F238E27FC236}">
              <a16:creationId xmlns:a16="http://schemas.microsoft.com/office/drawing/2014/main" id="{00000000-0008-0000-2100-0000A9340300}"/>
            </a:ext>
          </a:extLst>
        </xdr:cNvPr>
        <xdr:cNvGrpSpPr>
          <a:grpSpLocks/>
        </xdr:cNvGrpSpPr>
      </xdr:nvGrpSpPr>
      <xdr:grpSpPr bwMode="auto">
        <a:xfrm>
          <a:off x="0" y="26527125"/>
          <a:ext cx="6629400" cy="0"/>
          <a:chOff x="1" y="1011"/>
          <a:chExt cx="664" cy="60"/>
        </a:xfrm>
      </xdr:grpSpPr>
      <xdr:sp macro="" textlink="">
        <xdr:nvSpPr>
          <xdr:cNvPr id="210286" name="Text Box 156">
            <a:extLst>
              <a:ext uri="{FF2B5EF4-FFF2-40B4-BE49-F238E27FC236}">
                <a16:creationId xmlns:a16="http://schemas.microsoft.com/office/drawing/2014/main" id="{00000000-0008-0000-2100-00006E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87" name="Text Box 157">
            <a:extLst>
              <a:ext uri="{FF2B5EF4-FFF2-40B4-BE49-F238E27FC236}">
                <a16:creationId xmlns:a16="http://schemas.microsoft.com/office/drawing/2014/main" id="{00000000-0008-0000-2100-00006F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88" name="Text Box 158">
            <a:extLst>
              <a:ext uri="{FF2B5EF4-FFF2-40B4-BE49-F238E27FC236}">
                <a16:creationId xmlns:a16="http://schemas.microsoft.com/office/drawing/2014/main" id="{00000000-0008-0000-2100-000070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89" name="Text Box 159">
            <a:extLst>
              <a:ext uri="{FF2B5EF4-FFF2-40B4-BE49-F238E27FC236}">
                <a16:creationId xmlns:a16="http://schemas.microsoft.com/office/drawing/2014/main" id="{00000000-0008-0000-2100-000071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90" name="Text Box 160">
            <a:extLst>
              <a:ext uri="{FF2B5EF4-FFF2-40B4-BE49-F238E27FC236}">
                <a16:creationId xmlns:a16="http://schemas.microsoft.com/office/drawing/2014/main" id="{00000000-0008-0000-2100-000072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91" name="Text Box 161">
            <a:extLst>
              <a:ext uri="{FF2B5EF4-FFF2-40B4-BE49-F238E27FC236}">
                <a16:creationId xmlns:a16="http://schemas.microsoft.com/office/drawing/2014/main" id="{00000000-0008-0000-2100-000073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1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1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1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1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1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1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98" name="Line 168">
            <a:extLst>
              <a:ext uri="{FF2B5EF4-FFF2-40B4-BE49-F238E27FC236}">
                <a16:creationId xmlns:a16="http://schemas.microsoft.com/office/drawing/2014/main" id="{00000000-0008-0000-2100-00007A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0090" name="Group 169">
          <a:extLst>
            <a:ext uri="{FF2B5EF4-FFF2-40B4-BE49-F238E27FC236}">
              <a16:creationId xmlns:a16="http://schemas.microsoft.com/office/drawing/2014/main" id="{00000000-0008-0000-2100-0000AA340300}"/>
            </a:ext>
          </a:extLst>
        </xdr:cNvPr>
        <xdr:cNvGrpSpPr>
          <a:grpSpLocks/>
        </xdr:cNvGrpSpPr>
      </xdr:nvGrpSpPr>
      <xdr:grpSpPr bwMode="auto">
        <a:xfrm>
          <a:off x="0" y="26527125"/>
          <a:ext cx="6629400" cy="0"/>
          <a:chOff x="1" y="1011"/>
          <a:chExt cx="664" cy="60"/>
        </a:xfrm>
      </xdr:grpSpPr>
      <xdr:sp macro="" textlink="">
        <xdr:nvSpPr>
          <xdr:cNvPr id="210273" name="Text Box 170">
            <a:extLst>
              <a:ext uri="{FF2B5EF4-FFF2-40B4-BE49-F238E27FC236}">
                <a16:creationId xmlns:a16="http://schemas.microsoft.com/office/drawing/2014/main" id="{00000000-0008-0000-2100-000061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74" name="Text Box 171">
            <a:extLst>
              <a:ext uri="{FF2B5EF4-FFF2-40B4-BE49-F238E27FC236}">
                <a16:creationId xmlns:a16="http://schemas.microsoft.com/office/drawing/2014/main" id="{00000000-0008-0000-2100-000062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75" name="Text Box 172">
            <a:extLst>
              <a:ext uri="{FF2B5EF4-FFF2-40B4-BE49-F238E27FC236}">
                <a16:creationId xmlns:a16="http://schemas.microsoft.com/office/drawing/2014/main" id="{00000000-0008-0000-2100-000063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76" name="Text Box 173">
            <a:extLst>
              <a:ext uri="{FF2B5EF4-FFF2-40B4-BE49-F238E27FC236}">
                <a16:creationId xmlns:a16="http://schemas.microsoft.com/office/drawing/2014/main" id="{00000000-0008-0000-2100-000064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77" name="Text Box 174">
            <a:extLst>
              <a:ext uri="{FF2B5EF4-FFF2-40B4-BE49-F238E27FC236}">
                <a16:creationId xmlns:a16="http://schemas.microsoft.com/office/drawing/2014/main" id="{00000000-0008-0000-2100-000065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78" name="Text Box 175">
            <a:extLst>
              <a:ext uri="{FF2B5EF4-FFF2-40B4-BE49-F238E27FC236}">
                <a16:creationId xmlns:a16="http://schemas.microsoft.com/office/drawing/2014/main" id="{00000000-0008-0000-2100-000066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1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1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1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1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1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1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85" name="Line 182">
            <a:extLst>
              <a:ext uri="{FF2B5EF4-FFF2-40B4-BE49-F238E27FC236}">
                <a16:creationId xmlns:a16="http://schemas.microsoft.com/office/drawing/2014/main" id="{00000000-0008-0000-2100-00006D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91" name="Group 184">
          <a:extLst>
            <a:ext uri="{FF2B5EF4-FFF2-40B4-BE49-F238E27FC236}">
              <a16:creationId xmlns:a16="http://schemas.microsoft.com/office/drawing/2014/main" id="{00000000-0008-0000-2100-0000AB340300}"/>
            </a:ext>
          </a:extLst>
        </xdr:cNvPr>
        <xdr:cNvGrpSpPr>
          <a:grpSpLocks/>
        </xdr:cNvGrpSpPr>
      </xdr:nvGrpSpPr>
      <xdr:grpSpPr bwMode="auto">
        <a:xfrm>
          <a:off x="0" y="9391650"/>
          <a:ext cx="6629400" cy="0"/>
          <a:chOff x="1" y="1011"/>
          <a:chExt cx="664" cy="60"/>
        </a:xfrm>
      </xdr:grpSpPr>
      <xdr:sp macro="" textlink="">
        <xdr:nvSpPr>
          <xdr:cNvPr id="210260" name="Text Box 185">
            <a:extLst>
              <a:ext uri="{FF2B5EF4-FFF2-40B4-BE49-F238E27FC236}">
                <a16:creationId xmlns:a16="http://schemas.microsoft.com/office/drawing/2014/main" id="{00000000-0008-0000-2100-000054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61" name="Text Box 186">
            <a:extLst>
              <a:ext uri="{FF2B5EF4-FFF2-40B4-BE49-F238E27FC236}">
                <a16:creationId xmlns:a16="http://schemas.microsoft.com/office/drawing/2014/main" id="{00000000-0008-0000-2100-000055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62" name="Text Box 187">
            <a:extLst>
              <a:ext uri="{FF2B5EF4-FFF2-40B4-BE49-F238E27FC236}">
                <a16:creationId xmlns:a16="http://schemas.microsoft.com/office/drawing/2014/main" id="{00000000-0008-0000-2100-000056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63" name="Text Box 188">
            <a:extLst>
              <a:ext uri="{FF2B5EF4-FFF2-40B4-BE49-F238E27FC236}">
                <a16:creationId xmlns:a16="http://schemas.microsoft.com/office/drawing/2014/main" id="{00000000-0008-0000-2100-000057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64" name="Text Box 189">
            <a:extLst>
              <a:ext uri="{FF2B5EF4-FFF2-40B4-BE49-F238E27FC236}">
                <a16:creationId xmlns:a16="http://schemas.microsoft.com/office/drawing/2014/main" id="{00000000-0008-0000-2100-000058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65" name="Text Box 190">
            <a:extLst>
              <a:ext uri="{FF2B5EF4-FFF2-40B4-BE49-F238E27FC236}">
                <a16:creationId xmlns:a16="http://schemas.microsoft.com/office/drawing/2014/main" id="{00000000-0008-0000-2100-000059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1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1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1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1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1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1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72" name="Line 197">
            <a:extLst>
              <a:ext uri="{FF2B5EF4-FFF2-40B4-BE49-F238E27FC236}">
                <a16:creationId xmlns:a16="http://schemas.microsoft.com/office/drawing/2014/main" id="{00000000-0008-0000-2100-000060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92" name="Group 198">
          <a:extLst>
            <a:ext uri="{FF2B5EF4-FFF2-40B4-BE49-F238E27FC236}">
              <a16:creationId xmlns:a16="http://schemas.microsoft.com/office/drawing/2014/main" id="{00000000-0008-0000-2100-0000AC340300}"/>
            </a:ext>
          </a:extLst>
        </xdr:cNvPr>
        <xdr:cNvGrpSpPr>
          <a:grpSpLocks/>
        </xdr:cNvGrpSpPr>
      </xdr:nvGrpSpPr>
      <xdr:grpSpPr bwMode="auto">
        <a:xfrm>
          <a:off x="0" y="9391650"/>
          <a:ext cx="6629400" cy="0"/>
          <a:chOff x="1" y="1011"/>
          <a:chExt cx="664" cy="60"/>
        </a:xfrm>
      </xdr:grpSpPr>
      <xdr:sp macro="" textlink="">
        <xdr:nvSpPr>
          <xdr:cNvPr id="210247" name="Text Box 199">
            <a:extLst>
              <a:ext uri="{FF2B5EF4-FFF2-40B4-BE49-F238E27FC236}">
                <a16:creationId xmlns:a16="http://schemas.microsoft.com/office/drawing/2014/main" id="{00000000-0008-0000-2100-000047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48" name="Text Box 200">
            <a:extLst>
              <a:ext uri="{FF2B5EF4-FFF2-40B4-BE49-F238E27FC236}">
                <a16:creationId xmlns:a16="http://schemas.microsoft.com/office/drawing/2014/main" id="{00000000-0008-0000-2100-000048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49" name="Text Box 201">
            <a:extLst>
              <a:ext uri="{FF2B5EF4-FFF2-40B4-BE49-F238E27FC236}">
                <a16:creationId xmlns:a16="http://schemas.microsoft.com/office/drawing/2014/main" id="{00000000-0008-0000-2100-000049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50" name="Text Box 202">
            <a:extLst>
              <a:ext uri="{FF2B5EF4-FFF2-40B4-BE49-F238E27FC236}">
                <a16:creationId xmlns:a16="http://schemas.microsoft.com/office/drawing/2014/main" id="{00000000-0008-0000-2100-00004A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51" name="Text Box 203">
            <a:extLst>
              <a:ext uri="{FF2B5EF4-FFF2-40B4-BE49-F238E27FC236}">
                <a16:creationId xmlns:a16="http://schemas.microsoft.com/office/drawing/2014/main" id="{00000000-0008-0000-2100-00004B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52" name="Text Box 204">
            <a:extLst>
              <a:ext uri="{FF2B5EF4-FFF2-40B4-BE49-F238E27FC236}">
                <a16:creationId xmlns:a16="http://schemas.microsoft.com/office/drawing/2014/main" id="{00000000-0008-0000-2100-00004C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1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1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1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1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1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1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59" name="Line 211">
            <a:extLst>
              <a:ext uri="{FF2B5EF4-FFF2-40B4-BE49-F238E27FC236}">
                <a16:creationId xmlns:a16="http://schemas.microsoft.com/office/drawing/2014/main" id="{00000000-0008-0000-2100-000053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93" name="Group 212">
          <a:extLst>
            <a:ext uri="{FF2B5EF4-FFF2-40B4-BE49-F238E27FC236}">
              <a16:creationId xmlns:a16="http://schemas.microsoft.com/office/drawing/2014/main" id="{00000000-0008-0000-2100-0000AD340300}"/>
            </a:ext>
          </a:extLst>
        </xdr:cNvPr>
        <xdr:cNvGrpSpPr>
          <a:grpSpLocks/>
        </xdr:cNvGrpSpPr>
      </xdr:nvGrpSpPr>
      <xdr:grpSpPr bwMode="auto">
        <a:xfrm>
          <a:off x="0" y="9391650"/>
          <a:ext cx="6629400" cy="0"/>
          <a:chOff x="1" y="1011"/>
          <a:chExt cx="664" cy="60"/>
        </a:xfrm>
      </xdr:grpSpPr>
      <xdr:sp macro="" textlink="">
        <xdr:nvSpPr>
          <xdr:cNvPr id="210234" name="Text Box 213">
            <a:extLst>
              <a:ext uri="{FF2B5EF4-FFF2-40B4-BE49-F238E27FC236}">
                <a16:creationId xmlns:a16="http://schemas.microsoft.com/office/drawing/2014/main" id="{00000000-0008-0000-2100-00003A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35" name="Text Box 214">
            <a:extLst>
              <a:ext uri="{FF2B5EF4-FFF2-40B4-BE49-F238E27FC236}">
                <a16:creationId xmlns:a16="http://schemas.microsoft.com/office/drawing/2014/main" id="{00000000-0008-0000-2100-00003B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36" name="Text Box 215">
            <a:extLst>
              <a:ext uri="{FF2B5EF4-FFF2-40B4-BE49-F238E27FC236}">
                <a16:creationId xmlns:a16="http://schemas.microsoft.com/office/drawing/2014/main" id="{00000000-0008-0000-2100-00003C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37" name="Text Box 216">
            <a:extLst>
              <a:ext uri="{FF2B5EF4-FFF2-40B4-BE49-F238E27FC236}">
                <a16:creationId xmlns:a16="http://schemas.microsoft.com/office/drawing/2014/main" id="{00000000-0008-0000-2100-00003D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38" name="Text Box 217">
            <a:extLst>
              <a:ext uri="{FF2B5EF4-FFF2-40B4-BE49-F238E27FC236}">
                <a16:creationId xmlns:a16="http://schemas.microsoft.com/office/drawing/2014/main" id="{00000000-0008-0000-2100-00003E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39" name="Text Box 218">
            <a:extLst>
              <a:ext uri="{FF2B5EF4-FFF2-40B4-BE49-F238E27FC236}">
                <a16:creationId xmlns:a16="http://schemas.microsoft.com/office/drawing/2014/main" id="{00000000-0008-0000-2100-00003F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1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1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1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1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1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1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46" name="Line 225">
            <a:extLst>
              <a:ext uri="{FF2B5EF4-FFF2-40B4-BE49-F238E27FC236}">
                <a16:creationId xmlns:a16="http://schemas.microsoft.com/office/drawing/2014/main" id="{00000000-0008-0000-2100-000046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94" name="Group 226">
          <a:extLst>
            <a:ext uri="{FF2B5EF4-FFF2-40B4-BE49-F238E27FC236}">
              <a16:creationId xmlns:a16="http://schemas.microsoft.com/office/drawing/2014/main" id="{00000000-0008-0000-2100-0000AE340300}"/>
            </a:ext>
          </a:extLst>
        </xdr:cNvPr>
        <xdr:cNvGrpSpPr>
          <a:grpSpLocks/>
        </xdr:cNvGrpSpPr>
      </xdr:nvGrpSpPr>
      <xdr:grpSpPr bwMode="auto">
        <a:xfrm>
          <a:off x="0" y="9391650"/>
          <a:ext cx="6629400" cy="0"/>
          <a:chOff x="1" y="1011"/>
          <a:chExt cx="664" cy="60"/>
        </a:xfrm>
      </xdr:grpSpPr>
      <xdr:sp macro="" textlink="">
        <xdr:nvSpPr>
          <xdr:cNvPr id="210221" name="Text Box 227">
            <a:extLst>
              <a:ext uri="{FF2B5EF4-FFF2-40B4-BE49-F238E27FC236}">
                <a16:creationId xmlns:a16="http://schemas.microsoft.com/office/drawing/2014/main" id="{00000000-0008-0000-2100-00002D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22" name="Text Box 228">
            <a:extLst>
              <a:ext uri="{FF2B5EF4-FFF2-40B4-BE49-F238E27FC236}">
                <a16:creationId xmlns:a16="http://schemas.microsoft.com/office/drawing/2014/main" id="{00000000-0008-0000-2100-00002E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23" name="Text Box 229">
            <a:extLst>
              <a:ext uri="{FF2B5EF4-FFF2-40B4-BE49-F238E27FC236}">
                <a16:creationId xmlns:a16="http://schemas.microsoft.com/office/drawing/2014/main" id="{00000000-0008-0000-2100-00002F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24" name="Text Box 230">
            <a:extLst>
              <a:ext uri="{FF2B5EF4-FFF2-40B4-BE49-F238E27FC236}">
                <a16:creationId xmlns:a16="http://schemas.microsoft.com/office/drawing/2014/main" id="{00000000-0008-0000-2100-000030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25" name="Text Box 231">
            <a:extLst>
              <a:ext uri="{FF2B5EF4-FFF2-40B4-BE49-F238E27FC236}">
                <a16:creationId xmlns:a16="http://schemas.microsoft.com/office/drawing/2014/main" id="{00000000-0008-0000-2100-000031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26" name="Text Box 232">
            <a:extLst>
              <a:ext uri="{FF2B5EF4-FFF2-40B4-BE49-F238E27FC236}">
                <a16:creationId xmlns:a16="http://schemas.microsoft.com/office/drawing/2014/main" id="{00000000-0008-0000-2100-000032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1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1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1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1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1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1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33" name="Line 239">
            <a:extLst>
              <a:ext uri="{FF2B5EF4-FFF2-40B4-BE49-F238E27FC236}">
                <a16:creationId xmlns:a16="http://schemas.microsoft.com/office/drawing/2014/main" id="{00000000-0008-0000-2100-000039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0095" name="Group 240">
          <a:extLst>
            <a:ext uri="{FF2B5EF4-FFF2-40B4-BE49-F238E27FC236}">
              <a16:creationId xmlns:a16="http://schemas.microsoft.com/office/drawing/2014/main" id="{00000000-0008-0000-2100-0000AF340300}"/>
            </a:ext>
          </a:extLst>
        </xdr:cNvPr>
        <xdr:cNvGrpSpPr>
          <a:grpSpLocks/>
        </xdr:cNvGrpSpPr>
      </xdr:nvGrpSpPr>
      <xdr:grpSpPr bwMode="auto">
        <a:xfrm>
          <a:off x="0" y="9391650"/>
          <a:ext cx="6629400" cy="0"/>
          <a:chOff x="1" y="1011"/>
          <a:chExt cx="664" cy="60"/>
        </a:xfrm>
      </xdr:grpSpPr>
      <xdr:sp macro="" textlink="">
        <xdr:nvSpPr>
          <xdr:cNvPr id="210208" name="Text Box 241">
            <a:extLst>
              <a:ext uri="{FF2B5EF4-FFF2-40B4-BE49-F238E27FC236}">
                <a16:creationId xmlns:a16="http://schemas.microsoft.com/office/drawing/2014/main" id="{00000000-0008-0000-2100-0000203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209" name="Text Box 242">
            <a:extLst>
              <a:ext uri="{FF2B5EF4-FFF2-40B4-BE49-F238E27FC236}">
                <a16:creationId xmlns:a16="http://schemas.microsoft.com/office/drawing/2014/main" id="{00000000-0008-0000-2100-0000213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210" name="Text Box 243">
            <a:extLst>
              <a:ext uri="{FF2B5EF4-FFF2-40B4-BE49-F238E27FC236}">
                <a16:creationId xmlns:a16="http://schemas.microsoft.com/office/drawing/2014/main" id="{00000000-0008-0000-2100-0000223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211" name="Text Box 244">
            <a:extLst>
              <a:ext uri="{FF2B5EF4-FFF2-40B4-BE49-F238E27FC236}">
                <a16:creationId xmlns:a16="http://schemas.microsoft.com/office/drawing/2014/main" id="{00000000-0008-0000-2100-0000233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212" name="Text Box 245">
            <a:extLst>
              <a:ext uri="{FF2B5EF4-FFF2-40B4-BE49-F238E27FC236}">
                <a16:creationId xmlns:a16="http://schemas.microsoft.com/office/drawing/2014/main" id="{00000000-0008-0000-2100-0000243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213" name="Text Box 246">
            <a:extLst>
              <a:ext uri="{FF2B5EF4-FFF2-40B4-BE49-F238E27FC236}">
                <a16:creationId xmlns:a16="http://schemas.microsoft.com/office/drawing/2014/main" id="{00000000-0008-0000-2100-0000253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1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1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1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1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1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1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220" name="Line 253">
            <a:extLst>
              <a:ext uri="{FF2B5EF4-FFF2-40B4-BE49-F238E27FC236}">
                <a16:creationId xmlns:a16="http://schemas.microsoft.com/office/drawing/2014/main" id="{00000000-0008-0000-2100-00002C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98" name="Group 282">
          <a:extLst>
            <a:ext uri="{FF2B5EF4-FFF2-40B4-BE49-F238E27FC236}">
              <a16:creationId xmlns:a16="http://schemas.microsoft.com/office/drawing/2014/main" id="{00000000-0008-0000-2100-0000B2340300}"/>
            </a:ext>
          </a:extLst>
        </xdr:cNvPr>
        <xdr:cNvGrpSpPr>
          <a:grpSpLocks/>
        </xdr:cNvGrpSpPr>
      </xdr:nvGrpSpPr>
      <xdr:grpSpPr bwMode="auto">
        <a:xfrm>
          <a:off x="0" y="9553575"/>
          <a:ext cx="6629400" cy="0"/>
          <a:chOff x="1" y="1011"/>
          <a:chExt cx="664" cy="60"/>
        </a:xfrm>
      </xdr:grpSpPr>
      <xdr:sp macro="" textlink="">
        <xdr:nvSpPr>
          <xdr:cNvPr id="210169" name="Text Box 283">
            <a:extLst>
              <a:ext uri="{FF2B5EF4-FFF2-40B4-BE49-F238E27FC236}">
                <a16:creationId xmlns:a16="http://schemas.microsoft.com/office/drawing/2014/main" id="{00000000-0008-0000-2100-0000F93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170" name="Text Box 284">
            <a:extLst>
              <a:ext uri="{FF2B5EF4-FFF2-40B4-BE49-F238E27FC236}">
                <a16:creationId xmlns:a16="http://schemas.microsoft.com/office/drawing/2014/main" id="{00000000-0008-0000-2100-0000FA3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171" name="Text Box 285">
            <a:extLst>
              <a:ext uri="{FF2B5EF4-FFF2-40B4-BE49-F238E27FC236}">
                <a16:creationId xmlns:a16="http://schemas.microsoft.com/office/drawing/2014/main" id="{00000000-0008-0000-2100-0000FB3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172" name="Text Box 286">
            <a:extLst>
              <a:ext uri="{FF2B5EF4-FFF2-40B4-BE49-F238E27FC236}">
                <a16:creationId xmlns:a16="http://schemas.microsoft.com/office/drawing/2014/main" id="{00000000-0008-0000-2100-0000FC3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173" name="Text Box 287">
            <a:extLst>
              <a:ext uri="{FF2B5EF4-FFF2-40B4-BE49-F238E27FC236}">
                <a16:creationId xmlns:a16="http://schemas.microsoft.com/office/drawing/2014/main" id="{00000000-0008-0000-2100-0000FD3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174" name="Text Box 288">
            <a:extLst>
              <a:ext uri="{FF2B5EF4-FFF2-40B4-BE49-F238E27FC236}">
                <a16:creationId xmlns:a16="http://schemas.microsoft.com/office/drawing/2014/main" id="{00000000-0008-0000-2100-0000FE3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1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1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1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1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1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1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181" name="Line 295">
            <a:extLst>
              <a:ext uri="{FF2B5EF4-FFF2-40B4-BE49-F238E27FC236}">
                <a16:creationId xmlns:a16="http://schemas.microsoft.com/office/drawing/2014/main" id="{00000000-0008-0000-2100-0000053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099" name="Group 296">
          <a:extLst>
            <a:ext uri="{FF2B5EF4-FFF2-40B4-BE49-F238E27FC236}">
              <a16:creationId xmlns:a16="http://schemas.microsoft.com/office/drawing/2014/main" id="{00000000-0008-0000-2100-0000B3340300}"/>
            </a:ext>
          </a:extLst>
        </xdr:cNvPr>
        <xdr:cNvGrpSpPr>
          <a:grpSpLocks/>
        </xdr:cNvGrpSpPr>
      </xdr:nvGrpSpPr>
      <xdr:grpSpPr bwMode="auto">
        <a:xfrm>
          <a:off x="0" y="9553575"/>
          <a:ext cx="6629400" cy="0"/>
          <a:chOff x="1" y="1011"/>
          <a:chExt cx="664" cy="60"/>
        </a:xfrm>
      </xdr:grpSpPr>
      <xdr:sp macro="" textlink="">
        <xdr:nvSpPr>
          <xdr:cNvPr id="210156" name="Text Box 297">
            <a:extLst>
              <a:ext uri="{FF2B5EF4-FFF2-40B4-BE49-F238E27FC236}">
                <a16:creationId xmlns:a16="http://schemas.microsoft.com/office/drawing/2014/main" id="{00000000-0008-0000-2100-0000EC3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157" name="Text Box 298">
            <a:extLst>
              <a:ext uri="{FF2B5EF4-FFF2-40B4-BE49-F238E27FC236}">
                <a16:creationId xmlns:a16="http://schemas.microsoft.com/office/drawing/2014/main" id="{00000000-0008-0000-2100-0000ED3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158" name="Text Box 299">
            <a:extLst>
              <a:ext uri="{FF2B5EF4-FFF2-40B4-BE49-F238E27FC236}">
                <a16:creationId xmlns:a16="http://schemas.microsoft.com/office/drawing/2014/main" id="{00000000-0008-0000-2100-0000EE3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159" name="Text Box 300">
            <a:extLst>
              <a:ext uri="{FF2B5EF4-FFF2-40B4-BE49-F238E27FC236}">
                <a16:creationId xmlns:a16="http://schemas.microsoft.com/office/drawing/2014/main" id="{00000000-0008-0000-2100-0000EF3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160" name="Text Box 301">
            <a:extLst>
              <a:ext uri="{FF2B5EF4-FFF2-40B4-BE49-F238E27FC236}">
                <a16:creationId xmlns:a16="http://schemas.microsoft.com/office/drawing/2014/main" id="{00000000-0008-0000-2100-0000F03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161" name="Text Box 302">
            <a:extLst>
              <a:ext uri="{FF2B5EF4-FFF2-40B4-BE49-F238E27FC236}">
                <a16:creationId xmlns:a16="http://schemas.microsoft.com/office/drawing/2014/main" id="{00000000-0008-0000-2100-0000F13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1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1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1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1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1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1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168" name="Line 309">
            <a:extLst>
              <a:ext uri="{FF2B5EF4-FFF2-40B4-BE49-F238E27FC236}">
                <a16:creationId xmlns:a16="http://schemas.microsoft.com/office/drawing/2014/main" id="{00000000-0008-0000-2100-0000F83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100" name="Group 310">
          <a:extLst>
            <a:ext uri="{FF2B5EF4-FFF2-40B4-BE49-F238E27FC236}">
              <a16:creationId xmlns:a16="http://schemas.microsoft.com/office/drawing/2014/main" id="{00000000-0008-0000-2100-0000B4340300}"/>
            </a:ext>
          </a:extLst>
        </xdr:cNvPr>
        <xdr:cNvGrpSpPr>
          <a:grpSpLocks/>
        </xdr:cNvGrpSpPr>
      </xdr:nvGrpSpPr>
      <xdr:grpSpPr bwMode="auto">
        <a:xfrm>
          <a:off x="0" y="9553575"/>
          <a:ext cx="6629400" cy="0"/>
          <a:chOff x="1" y="1011"/>
          <a:chExt cx="664" cy="60"/>
        </a:xfrm>
      </xdr:grpSpPr>
      <xdr:sp macro="" textlink="">
        <xdr:nvSpPr>
          <xdr:cNvPr id="210143" name="Text Box 311">
            <a:extLst>
              <a:ext uri="{FF2B5EF4-FFF2-40B4-BE49-F238E27FC236}">
                <a16:creationId xmlns:a16="http://schemas.microsoft.com/office/drawing/2014/main" id="{00000000-0008-0000-2100-0000DF3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144" name="Text Box 312">
            <a:extLst>
              <a:ext uri="{FF2B5EF4-FFF2-40B4-BE49-F238E27FC236}">
                <a16:creationId xmlns:a16="http://schemas.microsoft.com/office/drawing/2014/main" id="{00000000-0008-0000-2100-0000E03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145" name="Text Box 313">
            <a:extLst>
              <a:ext uri="{FF2B5EF4-FFF2-40B4-BE49-F238E27FC236}">
                <a16:creationId xmlns:a16="http://schemas.microsoft.com/office/drawing/2014/main" id="{00000000-0008-0000-2100-0000E13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146" name="Text Box 314">
            <a:extLst>
              <a:ext uri="{FF2B5EF4-FFF2-40B4-BE49-F238E27FC236}">
                <a16:creationId xmlns:a16="http://schemas.microsoft.com/office/drawing/2014/main" id="{00000000-0008-0000-2100-0000E23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147" name="Text Box 315">
            <a:extLst>
              <a:ext uri="{FF2B5EF4-FFF2-40B4-BE49-F238E27FC236}">
                <a16:creationId xmlns:a16="http://schemas.microsoft.com/office/drawing/2014/main" id="{00000000-0008-0000-2100-0000E33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148" name="Text Box 316">
            <a:extLst>
              <a:ext uri="{FF2B5EF4-FFF2-40B4-BE49-F238E27FC236}">
                <a16:creationId xmlns:a16="http://schemas.microsoft.com/office/drawing/2014/main" id="{00000000-0008-0000-2100-0000E43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1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1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1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1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1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1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155" name="Line 323">
            <a:extLst>
              <a:ext uri="{FF2B5EF4-FFF2-40B4-BE49-F238E27FC236}">
                <a16:creationId xmlns:a16="http://schemas.microsoft.com/office/drawing/2014/main" id="{00000000-0008-0000-2100-0000EB3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0101" name="Group 324">
          <a:extLst>
            <a:ext uri="{FF2B5EF4-FFF2-40B4-BE49-F238E27FC236}">
              <a16:creationId xmlns:a16="http://schemas.microsoft.com/office/drawing/2014/main" id="{00000000-0008-0000-2100-0000B5340300}"/>
            </a:ext>
          </a:extLst>
        </xdr:cNvPr>
        <xdr:cNvGrpSpPr>
          <a:grpSpLocks/>
        </xdr:cNvGrpSpPr>
      </xdr:nvGrpSpPr>
      <xdr:grpSpPr bwMode="auto">
        <a:xfrm>
          <a:off x="0" y="9553575"/>
          <a:ext cx="6629400" cy="0"/>
          <a:chOff x="1" y="1011"/>
          <a:chExt cx="664" cy="60"/>
        </a:xfrm>
      </xdr:grpSpPr>
      <xdr:sp macro="" textlink="">
        <xdr:nvSpPr>
          <xdr:cNvPr id="210130" name="Text Box 325">
            <a:extLst>
              <a:ext uri="{FF2B5EF4-FFF2-40B4-BE49-F238E27FC236}">
                <a16:creationId xmlns:a16="http://schemas.microsoft.com/office/drawing/2014/main" id="{00000000-0008-0000-2100-0000D23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0131" name="Text Box 326">
            <a:extLst>
              <a:ext uri="{FF2B5EF4-FFF2-40B4-BE49-F238E27FC236}">
                <a16:creationId xmlns:a16="http://schemas.microsoft.com/office/drawing/2014/main" id="{00000000-0008-0000-2100-0000D33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0132" name="Text Box 327">
            <a:extLst>
              <a:ext uri="{FF2B5EF4-FFF2-40B4-BE49-F238E27FC236}">
                <a16:creationId xmlns:a16="http://schemas.microsoft.com/office/drawing/2014/main" id="{00000000-0008-0000-2100-0000D43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0133" name="Text Box 328">
            <a:extLst>
              <a:ext uri="{FF2B5EF4-FFF2-40B4-BE49-F238E27FC236}">
                <a16:creationId xmlns:a16="http://schemas.microsoft.com/office/drawing/2014/main" id="{00000000-0008-0000-2100-0000D53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0134" name="Text Box 329">
            <a:extLst>
              <a:ext uri="{FF2B5EF4-FFF2-40B4-BE49-F238E27FC236}">
                <a16:creationId xmlns:a16="http://schemas.microsoft.com/office/drawing/2014/main" id="{00000000-0008-0000-2100-0000D63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0135" name="Text Box 330">
            <a:extLst>
              <a:ext uri="{FF2B5EF4-FFF2-40B4-BE49-F238E27FC236}">
                <a16:creationId xmlns:a16="http://schemas.microsoft.com/office/drawing/2014/main" id="{00000000-0008-0000-2100-0000D73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1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1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1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1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1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1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0142" name="Line 337">
            <a:extLst>
              <a:ext uri="{FF2B5EF4-FFF2-40B4-BE49-F238E27FC236}">
                <a16:creationId xmlns:a16="http://schemas.microsoft.com/office/drawing/2014/main" id="{00000000-0008-0000-2100-0000DE3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504824</xdr:colOff>
      <xdr:row>0</xdr:row>
      <xdr:rowOff>105320</xdr:rowOff>
    </xdr:from>
    <xdr:to>
      <xdr:col>5</xdr:col>
      <xdr:colOff>733424</xdr:colOff>
      <xdr:row>4</xdr:row>
      <xdr:rowOff>28573</xdr:rowOff>
    </xdr:to>
    <xdr:pic>
      <xdr:nvPicPr>
        <xdr:cNvPr id="716" name="Picture 715">
          <a:extLst>
            <a:ext uri="{FF2B5EF4-FFF2-40B4-BE49-F238E27FC236}">
              <a16:creationId xmlns:a16="http://schemas.microsoft.com/office/drawing/2014/main" id="{00000000-0008-0000-21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499" y="105320"/>
          <a:ext cx="981075" cy="570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197185" name="Group 1">
          <a:extLst>
            <a:ext uri="{FF2B5EF4-FFF2-40B4-BE49-F238E27FC236}">
              <a16:creationId xmlns:a16="http://schemas.microsoft.com/office/drawing/2014/main" id="{00000000-0008-0000-2200-000041020300}"/>
            </a:ext>
          </a:extLst>
        </xdr:cNvPr>
        <xdr:cNvGrpSpPr>
          <a:grpSpLocks/>
        </xdr:cNvGrpSpPr>
      </xdr:nvGrpSpPr>
      <xdr:grpSpPr bwMode="auto">
        <a:xfrm>
          <a:off x="0" y="26527125"/>
          <a:ext cx="6562725" cy="0"/>
          <a:chOff x="1" y="1011"/>
          <a:chExt cx="664" cy="60"/>
        </a:xfrm>
      </xdr:grpSpPr>
      <xdr:sp macro="" textlink="">
        <xdr:nvSpPr>
          <xdr:cNvPr id="197536" name="Text Box 2">
            <a:extLst>
              <a:ext uri="{FF2B5EF4-FFF2-40B4-BE49-F238E27FC236}">
                <a16:creationId xmlns:a16="http://schemas.microsoft.com/office/drawing/2014/main" id="{00000000-0008-0000-2200-0000A0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537" name="Text Box 3">
            <a:extLst>
              <a:ext uri="{FF2B5EF4-FFF2-40B4-BE49-F238E27FC236}">
                <a16:creationId xmlns:a16="http://schemas.microsoft.com/office/drawing/2014/main" id="{00000000-0008-0000-2200-0000A1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538" name="Text Box 4">
            <a:extLst>
              <a:ext uri="{FF2B5EF4-FFF2-40B4-BE49-F238E27FC236}">
                <a16:creationId xmlns:a16="http://schemas.microsoft.com/office/drawing/2014/main" id="{00000000-0008-0000-2200-0000A2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539" name="Text Box 5">
            <a:extLst>
              <a:ext uri="{FF2B5EF4-FFF2-40B4-BE49-F238E27FC236}">
                <a16:creationId xmlns:a16="http://schemas.microsoft.com/office/drawing/2014/main" id="{00000000-0008-0000-2200-0000A3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540" name="Text Box 6">
            <a:extLst>
              <a:ext uri="{FF2B5EF4-FFF2-40B4-BE49-F238E27FC236}">
                <a16:creationId xmlns:a16="http://schemas.microsoft.com/office/drawing/2014/main" id="{00000000-0008-0000-2200-0000A4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541" name="Text Box 7">
            <a:extLst>
              <a:ext uri="{FF2B5EF4-FFF2-40B4-BE49-F238E27FC236}">
                <a16:creationId xmlns:a16="http://schemas.microsoft.com/office/drawing/2014/main" id="{00000000-0008-0000-2200-0000A5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8">
            <a:extLst>
              <a:ext uri="{FF2B5EF4-FFF2-40B4-BE49-F238E27FC236}">
                <a16:creationId xmlns:a16="http://schemas.microsoft.com/office/drawing/2014/main" id="{00000000-0008-0000-2200-000009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9">
            <a:extLst>
              <a:ext uri="{FF2B5EF4-FFF2-40B4-BE49-F238E27FC236}">
                <a16:creationId xmlns:a16="http://schemas.microsoft.com/office/drawing/2014/main" id="{00000000-0008-0000-2200-00000A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0">
            <a:extLst>
              <a:ext uri="{FF2B5EF4-FFF2-40B4-BE49-F238E27FC236}">
                <a16:creationId xmlns:a16="http://schemas.microsoft.com/office/drawing/2014/main" id="{00000000-0008-0000-2200-00000B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1">
            <a:extLst>
              <a:ext uri="{FF2B5EF4-FFF2-40B4-BE49-F238E27FC236}">
                <a16:creationId xmlns:a16="http://schemas.microsoft.com/office/drawing/2014/main" id="{00000000-0008-0000-2200-00000C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2">
            <a:extLst>
              <a:ext uri="{FF2B5EF4-FFF2-40B4-BE49-F238E27FC236}">
                <a16:creationId xmlns:a16="http://schemas.microsoft.com/office/drawing/2014/main" id="{00000000-0008-0000-2200-00000D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3">
            <a:extLst>
              <a:ext uri="{FF2B5EF4-FFF2-40B4-BE49-F238E27FC236}">
                <a16:creationId xmlns:a16="http://schemas.microsoft.com/office/drawing/2014/main" id="{00000000-0008-0000-2200-00000E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548" name="Line 14">
            <a:extLst>
              <a:ext uri="{FF2B5EF4-FFF2-40B4-BE49-F238E27FC236}">
                <a16:creationId xmlns:a16="http://schemas.microsoft.com/office/drawing/2014/main" id="{00000000-0008-0000-2200-0000AC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86" name="Group 15">
          <a:extLst>
            <a:ext uri="{FF2B5EF4-FFF2-40B4-BE49-F238E27FC236}">
              <a16:creationId xmlns:a16="http://schemas.microsoft.com/office/drawing/2014/main" id="{00000000-0008-0000-2200-000042020300}"/>
            </a:ext>
          </a:extLst>
        </xdr:cNvPr>
        <xdr:cNvGrpSpPr>
          <a:grpSpLocks/>
        </xdr:cNvGrpSpPr>
      </xdr:nvGrpSpPr>
      <xdr:grpSpPr bwMode="auto">
        <a:xfrm>
          <a:off x="0" y="26527125"/>
          <a:ext cx="6562725" cy="0"/>
          <a:chOff x="1" y="1011"/>
          <a:chExt cx="664" cy="60"/>
        </a:xfrm>
      </xdr:grpSpPr>
      <xdr:sp macro="" textlink="">
        <xdr:nvSpPr>
          <xdr:cNvPr id="197523" name="Text Box 16">
            <a:extLst>
              <a:ext uri="{FF2B5EF4-FFF2-40B4-BE49-F238E27FC236}">
                <a16:creationId xmlns:a16="http://schemas.microsoft.com/office/drawing/2014/main" id="{00000000-0008-0000-2200-000093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524" name="Text Box 17">
            <a:extLst>
              <a:ext uri="{FF2B5EF4-FFF2-40B4-BE49-F238E27FC236}">
                <a16:creationId xmlns:a16="http://schemas.microsoft.com/office/drawing/2014/main" id="{00000000-0008-0000-2200-000094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525" name="Text Box 18">
            <a:extLst>
              <a:ext uri="{FF2B5EF4-FFF2-40B4-BE49-F238E27FC236}">
                <a16:creationId xmlns:a16="http://schemas.microsoft.com/office/drawing/2014/main" id="{00000000-0008-0000-2200-000095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526" name="Text Box 19">
            <a:extLst>
              <a:ext uri="{FF2B5EF4-FFF2-40B4-BE49-F238E27FC236}">
                <a16:creationId xmlns:a16="http://schemas.microsoft.com/office/drawing/2014/main" id="{00000000-0008-0000-2200-000096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527" name="Text Box 20">
            <a:extLst>
              <a:ext uri="{FF2B5EF4-FFF2-40B4-BE49-F238E27FC236}">
                <a16:creationId xmlns:a16="http://schemas.microsoft.com/office/drawing/2014/main" id="{00000000-0008-0000-2200-000097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528" name="Text Box 21">
            <a:extLst>
              <a:ext uri="{FF2B5EF4-FFF2-40B4-BE49-F238E27FC236}">
                <a16:creationId xmlns:a16="http://schemas.microsoft.com/office/drawing/2014/main" id="{00000000-0008-0000-2200-000098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2">
            <a:extLst>
              <a:ext uri="{FF2B5EF4-FFF2-40B4-BE49-F238E27FC236}">
                <a16:creationId xmlns:a16="http://schemas.microsoft.com/office/drawing/2014/main" id="{00000000-0008-0000-2200-000017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3">
            <a:extLst>
              <a:ext uri="{FF2B5EF4-FFF2-40B4-BE49-F238E27FC236}">
                <a16:creationId xmlns:a16="http://schemas.microsoft.com/office/drawing/2014/main" id="{00000000-0008-0000-2200-000018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4">
            <a:extLst>
              <a:ext uri="{FF2B5EF4-FFF2-40B4-BE49-F238E27FC236}">
                <a16:creationId xmlns:a16="http://schemas.microsoft.com/office/drawing/2014/main" id="{00000000-0008-0000-2200-000019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5">
            <a:extLst>
              <a:ext uri="{FF2B5EF4-FFF2-40B4-BE49-F238E27FC236}">
                <a16:creationId xmlns:a16="http://schemas.microsoft.com/office/drawing/2014/main" id="{00000000-0008-0000-2200-00001A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6">
            <a:extLst>
              <a:ext uri="{FF2B5EF4-FFF2-40B4-BE49-F238E27FC236}">
                <a16:creationId xmlns:a16="http://schemas.microsoft.com/office/drawing/2014/main" id="{00000000-0008-0000-2200-00001B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7">
            <a:extLst>
              <a:ext uri="{FF2B5EF4-FFF2-40B4-BE49-F238E27FC236}">
                <a16:creationId xmlns:a16="http://schemas.microsoft.com/office/drawing/2014/main" id="{00000000-0008-0000-2200-00001C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535" name="Line 28">
            <a:extLst>
              <a:ext uri="{FF2B5EF4-FFF2-40B4-BE49-F238E27FC236}">
                <a16:creationId xmlns:a16="http://schemas.microsoft.com/office/drawing/2014/main" id="{00000000-0008-0000-2200-00009F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87" name="Group 29">
          <a:extLst>
            <a:ext uri="{FF2B5EF4-FFF2-40B4-BE49-F238E27FC236}">
              <a16:creationId xmlns:a16="http://schemas.microsoft.com/office/drawing/2014/main" id="{00000000-0008-0000-2200-000043020300}"/>
            </a:ext>
          </a:extLst>
        </xdr:cNvPr>
        <xdr:cNvGrpSpPr>
          <a:grpSpLocks/>
        </xdr:cNvGrpSpPr>
      </xdr:nvGrpSpPr>
      <xdr:grpSpPr bwMode="auto">
        <a:xfrm>
          <a:off x="0" y="26527125"/>
          <a:ext cx="6562725" cy="0"/>
          <a:chOff x="1" y="1011"/>
          <a:chExt cx="664" cy="60"/>
        </a:xfrm>
      </xdr:grpSpPr>
      <xdr:sp macro="" textlink="">
        <xdr:nvSpPr>
          <xdr:cNvPr id="197510" name="Text Box 30">
            <a:extLst>
              <a:ext uri="{FF2B5EF4-FFF2-40B4-BE49-F238E27FC236}">
                <a16:creationId xmlns:a16="http://schemas.microsoft.com/office/drawing/2014/main" id="{00000000-0008-0000-2200-000086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511" name="Text Box 31">
            <a:extLst>
              <a:ext uri="{FF2B5EF4-FFF2-40B4-BE49-F238E27FC236}">
                <a16:creationId xmlns:a16="http://schemas.microsoft.com/office/drawing/2014/main" id="{00000000-0008-0000-2200-000087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512" name="Text Box 32">
            <a:extLst>
              <a:ext uri="{FF2B5EF4-FFF2-40B4-BE49-F238E27FC236}">
                <a16:creationId xmlns:a16="http://schemas.microsoft.com/office/drawing/2014/main" id="{00000000-0008-0000-2200-000088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513" name="Text Box 33">
            <a:extLst>
              <a:ext uri="{FF2B5EF4-FFF2-40B4-BE49-F238E27FC236}">
                <a16:creationId xmlns:a16="http://schemas.microsoft.com/office/drawing/2014/main" id="{00000000-0008-0000-2200-000089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514" name="Text Box 34">
            <a:extLst>
              <a:ext uri="{FF2B5EF4-FFF2-40B4-BE49-F238E27FC236}">
                <a16:creationId xmlns:a16="http://schemas.microsoft.com/office/drawing/2014/main" id="{00000000-0008-0000-2200-00008A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515" name="Text Box 35">
            <a:extLst>
              <a:ext uri="{FF2B5EF4-FFF2-40B4-BE49-F238E27FC236}">
                <a16:creationId xmlns:a16="http://schemas.microsoft.com/office/drawing/2014/main" id="{00000000-0008-0000-2200-00008B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 name="Text Box 36">
            <a:extLst>
              <a:ext uri="{FF2B5EF4-FFF2-40B4-BE49-F238E27FC236}">
                <a16:creationId xmlns:a16="http://schemas.microsoft.com/office/drawing/2014/main" id="{00000000-0008-0000-2200-000025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 name="Text Box 37">
            <a:extLst>
              <a:ext uri="{FF2B5EF4-FFF2-40B4-BE49-F238E27FC236}">
                <a16:creationId xmlns:a16="http://schemas.microsoft.com/office/drawing/2014/main" id="{00000000-0008-0000-2200-000026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 name="Text Box 38">
            <a:extLst>
              <a:ext uri="{FF2B5EF4-FFF2-40B4-BE49-F238E27FC236}">
                <a16:creationId xmlns:a16="http://schemas.microsoft.com/office/drawing/2014/main" id="{00000000-0008-0000-2200-000027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 name="Text Box 39">
            <a:extLst>
              <a:ext uri="{FF2B5EF4-FFF2-40B4-BE49-F238E27FC236}">
                <a16:creationId xmlns:a16="http://schemas.microsoft.com/office/drawing/2014/main" id="{00000000-0008-0000-2200-000028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1" name="Text Box 40">
            <a:extLst>
              <a:ext uri="{FF2B5EF4-FFF2-40B4-BE49-F238E27FC236}">
                <a16:creationId xmlns:a16="http://schemas.microsoft.com/office/drawing/2014/main" id="{00000000-0008-0000-2200-000029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 name="Text Box 41">
            <a:extLst>
              <a:ext uri="{FF2B5EF4-FFF2-40B4-BE49-F238E27FC236}">
                <a16:creationId xmlns:a16="http://schemas.microsoft.com/office/drawing/2014/main" id="{00000000-0008-0000-2200-00002A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522" name="Line 42">
            <a:extLst>
              <a:ext uri="{FF2B5EF4-FFF2-40B4-BE49-F238E27FC236}">
                <a16:creationId xmlns:a16="http://schemas.microsoft.com/office/drawing/2014/main" id="{00000000-0008-0000-2200-000092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88" name="Group 43">
          <a:extLst>
            <a:ext uri="{FF2B5EF4-FFF2-40B4-BE49-F238E27FC236}">
              <a16:creationId xmlns:a16="http://schemas.microsoft.com/office/drawing/2014/main" id="{00000000-0008-0000-2200-000044020300}"/>
            </a:ext>
          </a:extLst>
        </xdr:cNvPr>
        <xdr:cNvGrpSpPr>
          <a:grpSpLocks/>
        </xdr:cNvGrpSpPr>
      </xdr:nvGrpSpPr>
      <xdr:grpSpPr bwMode="auto">
        <a:xfrm>
          <a:off x="0" y="26527125"/>
          <a:ext cx="6562725" cy="0"/>
          <a:chOff x="1" y="1011"/>
          <a:chExt cx="664" cy="60"/>
        </a:xfrm>
      </xdr:grpSpPr>
      <xdr:sp macro="" textlink="">
        <xdr:nvSpPr>
          <xdr:cNvPr id="197497" name="Text Box 44">
            <a:extLst>
              <a:ext uri="{FF2B5EF4-FFF2-40B4-BE49-F238E27FC236}">
                <a16:creationId xmlns:a16="http://schemas.microsoft.com/office/drawing/2014/main" id="{00000000-0008-0000-2200-000079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98" name="Text Box 45">
            <a:extLst>
              <a:ext uri="{FF2B5EF4-FFF2-40B4-BE49-F238E27FC236}">
                <a16:creationId xmlns:a16="http://schemas.microsoft.com/office/drawing/2014/main" id="{00000000-0008-0000-2200-00007A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99" name="Text Box 46">
            <a:extLst>
              <a:ext uri="{FF2B5EF4-FFF2-40B4-BE49-F238E27FC236}">
                <a16:creationId xmlns:a16="http://schemas.microsoft.com/office/drawing/2014/main" id="{00000000-0008-0000-2200-00007B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500" name="Text Box 47">
            <a:extLst>
              <a:ext uri="{FF2B5EF4-FFF2-40B4-BE49-F238E27FC236}">
                <a16:creationId xmlns:a16="http://schemas.microsoft.com/office/drawing/2014/main" id="{00000000-0008-0000-2200-00007C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501" name="Text Box 48">
            <a:extLst>
              <a:ext uri="{FF2B5EF4-FFF2-40B4-BE49-F238E27FC236}">
                <a16:creationId xmlns:a16="http://schemas.microsoft.com/office/drawing/2014/main" id="{00000000-0008-0000-2200-00007D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502" name="Text Box 49">
            <a:extLst>
              <a:ext uri="{FF2B5EF4-FFF2-40B4-BE49-F238E27FC236}">
                <a16:creationId xmlns:a16="http://schemas.microsoft.com/office/drawing/2014/main" id="{00000000-0008-0000-2200-00007E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 name="Text Box 50">
            <a:extLst>
              <a:ext uri="{FF2B5EF4-FFF2-40B4-BE49-F238E27FC236}">
                <a16:creationId xmlns:a16="http://schemas.microsoft.com/office/drawing/2014/main" id="{00000000-0008-0000-2200-000033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 name="Text Box 51">
            <a:extLst>
              <a:ext uri="{FF2B5EF4-FFF2-40B4-BE49-F238E27FC236}">
                <a16:creationId xmlns:a16="http://schemas.microsoft.com/office/drawing/2014/main" id="{00000000-0008-0000-2200-000034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 name="Text Box 52">
            <a:extLst>
              <a:ext uri="{FF2B5EF4-FFF2-40B4-BE49-F238E27FC236}">
                <a16:creationId xmlns:a16="http://schemas.microsoft.com/office/drawing/2014/main" id="{00000000-0008-0000-2200-000035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 name="Text Box 53">
            <a:extLst>
              <a:ext uri="{FF2B5EF4-FFF2-40B4-BE49-F238E27FC236}">
                <a16:creationId xmlns:a16="http://schemas.microsoft.com/office/drawing/2014/main" id="{00000000-0008-0000-2200-000036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5" name="Text Box 54">
            <a:extLst>
              <a:ext uri="{FF2B5EF4-FFF2-40B4-BE49-F238E27FC236}">
                <a16:creationId xmlns:a16="http://schemas.microsoft.com/office/drawing/2014/main" id="{00000000-0008-0000-2200-000037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 name="Text Box 55">
            <a:extLst>
              <a:ext uri="{FF2B5EF4-FFF2-40B4-BE49-F238E27FC236}">
                <a16:creationId xmlns:a16="http://schemas.microsoft.com/office/drawing/2014/main" id="{00000000-0008-0000-2200-000038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509" name="Line 56">
            <a:extLst>
              <a:ext uri="{FF2B5EF4-FFF2-40B4-BE49-F238E27FC236}">
                <a16:creationId xmlns:a16="http://schemas.microsoft.com/office/drawing/2014/main" id="{00000000-0008-0000-2200-000085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89" name="Group 57">
          <a:extLst>
            <a:ext uri="{FF2B5EF4-FFF2-40B4-BE49-F238E27FC236}">
              <a16:creationId xmlns:a16="http://schemas.microsoft.com/office/drawing/2014/main" id="{00000000-0008-0000-2200-000045020300}"/>
            </a:ext>
          </a:extLst>
        </xdr:cNvPr>
        <xdr:cNvGrpSpPr>
          <a:grpSpLocks/>
        </xdr:cNvGrpSpPr>
      </xdr:nvGrpSpPr>
      <xdr:grpSpPr bwMode="auto">
        <a:xfrm>
          <a:off x="0" y="26527125"/>
          <a:ext cx="6562725" cy="0"/>
          <a:chOff x="1" y="1011"/>
          <a:chExt cx="664" cy="60"/>
        </a:xfrm>
      </xdr:grpSpPr>
      <xdr:sp macro="" textlink="">
        <xdr:nvSpPr>
          <xdr:cNvPr id="197484" name="Text Box 58">
            <a:extLst>
              <a:ext uri="{FF2B5EF4-FFF2-40B4-BE49-F238E27FC236}">
                <a16:creationId xmlns:a16="http://schemas.microsoft.com/office/drawing/2014/main" id="{00000000-0008-0000-2200-00006C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85" name="Text Box 59">
            <a:extLst>
              <a:ext uri="{FF2B5EF4-FFF2-40B4-BE49-F238E27FC236}">
                <a16:creationId xmlns:a16="http://schemas.microsoft.com/office/drawing/2014/main" id="{00000000-0008-0000-2200-00006D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86" name="Text Box 60">
            <a:extLst>
              <a:ext uri="{FF2B5EF4-FFF2-40B4-BE49-F238E27FC236}">
                <a16:creationId xmlns:a16="http://schemas.microsoft.com/office/drawing/2014/main" id="{00000000-0008-0000-2200-00006E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87" name="Text Box 61">
            <a:extLst>
              <a:ext uri="{FF2B5EF4-FFF2-40B4-BE49-F238E27FC236}">
                <a16:creationId xmlns:a16="http://schemas.microsoft.com/office/drawing/2014/main" id="{00000000-0008-0000-2200-00006F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88" name="Text Box 62">
            <a:extLst>
              <a:ext uri="{FF2B5EF4-FFF2-40B4-BE49-F238E27FC236}">
                <a16:creationId xmlns:a16="http://schemas.microsoft.com/office/drawing/2014/main" id="{00000000-0008-0000-2200-000070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89" name="Text Box 63">
            <a:extLst>
              <a:ext uri="{FF2B5EF4-FFF2-40B4-BE49-F238E27FC236}">
                <a16:creationId xmlns:a16="http://schemas.microsoft.com/office/drawing/2014/main" id="{00000000-0008-0000-2200-000071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 name="Text Box 64">
            <a:extLst>
              <a:ext uri="{FF2B5EF4-FFF2-40B4-BE49-F238E27FC236}">
                <a16:creationId xmlns:a16="http://schemas.microsoft.com/office/drawing/2014/main" id="{00000000-0008-0000-2200-000041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 name="Text Box 65">
            <a:extLst>
              <a:ext uri="{FF2B5EF4-FFF2-40B4-BE49-F238E27FC236}">
                <a16:creationId xmlns:a16="http://schemas.microsoft.com/office/drawing/2014/main" id="{00000000-0008-0000-2200-000042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 name="Text Box 66">
            <a:extLst>
              <a:ext uri="{FF2B5EF4-FFF2-40B4-BE49-F238E27FC236}">
                <a16:creationId xmlns:a16="http://schemas.microsoft.com/office/drawing/2014/main" id="{00000000-0008-0000-2200-000043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 name="Text Box 67">
            <a:extLst>
              <a:ext uri="{FF2B5EF4-FFF2-40B4-BE49-F238E27FC236}">
                <a16:creationId xmlns:a16="http://schemas.microsoft.com/office/drawing/2014/main" id="{00000000-0008-0000-2200-000044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9" name="Text Box 68">
            <a:extLst>
              <a:ext uri="{FF2B5EF4-FFF2-40B4-BE49-F238E27FC236}">
                <a16:creationId xmlns:a16="http://schemas.microsoft.com/office/drawing/2014/main" id="{00000000-0008-0000-2200-000045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 name="Text Box 69">
            <a:extLst>
              <a:ext uri="{FF2B5EF4-FFF2-40B4-BE49-F238E27FC236}">
                <a16:creationId xmlns:a16="http://schemas.microsoft.com/office/drawing/2014/main" id="{00000000-0008-0000-2200-000046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96" name="Line 70">
            <a:extLst>
              <a:ext uri="{FF2B5EF4-FFF2-40B4-BE49-F238E27FC236}">
                <a16:creationId xmlns:a16="http://schemas.microsoft.com/office/drawing/2014/main" id="{00000000-0008-0000-2200-000078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0" name="Group 71">
          <a:extLst>
            <a:ext uri="{FF2B5EF4-FFF2-40B4-BE49-F238E27FC236}">
              <a16:creationId xmlns:a16="http://schemas.microsoft.com/office/drawing/2014/main" id="{00000000-0008-0000-2200-000046020300}"/>
            </a:ext>
          </a:extLst>
        </xdr:cNvPr>
        <xdr:cNvGrpSpPr>
          <a:grpSpLocks/>
        </xdr:cNvGrpSpPr>
      </xdr:nvGrpSpPr>
      <xdr:grpSpPr bwMode="auto">
        <a:xfrm>
          <a:off x="0" y="26527125"/>
          <a:ext cx="6562725" cy="0"/>
          <a:chOff x="1" y="1011"/>
          <a:chExt cx="664" cy="60"/>
        </a:xfrm>
      </xdr:grpSpPr>
      <xdr:sp macro="" textlink="">
        <xdr:nvSpPr>
          <xdr:cNvPr id="197471" name="Text Box 72">
            <a:extLst>
              <a:ext uri="{FF2B5EF4-FFF2-40B4-BE49-F238E27FC236}">
                <a16:creationId xmlns:a16="http://schemas.microsoft.com/office/drawing/2014/main" id="{00000000-0008-0000-2200-00005F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72" name="Text Box 73">
            <a:extLst>
              <a:ext uri="{FF2B5EF4-FFF2-40B4-BE49-F238E27FC236}">
                <a16:creationId xmlns:a16="http://schemas.microsoft.com/office/drawing/2014/main" id="{00000000-0008-0000-2200-000060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73" name="Text Box 74">
            <a:extLst>
              <a:ext uri="{FF2B5EF4-FFF2-40B4-BE49-F238E27FC236}">
                <a16:creationId xmlns:a16="http://schemas.microsoft.com/office/drawing/2014/main" id="{00000000-0008-0000-2200-000061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74" name="Text Box 75">
            <a:extLst>
              <a:ext uri="{FF2B5EF4-FFF2-40B4-BE49-F238E27FC236}">
                <a16:creationId xmlns:a16="http://schemas.microsoft.com/office/drawing/2014/main" id="{00000000-0008-0000-2200-000062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75" name="Text Box 76">
            <a:extLst>
              <a:ext uri="{FF2B5EF4-FFF2-40B4-BE49-F238E27FC236}">
                <a16:creationId xmlns:a16="http://schemas.microsoft.com/office/drawing/2014/main" id="{00000000-0008-0000-2200-000063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76" name="Text Box 77">
            <a:extLst>
              <a:ext uri="{FF2B5EF4-FFF2-40B4-BE49-F238E27FC236}">
                <a16:creationId xmlns:a16="http://schemas.microsoft.com/office/drawing/2014/main" id="{00000000-0008-0000-2200-000064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9" name="Text Box 78">
            <a:extLst>
              <a:ext uri="{FF2B5EF4-FFF2-40B4-BE49-F238E27FC236}">
                <a16:creationId xmlns:a16="http://schemas.microsoft.com/office/drawing/2014/main" id="{00000000-0008-0000-2200-00004F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80" name="Text Box 79">
            <a:extLst>
              <a:ext uri="{FF2B5EF4-FFF2-40B4-BE49-F238E27FC236}">
                <a16:creationId xmlns:a16="http://schemas.microsoft.com/office/drawing/2014/main" id="{00000000-0008-0000-2200-000050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81" name="Text Box 80">
            <a:extLst>
              <a:ext uri="{FF2B5EF4-FFF2-40B4-BE49-F238E27FC236}">
                <a16:creationId xmlns:a16="http://schemas.microsoft.com/office/drawing/2014/main" id="{00000000-0008-0000-2200-000051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2" name="Text Box 81">
            <a:extLst>
              <a:ext uri="{FF2B5EF4-FFF2-40B4-BE49-F238E27FC236}">
                <a16:creationId xmlns:a16="http://schemas.microsoft.com/office/drawing/2014/main" id="{00000000-0008-0000-2200-000052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83" name="Text Box 82">
            <a:extLst>
              <a:ext uri="{FF2B5EF4-FFF2-40B4-BE49-F238E27FC236}">
                <a16:creationId xmlns:a16="http://schemas.microsoft.com/office/drawing/2014/main" id="{00000000-0008-0000-2200-000053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84" name="Text Box 83">
            <a:extLst>
              <a:ext uri="{FF2B5EF4-FFF2-40B4-BE49-F238E27FC236}">
                <a16:creationId xmlns:a16="http://schemas.microsoft.com/office/drawing/2014/main" id="{00000000-0008-0000-2200-000054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83" name="Line 84">
            <a:extLst>
              <a:ext uri="{FF2B5EF4-FFF2-40B4-BE49-F238E27FC236}">
                <a16:creationId xmlns:a16="http://schemas.microsoft.com/office/drawing/2014/main" id="{00000000-0008-0000-2200-00006B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1" name="Group 85">
          <a:extLst>
            <a:ext uri="{FF2B5EF4-FFF2-40B4-BE49-F238E27FC236}">
              <a16:creationId xmlns:a16="http://schemas.microsoft.com/office/drawing/2014/main" id="{00000000-0008-0000-2200-000047020300}"/>
            </a:ext>
          </a:extLst>
        </xdr:cNvPr>
        <xdr:cNvGrpSpPr>
          <a:grpSpLocks/>
        </xdr:cNvGrpSpPr>
      </xdr:nvGrpSpPr>
      <xdr:grpSpPr bwMode="auto">
        <a:xfrm>
          <a:off x="0" y="26527125"/>
          <a:ext cx="6562725" cy="0"/>
          <a:chOff x="1" y="1011"/>
          <a:chExt cx="664" cy="60"/>
        </a:xfrm>
      </xdr:grpSpPr>
      <xdr:sp macro="" textlink="">
        <xdr:nvSpPr>
          <xdr:cNvPr id="197458" name="Text Box 86">
            <a:extLst>
              <a:ext uri="{FF2B5EF4-FFF2-40B4-BE49-F238E27FC236}">
                <a16:creationId xmlns:a16="http://schemas.microsoft.com/office/drawing/2014/main" id="{00000000-0008-0000-2200-000052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59" name="Text Box 87">
            <a:extLst>
              <a:ext uri="{FF2B5EF4-FFF2-40B4-BE49-F238E27FC236}">
                <a16:creationId xmlns:a16="http://schemas.microsoft.com/office/drawing/2014/main" id="{00000000-0008-0000-2200-000053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60" name="Text Box 88">
            <a:extLst>
              <a:ext uri="{FF2B5EF4-FFF2-40B4-BE49-F238E27FC236}">
                <a16:creationId xmlns:a16="http://schemas.microsoft.com/office/drawing/2014/main" id="{00000000-0008-0000-2200-000054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61" name="Text Box 89">
            <a:extLst>
              <a:ext uri="{FF2B5EF4-FFF2-40B4-BE49-F238E27FC236}">
                <a16:creationId xmlns:a16="http://schemas.microsoft.com/office/drawing/2014/main" id="{00000000-0008-0000-2200-000055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62" name="Text Box 90">
            <a:extLst>
              <a:ext uri="{FF2B5EF4-FFF2-40B4-BE49-F238E27FC236}">
                <a16:creationId xmlns:a16="http://schemas.microsoft.com/office/drawing/2014/main" id="{00000000-0008-0000-2200-000056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63" name="Text Box 91">
            <a:extLst>
              <a:ext uri="{FF2B5EF4-FFF2-40B4-BE49-F238E27FC236}">
                <a16:creationId xmlns:a16="http://schemas.microsoft.com/office/drawing/2014/main" id="{00000000-0008-0000-2200-000057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3" name="Text Box 92">
            <a:extLst>
              <a:ext uri="{FF2B5EF4-FFF2-40B4-BE49-F238E27FC236}">
                <a16:creationId xmlns:a16="http://schemas.microsoft.com/office/drawing/2014/main" id="{00000000-0008-0000-2200-00005D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4" name="Text Box 93">
            <a:extLst>
              <a:ext uri="{FF2B5EF4-FFF2-40B4-BE49-F238E27FC236}">
                <a16:creationId xmlns:a16="http://schemas.microsoft.com/office/drawing/2014/main" id="{00000000-0008-0000-2200-00005E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5" name="Text Box 94">
            <a:extLst>
              <a:ext uri="{FF2B5EF4-FFF2-40B4-BE49-F238E27FC236}">
                <a16:creationId xmlns:a16="http://schemas.microsoft.com/office/drawing/2014/main" id="{00000000-0008-0000-2200-00005F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6" name="Text Box 95">
            <a:extLst>
              <a:ext uri="{FF2B5EF4-FFF2-40B4-BE49-F238E27FC236}">
                <a16:creationId xmlns:a16="http://schemas.microsoft.com/office/drawing/2014/main" id="{00000000-0008-0000-2200-000060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7" name="Text Box 96">
            <a:extLst>
              <a:ext uri="{FF2B5EF4-FFF2-40B4-BE49-F238E27FC236}">
                <a16:creationId xmlns:a16="http://schemas.microsoft.com/office/drawing/2014/main" id="{00000000-0008-0000-2200-000061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8" name="Text Box 97">
            <a:extLst>
              <a:ext uri="{FF2B5EF4-FFF2-40B4-BE49-F238E27FC236}">
                <a16:creationId xmlns:a16="http://schemas.microsoft.com/office/drawing/2014/main" id="{00000000-0008-0000-2200-000062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70" name="Line 98">
            <a:extLst>
              <a:ext uri="{FF2B5EF4-FFF2-40B4-BE49-F238E27FC236}">
                <a16:creationId xmlns:a16="http://schemas.microsoft.com/office/drawing/2014/main" id="{00000000-0008-0000-2200-00005E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2" name="Group 99">
          <a:extLst>
            <a:ext uri="{FF2B5EF4-FFF2-40B4-BE49-F238E27FC236}">
              <a16:creationId xmlns:a16="http://schemas.microsoft.com/office/drawing/2014/main" id="{00000000-0008-0000-2200-000048020300}"/>
            </a:ext>
          </a:extLst>
        </xdr:cNvPr>
        <xdr:cNvGrpSpPr>
          <a:grpSpLocks/>
        </xdr:cNvGrpSpPr>
      </xdr:nvGrpSpPr>
      <xdr:grpSpPr bwMode="auto">
        <a:xfrm>
          <a:off x="0" y="26527125"/>
          <a:ext cx="6562725" cy="0"/>
          <a:chOff x="1" y="1011"/>
          <a:chExt cx="664" cy="60"/>
        </a:xfrm>
      </xdr:grpSpPr>
      <xdr:sp macro="" textlink="">
        <xdr:nvSpPr>
          <xdr:cNvPr id="197445" name="Text Box 100">
            <a:extLst>
              <a:ext uri="{FF2B5EF4-FFF2-40B4-BE49-F238E27FC236}">
                <a16:creationId xmlns:a16="http://schemas.microsoft.com/office/drawing/2014/main" id="{00000000-0008-0000-2200-000045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46" name="Text Box 101">
            <a:extLst>
              <a:ext uri="{FF2B5EF4-FFF2-40B4-BE49-F238E27FC236}">
                <a16:creationId xmlns:a16="http://schemas.microsoft.com/office/drawing/2014/main" id="{00000000-0008-0000-2200-000046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47" name="Text Box 102">
            <a:extLst>
              <a:ext uri="{FF2B5EF4-FFF2-40B4-BE49-F238E27FC236}">
                <a16:creationId xmlns:a16="http://schemas.microsoft.com/office/drawing/2014/main" id="{00000000-0008-0000-2200-000047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48" name="Text Box 103">
            <a:extLst>
              <a:ext uri="{FF2B5EF4-FFF2-40B4-BE49-F238E27FC236}">
                <a16:creationId xmlns:a16="http://schemas.microsoft.com/office/drawing/2014/main" id="{00000000-0008-0000-2200-000048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49" name="Text Box 104">
            <a:extLst>
              <a:ext uri="{FF2B5EF4-FFF2-40B4-BE49-F238E27FC236}">
                <a16:creationId xmlns:a16="http://schemas.microsoft.com/office/drawing/2014/main" id="{00000000-0008-0000-2200-000049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50" name="Text Box 105">
            <a:extLst>
              <a:ext uri="{FF2B5EF4-FFF2-40B4-BE49-F238E27FC236}">
                <a16:creationId xmlns:a16="http://schemas.microsoft.com/office/drawing/2014/main" id="{00000000-0008-0000-2200-00004A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7" name="Text Box 106">
            <a:extLst>
              <a:ext uri="{FF2B5EF4-FFF2-40B4-BE49-F238E27FC236}">
                <a16:creationId xmlns:a16="http://schemas.microsoft.com/office/drawing/2014/main" id="{00000000-0008-0000-2200-00006B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8" name="Text Box 107">
            <a:extLst>
              <a:ext uri="{FF2B5EF4-FFF2-40B4-BE49-F238E27FC236}">
                <a16:creationId xmlns:a16="http://schemas.microsoft.com/office/drawing/2014/main" id="{00000000-0008-0000-2200-00006C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9" name="Text Box 108">
            <a:extLst>
              <a:ext uri="{FF2B5EF4-FFF2-40B4-BE49-F238E27FC236}">
                <a16:creationId xmlns:a16="http://schemas.microsoft.com/office/drawing/2014/main" id="{00000000-0008-0000-2200-00006D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0" name="Text Box 109">
            <a:extLst>
              <a:ext uri="{FF2B5EF4-FFF2-40B4-BE49-F238E27FC236}">
                <a16:creationId xmlns:a16="http://schemas.microsoft.com/office/drawing/2014/main" id="{00000000-0008-0000-2200-00006E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1" name="Text Box 110">
            <a:extLst>
              <a:ext uri="{FF2B5EF4-FFF2-40B4-BE49-F238E27FC236}">
                <a16:creationId xmlns:a16="http://schemas.microsoft.com/office/drawing/2014/main" id="{00000000-0008-0000-2200-00006F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 name="Text Box 111">
            <a:extLst>
              <a:ext uri="{FF2B5EF4-FFF2-40B4-BE49-F238E27FC236}">
                <a16:creationId xmlns:a16="http://schemas.microsoft.com/office/drawing/2014/main" id="{00000000-0008-0000-2200-000070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57" name="Line 112">
            <a:extLst>
              <a:ext uri="{FF2B5EF4-FFF2-40B4-BE49-F238E27FC236}">
                <a16:creationId xmlns:a16="http://schemas.microsoft.com/office/drawing/2014/main" id="{00000000-0008-0000-2200-000051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3" name="Group 113">
          <a:extLst>
            <a:ext uri="{FF2B5EF4-FFF2-40B4-BE49-F238E27FC236}">
              <a16:creationId xmlns:a16="http://schemas.microsoft.com/office/drawing/2014/main" id="{00000000-0008-0000-2200-000049020300}"/>
            </a:ext>
          </a:extLst>
        </xdr:cNvPr>
        <xdr:cNvGrpSpPr>
          <a:grpSpLocks/>
        </xdr:cNvGrpSpPr>
      </xdr:nvGrpSpPr>
      <xdr:grpSpPr bwMode="auto">
        <a:xfrm>
          <a:off x="0" y="26527125"/>
          <a:ext cx="6562725" cy="0"/>
          <a:chOff x="1" y="1011"/>
          <a:chExt cx="664" cy="60"/>
        </a:xfrm>
      </xdr:grpSpPr>
      <xdr:sp macro="" textlink="">
        <xdr:nvSpPr>
          <xdr:cNvPr id="197432" name="Text Box 114">
            <a:extLst>
              <a:ext uri="{FF2B5EF4-FFF2-40B4-BE49-F238E27FC236}">
                <a16:creationId xmlns:a16="http://schemas.microsoft.com/office/drawing/2014/main" id="{00000000-0008-0000-2200-000038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33" name="Text Box 115">
            <a:extLst>
              <a:ext uri="{FF2B5EF4-FFF2-40B4-BE49-F238E27FC236}">
                <a16:creationId xmlns:a16="http://schemas.microsoft.com/office/drawing/2014/main" id="{00000000-0008-0000-2200-000039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34" name="Text Box 116">
            <a:extLst>
              <a:ext uri="{FF2B5EF4-FFF2-40B4-BE49-F238E27FC236}">
                <a16:creationId xmlns:a16="http://schemas.microsoft.com/office/drawing/2014/main" id="{00000000-0008-0000-2200-00003A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35" name="Text Box 117">
            <a:extLst>
              <a:ext uri="{FF2B5EF4-FFF2-40B4-BE49-F238E27FC236}">
                <a16:creationId xmlns:a16="http://schemas.microsoft.com/office/drawing/2014/main" id="{00000000-0008-0000-2200-00003B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36" name="Text Box 118">
            <a:extLst>
              <a:ext uri="{FF2B5EF4-FFF2-40B4-BE49-F238E27FC236}">
                <a16:creationId xmlns:a16="http://schemas.microsoft.com/office/drawing/2014/main" id="{00000000-0008-0000-2200-00003C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37" name="Text Box 119">
            <a:extLst>
              <a:ext uri="{FF2B5EF4-FFF2-40B4-BE49-F238E27FC236}">
                <a16:creationId xmlns:a16="http://schemas.microsoft.com/office/drawing/2014/main" id="{00000000-0008-0000-2200-00003D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1" name="Text Box 120">
            <a:extLst>
              <a:ext uri="{FF2B5EF4-FFF2-40B4-BE49-F238E27FC236}">
                <a16:creationId xmlns:a16="http://schemas.microsoft.com/office/drawing/2014/main" id="{00000000-0008-0000-2200-000079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2" name="Text Box 121">
            <a:extLst>
              <a:ext uri="{FF2B5EF4-FFF2-40B4-BE49-F238E27FC236}">
                <a16:creationId xmlns:a16="http://schemas.microsoft.com/office/drawing/2014/main" id="{00000000-0008-0000-2200-00007A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3" name="Text Box 122">
            <a:extLst>
              <a:ext uri="{FF2B5EF4-FFF2-40B4-BE49-F238E27FC236}">
                <a16:creationId xmlns:a16="http://schemas.microsoft.com/office/drawing/2014/main" id="{00000000-0008-0000-2200-00007B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 name="Text Box 123">
            <a:extLst>
              <a:ext uri="{FF2B5EF4-FFF2-40B4-BE49-F238E27FC236}">
                <a16:creationId xmlns:a16="http://schemas.microsoft.com/office/drawing/2014/main" id="{00000000-0008-0000-2200-00007C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 name="Text Box 124">
            <a:extLst>
              <a:ext uri="{FF2B5EF4-FFF2-40B4-BE49-F238E27FC236}">
                <a16:creationId xmlns:a16="http://schemas.microsoft.com/office/drawing/2014/main" id="{00000000-0008-0000-2200-00007D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 name="Text Box 125">
            <a:extLst>
              <a:ext uri="{FF2B5EF4-FFF2-40B4-BE49-F238E27FC236}">
                <a16:creationId xmlns:a16="http://schemas.microsoft.com/office/drawing/2014/main" id="{00000000-0008-0000-2200-00007E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44" name="Line 126">
            <a:extLst>
              <a:ext uri="{FF2B5EF4-FFF2-40B4-BE49-F238E27FC236}">
                <a16:creationId xmlns:a16="http://schemas.microsoft.com/office/drawing/2014/main" id="{00000000-0008-0000-2200-000044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4" name="Group 127">
          <a:extLst>
            <a:ext uri="{FF2B5EF4-FFF2-40B4-BE49-F238E27FC236}">
              <a16:creationId xmlns:a16="http://schemas.microsoft.com/office/drawing/2014/main" id="{00000000-0008-0000-2200-00004A020300}"/>
            </a:ext>
          </a:extLst>
        </xdr:cNvPr>
        <xdr:cNvGrpSpPr>
          <a:grpSpLocks/>
        </xdr:cNvGrpSpPr>
      </xdr:nvGrpSpPr>
      <xdr:grpSpPr bwMode="auto">
        <a:xfrm>
          <a:off x="0" y="26527125"/>
          <a:ext cx="6562725" cy="0"/>
          <a:chOff x="1" y="1011"/>
          <a:chExt cx="664" cy="60"/>
        </a:xfrm>
      </xdr:grpSpPr>
      <xdr:sp macro="" textlink="">
        <xdr:nvSpPr>
          <xdr:cNvPr id="197419" name="Text Box 128">
            <a:extLst>
              <a:ext uri="{FF2B5EF4-FFF2-40B4-BE49-F238E27FC236}">
                <a16:creationId xmlns:a16="http://schemas.microsoft.com/office/drawing/2014/main" id="{00000000-0008-0000-2200-00002B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20" name="Text Box 129">
            <a:extLst>
              <a:ext uri="{FF2B5EF4-FFF2-40B4-BE49-F238E27FC236}">
                <a16:creationId xmlns:a16="http://schemas.microsoft.com/office/drawing/2014/main" id="{00000000-0008-0000-2200-00002C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21" name="Text Box 130">
            <a:extLst>
              <a:ext uri="{FF2B5EF4-FFF2-40B4-BE49-F238E27FC236}">
                <a16:creationId xmlns:a16="http://schemas.microsoft.com/office/drawing/2014/main" id="{00000000-0008-0000-2200-00002D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22" name="Text Box 131">
            <a:extLst>
              <a:ext uri="{FF2B5EF4-FFF2-40B4-BE49-F238E27FC236}">
                <a16:creationId xmlns:a16="http://schemas.microsoft.com/office/drawing/2014/main" id="{00000000-0008-0000-2200-00002E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23" name="Text Box 132">
            <a:extLst>
              <a:ext uri="{FF2B5EF4-FFF2-40B4-BE49-F238E27FC236}">
                <a16:creationId xmlns:a16="http://schemas.microsoft.com/office/drawing/2014/main" id="{00000000-0008-0000-2200-00002F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24" name="Text Box 133">
            <a:extLst>
              <a:ext uri="{FF2B5EF4-FFF2-40B4-BE49-F238E27FC236}">
                <a16:creationId xmlns:a16="http://schemas.microsoft.com/office/drawing/2014/main" id="{00000000-0008-0000-2200-000030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 name="Text Box 134">
            <a:extLst>
              <a:ext uri="{FF2B5EF4-FFF2-40B4-BE49-F238E27FC236}">
                <a16:creationId xmlns:a16="http://schemas.microsoft.com/office/drawing/2014/main" id="{00000000-0008-0000-2200-000087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 name="Text Box 135">
            <a:extLst>
              <a:ext uri="{FF2B5EF4-FFF2-40B4-BE49-F238E27FC236}">
                <a16:creationId xmlns:a16="http://schemas.microsoft.com/office/drawing/2014/main" id="{00000000-0008-0000-2200-000088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7" name="Text Box 136">
            <a:extLst>
              <a:ext uri="{FF2B5EF4-FFF2-40B4-BE49-F238E27FC236}">
                <a16:creationId xmlns:a16="http://schemas.microsoft.com/office/drawing/2014/main" id="{00000000-0008-0000-2200-000089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8" name="Text Box 137">
            <a:extLst>
              <a:ext uri="{FF2B5EF4-FFF2-40B4-BE49-F238E27FC236}">
                <a16:creationId xmlns:a16="http://schemas.microsoft.com/office/drawing/2014/main" id="{00000000-0008-0000-2200-00008A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9" name="Text Box 138">
            <a:extLst>
              <a:ext uri="{FF2B5EF4-FFF2-40B4-BE49-F238E27FC236}">
                <a16:creationId xmlns:a16="http://schemas.microsoft.com/office/drawing/2014/main" id="{00000000-0008-0000-2200-00008B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0" name="Text Box 139">
            <a:extLst>
              <a:ext uri="{FF2B5EF4-FFF2-40B4-BE49-F238E27FC236}">
                <a16:creationId xmlns:a16="http://schemas.microsoft.com/office/drawing/2014/main" id="{00000000-0008-0000-2200-00008C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31" name="Line 140">
            <a:extLst>
              <a:ext uri="{FF2B5EF4-FFF2-40B4-BE49-F238E27FC236}">
                <a16:creationId xmlns:a16="http://schemas.microsoft.com/office/drawing/2014/main" id="{00000000-0008-0000-2200-000037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5" name="Group 141">
          <a:extLst>
            <a:ext uri="{FF2B5EF4-FFF2-40B4-BE49-F238E27FC236}">
              <a16:creationId xmlns:a16="http://schemas.microsoft.com/office/drawing/2014/main" id="{00000000-0008-0000-2200-00004B020300}"/>
            </a:ext>
          </a:extLst>
        </xdr:cNvPr>
        <xdr:cNvGrpSpPr>
          <a:grpSpLocks/>
        </xdr:cNvGrpSpPr>
      </xdr:nvGrpSpPr>
      <xdr:grpSpPr bwMode="auto">
        <a:xfrm>
          <a:off x="0" y="26527125"/>
          <a:ext cx="6562725" cy="0"/>
          <a:chOff x="1" y="1011"/>
          <a:chExt cx="664" cy="60"/>
        </a:xfrm>
      </xdr:grpSpPr>
      <xdr:sp macro="" textlink="">
        <xdr:nvSpPr>
          <xdr:cNvPr id="197406" name="Text Box 142">
            <a:extLst>
              <a:ext uri="{FF2B5EF4-FFF2-40B4-BE49-F238E27FC236}">
                <a16:creationId xmlns:a16="http://schemas.microsoft.com/office/drawing/2014/main" id="{00000000-0008-0000-2200-00001E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407" name="Text Box 143">
            <a:extLst>
              <a:ext uri="{FF2B5EF4-FFF2-40B4-BE49-F238E27FC236}">
                <a16:creationId xmlns:a16="http://schemas.microsoft.com/office/drawing/2014/main" id="{00000000-0008-0000-2200-00001F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408" name="Text Box 144">
            <a:extLst>
              <a:ext uri="{FF2B5EF4-FFF2-40B4-BE49-F238E27FC236}">
                <a16:creationId xmlns:a16="http://schemas.microsoft.com/office/drawing/2014/main" id="{00000000-0008-0000-2200-000020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409" name="Text Box 145">
            <a:extLst>
              <a:ext uri="{FF2B5EF4-FFF2-40B4-BE49-F238E27FC236}">
                <a16:creationId xmlns:a16="http://schemas.microsoft.com/office/drawing/2014/main" id="{00000000-0008-0000-2200-000021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410" name="Text Box 146">
            <a:extLst>
              <a:ext uri="{FF2B5EF4-FFF2-40B4-BE49-F238E27FC236}">
                <a16:creationId xmlns:a16="http://schemas.microsoft.com/office/drawing/2014/main" id="{00000000-0008-0000-2200-000022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411" name="Text Box 147">
            <a:extLst>
              <a:ext uri="{FF2B5EF4-FFF2-40B4-BE49-F238E27FC236}">
                <a16:creationId xmlns:a16="http://schemas.microsoft.com/office/drawing/2014/main" id="{00000000-0008-0000-2200-000023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9" name="Text Box 148">
            <a:extLst>
              <a:ext uri="{FF2B5EF4-FFF2-40B4-BE49-F238E27FC236}">
                <a16:creationId xmlns:a16="http://schemas.microsoft.com/office/drawing/2014/main" id="{00000000-0008-0000-2200-000095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50" name="Text Box 149">
            <a:extLst>
              <a:ext uri="{FF2B5EF4-FFF2-40B4-BE49-F238E27FC236}">
                <a16:creationId xmlns:a16="http://schemas.microsoft.com/office/drawing/2014/main" id="{00000000-0008-0000-2200-000096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1" name="Text Box 150">
            <a:extLst>
              <a:ext uri="{FF2B5EF4-FFF2-40B4-BE49-F238E27FC236}">
                <a16:creationId xmlns:a16="http://schemas.microsoft.com/office/drawing/2014/main" id="{00000000-0008-0000-2200-000097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2" name="Text Box 151">
            <a:extLst>
              <a:ext uri="{FF2B5EF4-FFF2-40B4-BE49-F238E27FC236}">
                <a16:creationId xmlns:a16="http://schemas.microsoft.com/office/drawing/2014/main" id="{00000000-0008-0000-2200-000098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53" name="Text Box 152">
            <a:extLst>
              <a:ext uri="{FF2B5EF4-FFF2-40B4-BE49-F238E27FC236}">
                <a16:creationId xmlns:a16="http://schemas.microsoft.com/office/drawing/2014/main" id="{00000000-0008-0000-2200-000099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54" name="Text Box 153">
            <a:extLst>
              <a:ext uri="{FF2B5EF4-FFF2-40B4-BE49-F238E27FC236}">
                <a16:creationId xmlns:a16="http://schemas.microsoft.com/office/drawing/2014/main" id="{00000000-0008-0000-2200-00009A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18" name="Line 154">
            <a:extLst>
              <a:ext uri="{FF2B5EF4-FFF2-40B4-BE49-F238E27FC236}">
                <a16:creationId xmlns:a16="http://schemas.microsoft.com/office/drawing/2014/main" id="{00000000-0008-0000-2200-00002A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6" name="Group 155">
          <a:extLst>
            <a:ext uri="{FF2B5EF4-FFF2-40B4-BE49-F238E27FC236}">
              <a16:creationId xmlns:a16="http://schemas.microsoft.com/office/drawing/2014/main" id="{00000000-0008-0000-2200-00004C020300}"/>
            </a:ext>
          </a:extLst>
        </xdr:cNvPr>
        <xdr:cNvGrpSpPr>
          <a:grpSpLocks/>
        </xdr:cNvGrpSpPr>
      </xdr:nvGrpSpPr>
      <xdr:grpSpPr bwMode="auto">
        <a:xfrm>
          <a:off x="0" y="26527125"/>
          <a:ext cx="6562725" cy="0"/>
          <a:chOff x="1" y="1011"/>
          <a:chExt cx="664" cy="60"/>
        </a:xfrm>
      </xdr:grpSpPr>
      <xdr:sp macro="" textlink="">
        <xdr:nvSpPr>
          <xdr:cNvPr id="197393" name="Text Box 156">
            <a:extLst>
              <a:ext uri="{FF2B5EF4-FFF2-40B4-BE49-F238E27FC236}">
                <a16:creationId xmlns:a16="http://schemas.microsoft.com/office/drawing/2014/main" id="{00000000-0008-0000-2200-000011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394" name="Text Box 157">
            <a:extLst>
              <a:ext uri="{FF2B5EF4-FFF2-40B4-BE49-F238E27FC236}">
                <a16:creationId xmlns:a16="http://schemas.microsoft.com/office/drawing/2014/main" id="{00000000-0008-0000-2200-000012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395" name="Text Box 158">
            <a:extLst>
              <a:ext uri="{FF2B5EF4-FFF2-40B4-BE49-F238E27FC236}">
                <a16:creationId xmlns:a16="http://schemas.microsoft.com/office/drawing/2014/main" id="{00000000-0008-0000-2200-000013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396" name="Text Box 159">
            <a:extLst>
              <a:ext uri="{FF2B5EF4-FFF2-40B4-BE49-F238E27FC236}">
                <a16:creationId xmlns:a16="http://schemas.microsoft.com/office/drawing/2014/main" id="{00000000-0008-0000-2200-000014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397" name="Text Box 160">
            <a:extLst>
              <a:ext uri="{FF2B5EF4-FFF2-40B4-BE49-F238E27FC236}">
                <a16:creationId xmlns:a16="http://schemas.microsoft.com/office/drawing/2014/main" id="{00000000-0008-0000-2200-000015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398" name="Text Box 161">
            <a:extLst>
              <a:ext uri="{FF2B5EF4-FFF2-40B4-BE49-F238E27FC236}">
                <a16:creationId xmlns:a16="http://schemas.microsoft.com/office/drawing/2014/main" id="{00000000-0008-0000-2200-000016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63" name="Text Box 162">
            <a:extLst>
              <a:ext uri="{FF2B5EF4-FFF2-40B4-BE49-F238E27FC236}">
                <a16:creationId xmlns:a16="http://schemas.microsoft.com/office/drawing/2014/main" id="{00000000-0008-0000-2200-0000A3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64" name="Text Box 163">
            <a:extLst>
              <a:ext uri="{FF2B5EF4-FFF2-40B4-BE49-F238E27FC236}">
                <a16:creationId xmlns:a16="http://schemas.microsoft.com/office/drawing/2014/main" id="{00000000-0008-0000-2200-0000A4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65" name="Text Box 164">
            <a:extLst>
              <a:ext uri="{FF2B5EF4-FFF2-40B4-BE49-F238E27FC236}">
                <a16:creationId xmlns:a16="http://schemas.microsoft.com/office/drawing/2014/main" id="{00000000-0008-0000-2200-0000A5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6" name="Text Box 165">
            <a:extLst>
              <a:ext uri="{FF2B5EF4-FFF2-40B4-BE49-F238E27FC236}">
                <a16:creationId xmlns:a16="http://schemas.microsoft.com/office/drawing/2014/main" id="{00000000-0008-0000-2200-0000A6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67" name="Text Box 166">
            <a:extLst>
              <a:ext uri="{FF2B5EF4-FFF2-40B4-BE49-F238E27FC236}">
                <a16:creationId xmlns:a16="http://schemas.microsoft.com/office/drawing/2014/main" id="{00000000-0008-0000-2200-0000A7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68" name="Text Box 167">
            <a:extLst>
              <a:ext uri="{FF2B5EF4-FFF2-40B4-BE49-F238E27FC236}">
                <a16:creationId xmlns:a16="http://schemas.microsoft.com/office/drawing/2014/main" id="{00000000-0008-0000-2200-0000A8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405" name="Line 168">
            <a:extLst>
              <a:ext uri="{FF2B5EF4-FFF2-40B4-BE49-F238E27FC236}">
                <a16:creationId xmlns:a16="http://schemas.microsoft.com/office/drawing/2014/main" id="{00000000-0008-0000-2200-00001D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197197" name="Group 169">
          <a:extLst>
            <a:ext uri="{FF2B5EF4-FFF2-40B4-BE49-F238E27FC236}">
              <a16:creationId xmlns:a16="http://schemas.microsoft.com/office/drawing/2014/main" id="{00000000-0008-0000-2200-00004D020300}"/>
            </a:ext>
          </a:extLst>
        </xdr:cNvPr>
        <xdr:cNvGrpSpPr>
          <a:grpSpLocks/>
        </xdr:cNvGrpSpPr>
      </xdr:nvGrpSpPr>
      <xdr:grpSpPr bwMode="auto">
        <a:xfrm>
          <a:off x="0" y="26527125"/>
          <a:ext cx="6562725" cy="0"/>
          <a:chOff x="1" y="1011"/>
          <a:chExt cx="664" cy="60"/>
        </a:xfrm>
      </xdr:grpSpPr>
      <xdr:sp macro="" textlink="">
        <xdr:nvSpPr>
          <xdr:cNvPr id="197380" name="Text Box 170">
            <a:extLst>
              <a:ext uri="{FF2B5EF4-FFF2-40B4-BE49-F238E27FC236}">
                <a16:creationId xmlns:a16="http://schemas.microsoft.com/office/drawing/2014/main" id="{00000000-0008-0000-2200-0000040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381" name="Text Box 171">
            <a:extLst>
              <a:ext uri="{FF2B5EF4-FFF2-40B4-BE49-F238E27FC236}">
                <a16:creationId xmlns:a16="http://schemas.microsoft.com/office/drawing/2014/main" id="{00000000-0008-0000-2200-0000050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382" name="Text Box 172">
            <a:extLst>
              <a:ext uri="{FF2B5EF4-FFF2-40B4-BE49-F238E27FC236}">
                <a16:creationId xmlns:a16="http://schemas.microsoft.com/office/drawing/2014/main" id="{00000000-0008-0000-2200-0000060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383" name="Text Box 173">
            <a:extLst>
              <a:ext uri="{FF2B5EF4-FFF2-40B4-BE49-F238E27FC236}">
                <a16:creationId xmlns:a16="http://schemas.microsoft.com/office/drawing/2014/main" id="{00000000-0008-0000-2200-0000070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384" name="Text Box 174">
            <a:extLst>
              <a:ext uri="{FF2B5EF4-FFF2-40B4-BE49-F238E27FC236}">
                <a16:creationId xmlns:a16="http://schemas.microsoft.com/office/drawing/2014/main" id="{00000000-0008-0000-2200-0000080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385" name="Text Box 175">
            <a:extLst>
              <a:ext uri="{FF2B5EF4-FFF2-40B4-BE49-F238E27FC236}">
                <a16:creationId xmlns:a16="http://schemas.microsoft.com/office/drawing/2014/main" id="{00000000-0008-0000-2200-0000090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77" name="Text Box 176">
            <a:extLst>
              <a:ext uri="{FF2B5EF4-FFF2-40B4-BE49-F238E27FC236}">
                <a16:creationId xmlns:a16="http://schemas.microsoft.com/office/drawing/2014/main" id="{00000000-0008-0000-2200-0000B1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78" name="Text Box 177">
            <a:extLst>
              <a:ext uri="{FF2B5EF4-FFF2-40B4-BE49-F238E27FC236}">
                <a16:creationId xmlns:a16="http://schemas.microsoft.com/office/drawing/2014/main" id="{00000000-0008-0000-2200-0000B200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9" name="Text Box 178">
            <a:extLst>
              <a:ext uri="{FF2B5EF4-FFF2-40B4-BE49-F238E27FC236}">
                <a16:creationId xmlns:a16="http://schemas.microsoft.com/office/drawing/2014/main" id="{00000000-0008-0000-2200-0000B300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0" name="Text Box 179">
            <a:extLst>
              <a:ext uri="{FF2B5EF4-FFF2-40B4-BE49-F238E27FC236}">
                <a16:creationId xmlns:a16="http://schemas.microsoft.com/office/drawing/2014/main" id="{00000000-0008-0000-2200-0000B4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81" name="Text Box 180">
            <a:extLst>
              <a:ext uri="{FF2B5EF4-FFF2-40B4-BE49-F238E27FC236}">
                <a16:creationId xmlns:a16="http://schemas.microsoft.com/office/drawing/2014/main" id="{00000000-0008-0000-2200-0000B500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82" name="Text Box 181">
            <a:extLst>
              <a:ext uri="{FF2B5EF4-FFF2-40B4-BE49-F238E27FC236}">
                <a16:creationId xmlns:a16="http://schemas.microsoft.com/office/drawing/2014/main" id="{00000000-0008-0000-2200-0000B600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392" name="Line 182">
            <a:extLst>
              <a:ext uri="{FF2B5EF4-FFF2-40B4-BE49-F238E27FC236}">
                <a16:creationId xmlns:a16="http://schemas.microsoft.com/office/drawing/2014/main" id="{00000000-0008-0000-2200-000010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7198" name="Group 184">
          <a:extLst>
            <a:ext uri="{FF2B5EF4-FFF2-40B4-BE49-F238E27FC236}">
              <a16:creationId xmlns:a16="http://schemas.microsoft.com/office/drawing/2014/main" id="{00000000-0008-0000-2200-00004E020300}"/>
            </a:ext>
          </a:extLst>
        </xdr:cNvPr>
        <xdr:cNvGrpSpPr>
          <a:grpSpLocks/>
        </xdr:cNvGrpSpPr>
      </xdr:nvGrpSpPr>
      <xdr:grpSpPr bwMode="auto">
        <a:xfrm>
          <a:off x="0" y="9391650"/>
          <a:ext cx="6562725" cy="0"/>
          <a:chOff x="1" y="1011"/>
          <a:chExt cx="664" cy="60"/>
        </a:xfrm>
      </xdr:grpSpPr>
      <xdr:sp macro="" textlink="">
        <xdr:nvSpPr>
          <xdr:cNvPr id="197367" name="Text Box 185">
            <a:extLst>
              <a:ext uri="{FF2B5EF4-FFF2-40B4-BE49-F238E27FC236}">
                <a16:creationId xmlns:a16="http://schemas.microsoft.com/office/drawing/2014/main" id="{00000000-0008-0000-2200-0000F7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368" name="Text Box 186">
            <a:extLst>
              <a:ext uri="{FF2B5EF4-FFF2-40B4-BE49-F238E27FC236}">
                <a16:creationId xmlns:a16="http://schemas.microsoft.com/office/drawing/2014/main" id="{00000000-0008-0000-2200-0000F8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369" name="Text Box 187">
            <a:extLst>
              <a:ext uri="{FF2B5EF4-FFF2-40B4-BE49-F238E27FC236}">
                <a16:creationId xmlns:a16="http://schemas.microsoft.com/office/drawing/2014/main" id="{00000000-0008-0000-2200-0000F9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370" name="Text Box 188">
            <a:extLst>
              <a:ext uri="{FF2B5EF4-FFF2-40B4-BE49-F238E27FC236}">
                <a16:creationId xmlns:a16="http://schemas.microsoft.com/office/drawing/2014/main" id="{00000000-0008-0000-2200-0000FA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371" name="Text Box 189">
            <a:extLst>
              <a:ext uri="{FF2B5EF4-FFF2-40B4-BE49-F238E27FC236}">
                <a16:creationId xmlns:a16="http://schemas.microsoft.com/office/drawing/2014/main" id="{00000000-0008-0000-2200-0000FB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372" name="Text Box 190">
            <a:extLst>
              <a:ext uri="{FF2B5EF4-FFF2-40B4-BE49-F238E27FC236}">
                <a16:creationId xmlns:a16="http://schemas.microsoft.com/office/drawing/2014/main" id="{00000000-0008-0000-2200-0000FC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91" name="Text Box 191">
            <a:extLst>
              <a:ext uri="{FF2B5EF4-FFF2-40B4-BE49-F238E27FC236}">
                <a16:creationId xmlns:a16="http://schemas.microsoft.com/office/drawing/2014/main" id="{00000000-0008-0000-2200-0000BF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92" name="Text Box 192">
            <a:extLst>
              <a:ext uri="{FF2B5EF4-FFF2-40B4-BE49-F238E27FC236}">
                <a16:creationId xmlns:a16="http://schemas.microsoft.com/office/drawing/2014/main" id="{00000000-0008-0000-2200-0000C0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3" name="Text Box 193">
            <a:extLst>
              <a:ext uri="{FF2B5EF4-FFF2-40B4-BE49-F238E27FC236}">
                <a16:creationId xmlns:a16="http://schemas.microsoft.com/office/drawing/2014/main" id="{00000000-0008-0000-2200-0000C1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4" name="Text Box 194">
            <a:extLst>
              <a:ext uri="{FF2B5EF4-FFF2-40B4-BE49-F238E27FC236}">
                <a16:creationId xmlns:a16="http://schemas.microsoft.com/office/drawing/2014/main" id="{00000000-0008-0000-2200-0000C2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95" name="Text Box 195">
            <a:extLst>
              <a:ext uri="{FF2B5EF4-FFF2-40B4-BE49-F238E27FC236}">
                <a16:creationId xmlns:a16="http://schemas.microsoft.com/office/drawing/2014/main" id="{00000000-0008-0000-2200-0000C3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96" name="Text Box 196">
            <a:extLst>
              <a:ext uri="{FF2B5EF4-FFF2-40B4-BE49-F238E27FC236}">
                <a16:creationId xmlns:a16="http://schemas.microsoft.com/office/drawing/2014/main" id="{00000000-0008-0000-2200-0000C4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379" name="Line 197">
            <a:extLst>
              <a:ext uri="{FF2B5EF4-FFF2-40B4-BE49-F238E27FC236}">
                <a16:creationId xmlns:a16="http://schemas.microsoft.com/office/drawing/2014/main" id="{00000000-0008-0000-2200-0000030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7199" name="Group 198">
          <a:extLst>
            <a:ext uri="{FF2B5EF4-FFF2-40B4-BE49-F238E27FC236}">
              <a16:creationId xmlns:a16="http://schemas.microsoft.com/office/drawing/2014/main" id="{00000000-0008-0000-2200-00004F020300}"/>
            </a:ext>
          </a:extLst>
        </xdr:cNvPr>
        <xdr:cNvGrpSpPr>
          <a:grpSpLocks/>
        </xdr:cNvGrpSpPr>
      </xdr:nvGrpSpPr>
      <xdr:grpSpPr bwMode="auto">
        <a:xfrm>
          <a:off x="0" y="9391650"/>
          <a:ext cx="6562725" cy="0"/>
          <a:chOff x="1" y="1011"/>
          <a:chExt cx="664" cy="60"/>
        </a:xfrm>
      </xdr:grpSpPr>
      <xdr:sp macro="" textlink="">
        <xdr:nvSpPr>
          <xdr:cNvPr id="197354" name="Text Box 199">
            <a:extLst>
              <a:ext uri="{FF2B5EF4-FFF2-40B4-BE49-F238E27FC236}">
                <a16:creationId xmlns:a16="http://schemas.microsoft.com/office/drawing/2014/main" id="{00000000-0008-0000-2200-0000EA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355" name="Text Box 200">
            <a:extLst>
              <a:ext uri="{FF2B5EF4-FFF2-40B4-BE49-F238E27FC236}">
                <a16:creationId xmlns:a16="http://schemas.microsoft.com/office/drawing/2014/main" id="{00000000-0008-0000-2200-0000EB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356" name="Text Box 201">
            <a:extLst>
              <a:ext uri="{FF2B5EF4-FFF2-40B4-BE49-F238E27FC236}">
                <a16:creationId xmlns:a16="http://schemas.microsoft.com/office/drawing/2014/main" id="{00000000-0008-0000-2200-0000EC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357" name="Text Box 202">
            <a:extLst>
              <a:ext uri="{FF2B5EF4-FFF2-40B4-BE49-F238E27FC236}">
                <a16:creationId xmlns:a16="http://schemas.microsoft.com/office/drawing/2014/main" id="{00000000-0008-0000-2200-0000ED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358" name="Text Box 203">
            <a:extLst>
              <a:ext uri="{FF2B5EF4-FFF2-40B4-BE49-F238E27FC236}">
                <a16:creationId xmlns:a16="http://schemas.microsoft.com/office/drawing/2014/main" id="{00000000-0008-0000-2200-0000EE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359" name="Text Box 204">
            <a:extLst>
              <a:ext uri="{FF2B5EF4-FFF2-40B4-BE49-F238E27FC236}">
                <a16:creationId xmlns:a16="http://schemas.microsoft.com/office/drawing/2014/main" id="{00000000-0008-0000-2200-0000EF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05" name="Text Box 205">
            <a:extLst>
              <a:ext uri="{FF2B5EF4-FFF2-40B4-BE49-F238E27FC236}">
                <a16:creationId xmlns:a16="http://schemas.microsoft.com/office/drawing/2014/main" id="{00000000-0008-0000-2200-0000CD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06" name="Text Box 206">
            <a:extLst>
              <a:ext uri="{FF2B5EF4-FFF2-40B4-BE49-F238E27FC236}">
                <a16:creationId xmlns:a16="http://schemas.microsoft.com/office/drawing/2014/main" id="{00000000-0008-0000-2200-0000CE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07" name="Text Box 207">
            <a:extLst>
              <a:ext uri="{FF2B5EF4-FFF2-40B4-BE49-F238E27FC236}">
                <a16:creationId xmlns:a16="http://schemas.microsoft.com/office/drawing/2014/main" id="{00000000-0008-0000-2200-0000CF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08" name="Text Box 208">
            <a:extLst>
              <a:ext uri="{FF2B5EF4-FFF2-40B4-BE49-F238E27FC236}">
                <a16:creationId xmlns:a16="http://schemas.microsoft.com/office/drawing/2014/main" id="{00000000-0008-0000-2200-0000D0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09" name="Text Box 209">
            <a:extLst>
              <a:ext uri="{FF2B5EF4-FFF2-40B4-BE49-F238E27FC236}">
                <a16:creationId xmlns:a16="http://schemas.microsoft.com/office/drawing/2014/main" id="{00000000-0008-0000-2200-0000D1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10" name="Text Box 210">
            <a:extLst>
              <a:ext uri="{FF2B5EF4-FFF2-40B4-BE49-F238E27FC236}">
                <a16:creationId xmlns:a16="http://schemas.microsoft.com/office/drawing/2014/main" id="{00000000-0008-0000-2200-0000D2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366" name="Line 211">
            <a:extLst>
              <a:ext uri="{FF2B5EF4-FFF2-40B4-BE49-F238E27FC236}">
                <a16:creationId xmlns:a16="http://schemas.microsoft.com/office/drawing/2014/main" id="{00000000-0008-0000-2200-0000F6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97200" name="Group 212">
          <a:extLst>
            <a:ext uri="{FF2B5EF4-FFF2-40B4-BE49-F238E27FC236}">
              <a16:creationId xmlns:a16="http://schemas.microsoft.com/office/drawing/2014/main" id="{00000000-0008-0000-2200-000050020300}"/>
            </a:ext>
          </a:extLst>
        </xdr:cNvPr>
        <xdr:cNvGrpSpPr>
          <a:grpSpLocks/>
        </xdr:cNvGrpSpPr>
      </xdr:nvGrpSpPr>
      <xdr:grpSpPr bwMode="auto">
        <a:xfrm>
          <a:off x="0" y="9391650"/>
          <a:ext cx="6562725" cy="0"/>
          <a:chOff x="1" y="1011"/>
          <a:chExt cx="664" cy="60"/>
        </a:xfrm>
      </xdr:grpSpPr>
      <xdr:sp macro="" textlink="">
        <xdr:nvSpPr>
          <xdr:cNvPr id="197341" name="Text Box 213">
            <a:extLst>
              <a:ext uri="{FF2B5EF4-FFF2-40B4-BE49-F238E27FC236}">
                <a16:creationId xmlns:a16="http://schemas.microsoft.com/office/drawing/2014/main" id="{00000000-0008-0000-2200-0000DD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342" name="Text Box 214">
            <a:extLst>
              <a:ext uri="{FF2B5EF4-FFF2-40B4-BE49-F238E27FC236}">
                <a16:creationId xmlns:a16="http://schemas.microsoft.com/office/drawing/2014/main" id="{00000000-0008-0000-2200-0000DE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343" name="Text Box 215">
            <a:extLst>
              <a:ext uri="{FF2B5EF4-FFF2-40B4-BE49-F238E27FC236}">
                <a16:creationId xmlns:a16="http://schemas.microsoft.com/office/drawing/2014/main" id="{00000000-0008-0000-2200-0000DF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344" name="Text Box 216">
            <a:extLst>
              <a:ext uri="{FF2B5EF4-FFF2-40B4-BE49-F238E27FC236}">
                <a16:creationId xmlns:a16="http://schemas.microsoft.com/office/drawing/2014/main" id="{00000000-0008-0000-2200-0000E0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345" name="Text Box 217">
            <a:extLst>
              <a:ext uri="{FF2B5EF4-FFF2-40B4-BE49-F238E27FC236}">
                <a16:creationId xmlns:a16="http://schemas.microsoft.com/office/drawing/2014/main" id="{00000000-0008-0000-2200-0000E1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346" name="Text Box 218">
            <a:extLst>
              <a:ext uri="{FF2B5EF4-FFF2-40B4-BE49-F238E27FC236}">
                <a16:creationId xmlns:a16="http://schemas.microsoft.com/office/drawing/2014/main" id="{00000000-0008-0000-2200-0000E2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19" name="Text Box 219">
            <a:extLst>
              <a:ext uri="{FF2B5EF4-FFF2-40B4-BE49-F238E27FC236}">
                <a16:creationId xmlns:a16="http://schemas.microsoft.com/office/drawing/2014/main" id="{00000000-0008-0000-2200-0000DB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20" name="Text Box 220">
            <a:extLst>
              <a:ext uri="{FF2B5EF4-FFF2-40B4-BE49-F238E27FC236}">
                <a16:creationId xmlns:a16="http://schemas.microsoft.com/office/drawing/2014/main" id="{00000000-0008-0000-2200-0000DC0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21" name="Text Box 221">
            <a:extLst>
              <a:ext uri="{FF2B5EF4-FFF2-40B4-BE49-F238E27FC236}">
                <a16:creationId xmlns:a16="http://schemas.microsoft.com/office/drawing/2014/main" id="{00000000-0008-0000-2200-0000DD0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2" name="Text Box 222">
            <a:extLst>
              <a:ext uri="{FF2B5EF4-FFF2-40B4-BE49-F238E27FC236}">
                <a16:creationId xmlns:a16="http://schemas.microsoft.com/office/drawing/2014/main" id="{00000000-0008-0000-2200-0000DE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23" name="Text Box 223">
            <a:extLst>
              <a:ext uri="{FF2B5EF4-FFF2-40B4-BE49-F238E27FC236}">
                <a16:creationId xmlns:a16="http://schemas.microsoft.com/office/drawing/2014/main" id="{00000000-0008-0000-2200-0000DF0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24" name="Text Box 224">
            <a:extLst>
              <a:ext uri="{FF2B5EF4-FFF2-40B4-BE49-F238E27FC236}">
                <a16:creationId xmlns:a16="http://schemas.microsoft.com/office/drawing/2014/main" id="{00000000-0008-0000-2200-0000E00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353" name="Line 225">
            <a:extLst>
              <a:ext uri="{FF2B5EF4-FFF2-40B4-BE49-F238E27FC236}">
                <a16:creationId xmlns:a16="http://schemas.microsoft.com/office/drawing/2014/main" id="{00000000-0008-0000-2200-0000E9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7205" name="Group 282">
          <a:extLst>
            <a:ext uri="{FF2B5EF4-FFF2-40B4-BE49-F238E27FC236}">
              <a16:creationId xmlns:a16="http://schemas.microsoft.com/office/drawing/2014/main" id="{00000000-0008-0000-2200-000055020300}"/>
            </a:ext>
          </a:extLst>
        </xdr:cNvPr>
        <xdr:cNvGrpSpPr>
          <a:grpSpLocks/>
        </xdr:cNvGrpSpPr>
      </xdr:nvGrpSpPr>
      <xdr:grpSpPr bwMode="auto">
        <a:xfrm>
          <a:off x="0" y="9553575"/>
          <a:ext cx="6562725" cy="0"/>
          <a:chOff x="1" y="1011"/>
          <a:chExt cx="664" cy="60"/>
        </a:xfrm>
      </xdr:grpSpPr>
      <xdr:sp macro="" textlink="">
        <xdr:nvSpPr>
          <xdr:cNvPr id="197276" name="Text Box 283">
            <a:extLst>
              <a:ext uri="{FF2B5EF4-FFF2-40B4-BE49-F238E27FC236}">
                <a16:creationId xmlns:a16="http://schemas.microsoft.com/office/drawing/2014/main" id="{00000000-0008-0000-2200-00009C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277" name="Text Box 284">
            <a:extLst>
              <a:ext uri="{FF2B5EF4-FFF2-40B4-BE49-F238E27FC236}">
                <a16:creationId xmlns:a16="http://schemas.microsoft.com/office/drawing/2014/main" id="{00000000-0008-0000-2200-00009D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278" name="Text Box 285">
            <a:extLst>
              <a:ext uri="{FF2B5EF4-FFF2-40B4-BE49-F238E27FC236}">
                <a16:creationId xmlns:a16="http://schemas.microsoft.com/office/drawing/2014/main" id="{00000000-0008-0000-2200-00009E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279" name="Text Box 286">
            <a:extLst>
              <a:ext uri="{FF2B5EF4-FFF2-40B4-BE49-F238E27FC236}">
                <a16:creationId xmlns:a16="http://schemas.microsoft.com/office/drawing/2014/main" id="{00000000-0008-0000-2200-00009F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280" name="Text Box 287">
            <a:extLst>
              <a:ext uri="{FF2B5EF4-FFF2-40B4-BE49-F238E27FC236}">
                <a16:creationId xmlns:a16="http://schemas.microsoft.com/office/drawing/2014/main" id="{00000000-0008-0000-2200-0000A0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281" name="Text Box 288">
            <a:extLst>
              <a:ext uri="{FF2B5EF4-FFF2-40B4-BE49-F238E27FC236}">
                <a16:creationId xmlns:a16="http://schemas.microsoft.com/office/drawing/2014/main" id="{00000000-0008-0000-2200-0000A1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89" name="Text Box 289">
            <a:extLst>
              <a:ext uri="{FF2B5EF4-FFF2-40B4-BE49-F238E27FC236}">
                <a16:creationId xmlns:a16="http://schemas.microsoft.com/office/drawing/2014/main" id="{00000000-0008-0000-2200-000021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90" name="Text Box 290">
            <a:extLst>
              <a:ext uri="{FF2B5EF4-FFF2-40B4-BE49-F238E27FC236}">
                <a16:creationId xmlns:a16="http://schemas.microsoft.com/office/drawing/2014/main" id="{00000000-0008-0000-2200-000022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1" name="Text Box 291">
            <a:extLst>
              <a:ext uri="{FF2B5EF4-FFF2-40B4-BE49-F238E27FC236}">
                <a16:creationId xmlns:a16="http://schemas.microsoft.com/office/drawing/2014/main" id="{00000000-0008-0000-2200-000023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2" name="Text Box 292">
            <a:extLst>
              <a:ext uri="{FF2B5EF4-FFF2-40B4-BE49-F238E27FC236}">
                <a16:creationId xmlns:a16="http://schemas.microsoft.com/office/drawing/2014/main" id="{00000000-0008-0000-2200-000024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93" name="Text Box 293">
            <a:extLst>
              <a:ext uri="{FF2B5EF4-FFF2-40B4-BE49-F238E27FC236}">
                <a16:creationId xmlns:a16="http://schemas.microsoft.com/office/drawing/2014/main" id="{00000000-0008-0000-2200-000025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94" name="Text Box 294">
            <a:extLst>
              <a:ext uri="{FF2B5EF4-FFF2-40B4-BE49-F238E27FC236}">
                <a16:creationId xmlns:a16="http://schemas.microsoft.com/office/drawing/2014/main" id="{00000000-0008-0000-2200-000026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288" name="Line 295">
            <a:extLst>
              <a:ext uri="{FF2B5EF4-FFF2-40B4-BE49-F238E27FC236}">
                <a16:creationId xmlns:a16="http://schemas.microsoft.com/office/drawing/2014/main" id="{00000000-0008-0000-2200-0000A8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7206" name="Group 296">
          <a:extLst>
            <a:ext uri="{FF2B5EF4-FFF2-40B4-BE49-F238E27FC236}">
              <a16:creationId xmlns:a16="http://schemas.microsoft.com/office/drawing/2014/main" id="{00000000-0008-0000-2200-000056020300}"/>
            </a:ext>
          </a:extLst>
        </xdr:cNvPr>
        <xdr:cNvGrpSpPr>
          <a:grpSpLocks/>
        </xdr:cNvGrpSpPr>
      </xdr:nvGrpSpPr>
      <xdr:grpSpPr bwMode="auto">
        <a:xfrm>
          <a:off x="0" y="9553575"/>
          <a:ext cx="6562725" cy="0"/>
          <a:chOff x="1" y="1011"/>
          <a:chExt cx="664" cy="60"/>
        </a:xfrm>
      </xdr:grpSpPr>
      <xdr:sp macro="" textlink="">
        <xdr:nvSpPr>
          <xdr:cNvPr id="197263" name="Text Box 297">
            <a:extLst>
              <a:ext uri="{FF2B5EF4-FFF2-40B4-BE49-F238E27FC236}">
                <a16:creationId xmlns:a16="http://schemas.microsoft.com/office/drawing/2014/main" id="{00000000-0008-0000-2200-00008F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264" name="Text Box 298">
            <a:extLst>
              <a:ext uri="{FF2B5EF4-FFF2-40B4-BE49-F238E27FC236}">
                <a16:creationId xmlns:a16="http://schemas.microsoft.com/office/drawing/2014/main" id="{00000000-0008-0000-2200-000090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265" name="Text Box 299">
            <a:extLst>
              <a:ext uri="{FF2B5EF4-FFF2-40B4-BE49-F238E27FC236}">
                <a16:creationId xmlns:a16="http://schemas.microsoft.com/office/drawing/2014/main" id="{00000000-0008-0000-2200-000091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266" name="Text Box 300">
            <a:extLst>
              <a:ext uri="{FF2B5EF4-FFF2-40B4-BE49-F238E27FC236}">
                <a16:creationId xmlns:a16="http://schemas.microsoft.com/office/drawing/2014/main" id="{00000000-0008-0000-2200-000092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267" name="Text Box 301">
            <a:extLst>
              <a:ext uri="{FF2B5EF4-FFF2-40B4-BE49-F238E27FC236}">
                <a16:creationId xmlns:a16="http://schemas.microsoft.com/office/drawing/2014/main" id="{00000000-0008-0000-2200-000093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268" name="Text Box 302">
            <a:extLst>
              <a:ext uri="{FF2B5EF4-FFF2-40B4-BE49-F238E27FC236}">
                <a16:creationId xmlns:a16="http://schemas.microsoft.com/office/drawing/2014/main" id="{00000000-0008-0000-2200-000094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03" name="Text Box 303">
            <a:extLst>
              <a:ext uri="{FF2B5EF4-FFF2-40B4-BE49-F238E27FC236}">
                <a16:creationId xmlns:a16="http://schemas.microsoft.com/office/drawing/2014/main" id="{00000000-0008-0000-2200-00002F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04" name="Text Box 304">
            <a:extLst>
              <a:ext uri="{FF2B5EF4-FFF2-40B4-BE49-F238E27FC236}">
                <a16:creationId xmlns:a16="http://schemas.microsoft.com/office/drawing/2014/main" id="{00000000-0008-0000-2200-000030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05" name="Text Box 305">
            <a:extLst>
              <a:ext uri="{FF2B5EF4-FFF2-40B4-BE49-F238E27FC236}">
                <a16:creationId xmlns:a16="http://schemas.microsoft.com/office/drawing/2014/main" id="{00000000-0008-0000-2200-000031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6" name="Text Box 306">
            <a:extLst>
              <a:ext uri="{FF2B5EF4-FFF2-40B4-BE49-F238E27FC236}">
                <a16:creationId xmlns:a16="http://schemas.microsoft.com/office/drawing/2014/main" id="{00000000-0008-0000-2200-000032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07" name="Text Box 307">
            <a:extLst>
              <a:ext uri="{FF2B5EF4-FFF2-40B4-BE49-F238E27FC236}">
                <a16:creationId xmlns:a16="http://schemas.microsoft.com/office/drawing/2014/main" id="{00000000-0008-0000-2200-000033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08" name="Text Box 308">
            <a:extLst>
              <a:ext uri="{FF2B5EF4-FFF2-40B4-BE49-F238E27FC236}">
                <a16:creationId xmlns:a16="http://schemas.microsoft.com/office/drawing/2014/main" id="{00000000-0008-0000-2200-000034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275" name="Line 309">
            <a:extLst>
              <a:ext uri="{FF2B5EF4-FFF2-40B4-BE49-F238E27FC236}">
                <a16:creationId xmlns:a16="http://schemas.microsoft.com/office/drawing/2014/main" id="{00000000-0008-0000-2200-00009B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7207" name="Group 310">
          <a:extLst>
            <a:ext uri="{FF2B5EF4-FFF2-40B4-BE49-F238E27FC236}">
              <a16:creationId xmlns:a16="http://schemas.microsoft.com/office/drawing/2014/main" id="{00000000-0008-0000-2200-000057020300}"/>
            </a:ext>
          </a:extLst>
        </xdr:cNvPr>
        <xdr:cNvGrpSpPr>
          <a:grpSpLocks/>
        </xdr:cNvGrpSpPr>
      </xdr:nvGrpSpPr>
      <xdr:grpSpPr bwMode="auto">
        <a:xfrm>
          <a:off x="0" y="9553575"/>
          <a:ext cx="6562725" cy="0"/>
          <a:chOff x="1" y="1011"/>
          <a:chExt cx="664" cy="60"/>
        </a:xfrm>
      </xdr:grpSpPr>
      <xdr:sp macro="" textlink="">
        <xdr:nvSpPr>
          <xdr:cNvPr id="197250" name="Text Box 311">
            <a:extLst>
              <a:ext uri="{FF2B5EF4-FFF2-40B4-BE49-F238E27FC236}">
                <a16:creationId xmlns:a16="http://schemas.microsoft.com/office/drawing/2014/main" id="{00000000-0008-0000-2200-000082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251" name="Text Box 312">
            <a:extLst>
              <a:ext uri="{FF2B5EF4-FFF2-40B4-BE49-F238E27FC236}">
                <a16:creationId xmlns:a16="http://schemas.microsoft.com/office/drawing/2014/main" id="{00000000-0008-0000-2200-000083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252" name="Text Box 313">
            <a:extLst>
              <a:ext uri="{FF2B5EF4-FFF2-40B4-BE49-F238E27FC236}">
                <a16:creationId xmlns:a16="http://schemas.microsoft.com/office/drawing/2014/main" id="{00000000-0008-0000-2200-000084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253" name="Text Box 314">
            <a:extLst>
              <a:ext uri="{FF2B5EF4-FFF2-40B4-BE49-F238E27FC236}">
                <a16:creationId xmlns:a16="http://schemas.microsoft.com/office/drawing/2014/main" id="{00000000-0008-0000-2200-000085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254" name="Text Box 315">
            <a:extLst>
              <a:ext uri="{FF2B5EF4-FFF2-40B4-BE49-F238E27FC236}">
                <a16:creationId xmlns:a16="http://schemas.microsoft.com/office/drawing/2014/main" id="{00000000-0008-0000-2200-000086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255" name="Text Box 316">
            <a:extLst>
              <a:ext uri="{FF2B5EF4-FFF2-40B4-BE49-F238E27FC236}">
                <a16:creationId xmlns:a16="http://schemas.microsoft.com/office/drawing/2014/main" id="{00000000-0008-0000-2200-000087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17" name="Text Box 317">
            <a:extLst>
              <a:ext uri="{FF2B5EF4-FFF2-40B4-BE49-F238E27FC236}">
                <a16:creationId xmlns:a16="http://schemas.microsoft.com/office/drawing/2014/main" id="{00000000-0008-0000-2200-00003D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18" name="Text Box 318">
            <a:extLst>
              <a:ext uri="{FF2B5EF4-FFF2-40B4-BE49-F238E27FC236}">
                <a16:creationId xmlns:a16="http://schemas.microsoft.com/office/drawing/2014/main" id="{00000000-0008-0000-2200-00003E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19" name="Text Box 319">
            <a:extLst>
              <a:ext uri="{FF2B5EF4-FFF2-40B4-BE49-F238E27FC236}">
                <a16:creationId xmlns:a16="http://schemas.microsoft.com/office/drawing/2014/main" id="{00000000-0008-0000-2200-00003F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0" name="Text Box 320">
            <a:extLst>
              <a:ext uri="{FF2B5EF4-FFF2-40B4-BE49-F238E27FC236}">
                <a16:creationId xmlns:a16="http://schemas.microsoft.com/office/drawing/2014/main" id="{00000000-0008-0000-2200-000040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21" name="Text Box 321">
            <a:extLst>
              <a:ext uri="{FF2B5EF4-FFF2-40B4-BE49-F238E27FC236}">
                <a16:creationId xmlns:a16="http://schemas.microsoft.com/office/drawing/2014/main" id="{00000000-0008-0000-2200-000041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22" name="Text Box 322">
            <a:extLst>
              <a:ext uri="{FF2B5EF4-FFF2-40B4-BE49-F238E27FC236}">
                <a16:creationId xmlns:a16="http://schemas.microsoft.com/office/drawing/2014/main" id="{00000000-0008-0000-2200-000042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262" name="Line 323">
            <a:extLst>
              <a:ext uri="{FF2B5EF4-FFF2-40B4-BE49-F238E27FC236}">
                <a16:creationId xmlns:a16="http://schemas.microsoft.com/office/drawing/2014/main" id="{00000000-0008-0000-2200-00008E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97208" name="Group 324">
          <a:extLst>
            <a:ext uri="{FF2B5EF4-FFF2-40B4-BE49-F238E27FC236}">
              <a16:creationId xmlns:a16="http://schemas.microsoft.com/office/drawing/2014/main" id="{00000000-0008-0000-2200-000058020300}"/>
            </a:ext>
          </a:extLst>
        </xdr:cNvPr>
        <xdr:cNvGrpSpPr>
          <a:grpSpLocks/>
        </xdr:cNvGrpSpPr>
      </xdr:nvGrpSpPr>
      <xdr:grpSpPr bwMode="auto">
        <a:xfrm>
          <a:off x="0" y="9553575"/>
          <a:ext cx="6562725" cy="0"/>
          <a:chOff x="1" y="1011"/>
          <a:chExt cx="664" cy="60"/>
        </a:xfrm>
      </xdr:grpSpPr>
      <xdr:sp macro="" textlink="">
        <xdr:nvSpPr>
          <xdr:cNvPr id="197237" name="Text Box 325">
            <a:extLst>
              <a:ext uri="{FF2B5EF4-FFF2-40B4-BE49-F238E27FC236}">
                <a16:creationId xmlns:a16="http://schemas.microsoft.com/office/drawing/2014/main" id="{00000000-0008-0000-2200-0000750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97238" name="Text Box 326">
            <a:extLst>
              <a:ext uri="{FF2B5EF4-FFF2-40B4-BE49-F238E27FC236}">
                <a16:creationId xmlns:a16="http://schemas.microsoft.com/office/drawing/2014/main" id="{00000000-0008-0000-2200-0000760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7239" name="Text Box 327">
            <a:extLst>
              <a:ext uri="{FF2B5EF4-FFF2-40B4-BE49-F238E27FC236}">
                <a16:creationId xmlns:a16="http://schemas.microsoft.com/office/drawing/2014/main" id="{00000000-0008-0000-2200-0000770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97240" name="Text Box 328">
            <a:extLst>
              <a:ext uri="{FF2B5EF4-FFF2-40B4-BE49-F238E27FC236}">
                <a16:creationId xmlns:a16="http://schemas.microsoft.com/office/drawing/2014/main" id="{00000000-0008-0000-2200-0000780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97241" name="Text Box 329">
            <a:extLst>
              <a:ext uri="{FF2B5EF4-FFF2-40B4-BE49-F238E27FC236}">
                <a16:creationId xmlns:a16="http://schemas.microsoft.com/office/drawing/2014/main" id="{00000000-0008-0000-2200-0000790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97242" name="Text Box 330">
            <a:extLst>
              <a:ext uri="{FF2B5EF4-FFF2-40B4-BE49-F238E27FC236}">
                <a16:creationId xmlns:a16="http://schemas.microsoft.com/office/drawing/2014/main" id="{00000000-0008-0000-2200-00007A0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31" name="Text Box 331">
            <a:extLst>
              <a:ext uri="{FF2B5EF4-FFF2-40B4-BE49-F238E27FC236}">
                <a16:creationId xmlns:a16="http://schemas.microsoft.com/office/drawing/2014/main" id="{00000000-0008-0000-2200-00004B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32" name="Text Box 332">
            <a:extLst>
              <a:ext uri="{FF2B5EF4-FFF2-40B4-BE49-F238E27FC236}">
                <a16:creationId xmlns:a16="http://schemas.microsoft.com/office/drawing/2014/main" id="{00000000-0008-0000-2200-00004C0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33" name="Text Box 333">
            <a:extLst>
              <a:ext uri="{FF2B5EF4-FFF2-40B4-BE49-F238E27FC236}">
                <a16:creationId xmlns:a16="http://schemas.microsoft.com/office/drawing/2014/main" id="{00000000-0008-0000-2200-00004D0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4" name="Text Box 334">
            <a:extLst>
              <a:ext uri="{FF2B5EF4-FFF2-40B4-BE49-F238E27FC236}">
                <a16:creationId xmlns:a16="http://schemas.microsoft.com/office/drawing/2014/main" id="{00000000-0008-0000-2200-00004E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35" name="Text Box 335">
            <a:extLst>
              <a:ext uri="{FF2B5EF4-FFF2-40B4-BE49-F238E27FC236}">
                <a16:creationId xmlns:a16="http://schemas.microsoft.com/office/drawing/2014/main" id="{00000000-0008-0000-2200-00004F0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36" name="Text Box 336">
            <a:extLst>
              <a:ext uri="{FF2B5EF4-FFF2-40B4-BE49-F238E27FC236}">
                <a16:creationId xmlns:a16="http://schemas.microsoft.com/office/drawing/2014/main" id="{00000000-0008-0000-2200-0000500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97249" name="Line 337">
            <a:extLst>
              <a:ext uri="{FF2B5EF4-FFF2-40B4-BE49-F238E27FC236}">
                <a16:creationId xmlns:a16="http://schemas.microsoft.com/office/drawing/2014/main" id="{00000000-0008-0000-2200-0000810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408636</xdr:colOff>
      <xdr:row>0</xdr:row>
      <xdr:rowOff>104774</xdr:rowOff>
    </xdr:from>
    <xdr:to>
      <xdr:col>5</xdr:col>
      <xdr:colOff>638175</xdr:colOff>
      <xdr:row>4</xdr:row>
      <xdr:rowOff>28573</xdr:rowOff>
    </xdr:to>
    <xdr:pic>
      <xdr:nvPicPr>
        <xdr:cNvPr id="338" name="Picture 337">
          <a:extLst>
            <a:ext uri="{FF2B5EF4-FFF2-40B4-BE49-F238E27FC236}">
              <a16:creationId xmlns:a16="http://schemas.microsoft.com/office/drawing/2014/main" id="{00000000-0008-0000-2200-00005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2111" y="104774"/>
          <a:ext cx="982014"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157</xdr:row>
      <xdr:rowOff>0</xdr:rowOff>
    </xdr:from>
    <xdr:to>
      <xdr:col>6</xdr:col>
      <xdr:colOff>0</xdr:colOff>
      <xdr:row>157</xdr:row>
      <xdr:rowOff>0</xdr:rowOff>
    </xdr:to>
    <xdr:grpSp>
      <xdr:nvGrpSpPr>
        <xdr:cNvPr id="173633" name="Group 2">
          <a:extLst>
            <a:ext uri="{FF2B5EF4-FFF2-40B4-BE49-F238E27FC236}">
              <a16:creationId xmlns:a16="http://schemas.microsoft.com/office/drawing/2014/main" id="{00000000-0008-0000-0300-000041A60200}"/>
            </a:ext>
          </a:extLst>
        </xdr:cNvPr>
        <xdr:cNvGrpSpPr>
          <a:grpSpLocks/>
        </xdr:cNvGrpSpPr>
      </xdr:nvGrpSpPr>
      <xdr:grpSpPr bwMode="auto">
        <a:xfrm>
          <a:off x="0" y="26422350"/>
          <a:ext cx="6791325" cy="0"/>
          <a:chOff x="1" y="1011"/>
          <a:chExt cx="664" cy="60"/>
        </a:xfrm>
      </xdr:grpSpPr>
      <xdr:sp macro="" textlink="">
        <xdr:nvSpPr>
          <xdr:cNvPr id="173984" name="Text Box 3">
            <a:extLst>
              <a:ext uri="{FF2B5EF4-FFF2-40B4-BE49-F238E27FC236}">
                <a16:creationId xmlns:a16="http://schemas.microsoft.com/office/drawing/2014/main" id="{00000000-0008-0000-0300-0000A0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85" name="Text Box 4">
            <a:extLst>
              <a:ext uri="{FF2B5EF4-FFF2-40B4-BE49-F238E27FC236}">
                <a16:creationId xmlns:a16="http://schemas.microsoft.com/office/drawing/2014/main" id="{00000000-0008-0000-0300-0000A1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86" name="Text Box 5">
            <a:extLst>
              <a:ext uri="{FF2B5EF4-FFF2-40B4-BE49-F238E27FC236}">
                <a16:creationId xmlns:a16="http://schemas.microsoft.com/office/drawing/2014/main" id="{00000000-0008-0000-0300-0000A2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87" name="Text Box 6">
            <a:extLst>
              <a:ext uri="{FF2B5EF4-FFF2-40B4-BE49-F238E27FC236}">
                <a16:creationId xmlns:a16="http://schemas.microsoft.com/office/drawing/2014/main" id="{00000000-0008-0000-0300-0000A3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88" name="Text Box 7">
            <a:extLst>
              <a:ext uri="{FF2B5EF4-FFF2-40B4-BE49-F238E27FC236}">
                <a16:creationId xmlns:a16="http://schemas.microsoft.com/office/drawing/2014/main" id="{00000000-0008-0000-0300-0000A4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89" name="Text Box 8">
            <a:extLst>
              <a:ext uri="{FF2B5EF4-FFF2-40B4-BE49-F238E27FC236}">
                <a16:creationId xmlns:a16="http://schemas.microsoft.com/office/drawing/2014/main" id="{00000000-0008-0000-0300-0000A5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249" name="Text Box 9">
            <a:extLst>
              <a:ext uri="{FF2B5EF4-FFF2-40B4-BE49-F238E27FC236}">
                <a16:creationId xmlns:a16="http://schemas.microsoft.com/office/drawing/2014/main" id="{00000000-0008-0000-0300-000009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250" name="Text Box 10">
            <a:extLst>
              <a:ext uri="{FF2B5EF4-FFF2-40B4-BE49-F238E27FC236}">
                <a16:creationId xmlns:a16="http://schemas.microsoft.com/office/drawing/2014/main" id="{00000000-0008-0000-0300-00000A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251" name="Text Box 11">
            <a:extLst>
              <a:ext uri="{FF2B5EF4-FFF2-40B4-BE49-F238E27FC236}">
                <a16:creationId xmlns:a16="http://schemas.microsoft.com/office/drawing/2014/main" id="{00000000-0008-0000-0300-00000B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52" name="Text Box 12">
            <a:extLst>
              <a:ext uri="{FF2B5EF4-FFF2-40B4-BE49-F238E27FC236}">
                <a16:creationId xmlns:a16="http://schemas.microsoft.com/office/drawing/2014/main" id="{00000000-0008-0000-0300-00000C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253" name="Text Box 13">
            <a:extLst>
              <a:ext uri="{FF2B5EF4-FFF2-40B4-BE49-F238E27FC236}">
                <a16:creationId xmlns:a16="http://schemas.microsoft.com/office/drawing/2014/main" id="{00000000-0008-0000-0300-00000D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54" name="Text Box 14">
            <a:extLst>
              <a:ext uri="{FF2B5EF4-FFF2-40B4-BE49-F238E27FC236}">
                <a16:creationId xmlns:a16="http://schemas.microsoft.com/office/drawing/2014/main" id="{00000000-0008-0000-0300-00000E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96" name="Line 15">
            <a:extLst>
              <a:ext uri="{FF2B5EF4-FFF2-40B4-BE49-F238E27FC236}">
                <a16:creationId xmlns:a16="http://schemas.microsoft.com/office/drawing/2014/main" id="{00000000-0008-0000-0300-0000AC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4" name="Group 16">
          <a:extLst>
            <a:ext uri="{FF2B5EF4-FFF2-40B4-BE49-F238E27FC236}">
              <a16:creationId xmlns:a16="http://schemas.microsoft.com/office/drawing/2014/main" id="{00000000-0008-0000-0300-000042A60200}"/>
            </a:ext>
          </a:extLst>
        </xdr:cNvPr>
        <xdr:cNvGrpSpPr>
          <a:grpSpLocks/>
        </xdr:cNvGrpSpPr>
      </xdr:nvGrpSpPr>
      <xdr:grpSpPr bwMode="auto">
        <a:xfrm>
          <a:off x="0" y="26422350"/>
          <a:ext cx="6791325" cy="0"/>
          <a:chOff x="1" y="1011"/>
          <a:chExt cx="664" cy="60"/>
        </a:xfrm>
      </xdr:grpSpPr>
      <xdr:sp macro="" textlink="">
        <xdr:nvSpPr>
          <xdr:cNvPr id="173971" name="Text Box 17">
            <a:extLst>
              <a:ext uri="{FF2B5EF4-FFF2-40B4-BE49-F238E27FC236}">
                <a16:creationId xmlns:a16="http://schemas.microsoft.com/office/drawing/2014/main" id="{00000000-0008-0000-0300-000093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72" name="Text Box 18">
            <a:extLst>
              <a:ext uri="{FF2B5EF4-FFF2-40B4-BE49-F238E27FC236}">
                <a16:creationId xmlns:a16="http://schemas.microsoft.com/office/drawing/2014/main" id="{00000000-0008-0000-0300-000094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73" name="Text Box 19">
            <a:extLst>
              <a:ext uri="{FF2B5EF4-FFF2-40B4-BE49-F238E27FC236}">
                <a16:creationId xmlns:a16="http://schemas.microsoft.com/office/drawing/2014/main" id="{00000000-0008-0000-0300-000095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74" name="Text Box 20">
            <a:extLst>
              <a:ext uri="{FF2B5EF4-FFF2-40B4-BE49-F238E27FC236}">
                <a16:creationId xmlns:a16="http://schemas.microsoft.com/office/drawing/2014/main" id="{00000000-0008-0000-0300-000096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75" name="Text Box 21">
            <a:extLst>
              <a:ext uri="{FF2B5EF4-FFF2-40B4-BE49-F238E27FC236}">
                <a16:creationId xmlns:a16="http://schemas.microsoft.com/office/drawing/2014/main" id="{00000000-0008-0000-0300-000097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76" name="Text Box 22">
            <a:extLst>
              <a:ext uri="{FF2B5EF4-FFF2-40B4-BE49-F238E27FC236}">
                <a16:creationId xmlns:a16="http://schemas.microsoft.com/office/drawing/2014/main" id="{00000000-0008-0000-0300-000098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263" name="Text Box 23">
            <a:extLst>
              <a:ext uri="{FF2B5EF4-FFF2-40B4-BE49-F238E27FC236}">
                <a16:creationId xmlns:a16="http://schemas.microsoft.com/office/drawing/2014/main" id="{00000000-0008-0000-0300-000017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264" name="Text Box 24">
            <a:extLst>
              <a:ext uri="{FF2B5EF4-FFF2-40B4-BE49-F238E27FC236}">
                <a16:creationId xmlns:a16="http://schemas.microsoft.com/office/drawing/2014/main" id="{00000000-0008-0000-0300-000018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265" name="Text Box 25">
            <a:extLst>
              <a:ext uri="{FF2B5EF4-FFF2-40B4-BE49-F238E27FC236}">
                <a16:creationId xmlns:a16="http://schemas.microsoft.com/office/drawing/2014/main" id="{00000000-0008-0000-0300-000019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66" name="Text Box 26">
            <a:extLst>
              <a:ext uri="{FF2B5EF4-FFF2-40B4-BE49-F238E27FC236}">
                <a16:creationId xmlns:a16="http://schemas.microsoft.com/office/drawing/2014/main" id="{00000000-0008-0000-0300-00001A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267" name="Text Box 27">
            <a:extLst>
              <a:ext uri="{FF2B5EF4-FFF2-40B4-BE49-F238E27FC236}">
                <a16:creationId xmlns:a16="http://schemas.microsoft.com/office/drawing/2014/main" id="{00000000-0008-0000-0300-00001B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68" name="Text Box 28">
            <a:extLst>
              <a:ext uri="{FF2B5EF4-FFF2-40B4-BE49-F238E27FC236}">
                <a16:creationId xmlns:a16="http://schemas.microsoft.com/office/drawing/2014/main" id="{00000000-0008-0000-0300-00001C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83" name="Line 29">
            <a:extLst>
              <a:ext uri="{FF2B5EF4-FFF2-40B4-BE49-F238E27FC236}">
                <a16:creationId xmlns:a16="http://schemas.microsoft.com/office/drawing/2014/main" id="{00000000-0008-0000-0300-00009F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5" name="Group 30">
          <a:extLst>
            <a:ext uri="{FF2B5EF4-FFF2-40B4-BE49-F238E27FC236}">
              <a16:creationId xmlns:a16="http://schemas.microsoft.com/office/drawing/2014/main" id="{00000000-0008-0000-0300-000043A60200}"/>
            </a:ext>
          </a:extLst>
        </xdr:cNvPr>
        <xdr:cNvGrpSpPr>
          <a:grpSpLocks/>
        </xdr:cNvGrpSpPr>
      </xdr:nvGrpSpPr>
      <xdr:grpSpPr bwMode="auto">
        <a:xfrm>
          <a:off x="0" y="26422350"/>
          <a:ext cx="6791325" cy="0"/>
          <a:chOff x="1" y="1011"/>
          <a:chExt cx="664" cy="60"/>
        </a:xfrm>
      </xdr:grpSpPr>
      <xdr:sp macro="" textlink="">
        <xdr:nvSpPr>
          <xdr:cNvPr id="173958" name="Text Box 31">
            <a:extLst>
              <a:ext uri="{FF2B5EF4-FFF2-40B4-BE49-F238E27FC236}">
                <a16:creationId xmlns:a16="http://schemas.microsoft.com/office/drawing/2014/main" id="{00000000-0008-0000-0300-000086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59" name="Text Box 32">
            <a:extLst>
              <a:ext uri="{FF2B5EF4-FFF2-40B4-BE49-F238E27FC236}">
                <a16:creationId xmlns:a16="http://schemas.microsoft.com/office/drawing/2014/main" id="{00000000-0008-0000-0300-000087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60" name="Text Box 33">
            <a:extLst>
              <a:ext uri="{FF2B5EF4-FFF2-40B4-BE49-F238E27FC236}">
                <a16:creationId xmlns:a16="http://schemas.microsoft.com/office/drawing/2014/main" id="{00000000-0008-0000-0300-000088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61" name="Text Box 34">
            <a:extLst>
              <a:ext uri="{FF2B5EF4-FFF2-40B4-BE49-F238E27FC236}">
                <a16:creationId xmlns:a16="http://schemas.microsoft.com/office/drawing/2014/main" id="{00000000-0008-0000-0300-000089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62" name="Text Box 35">
            <a:extLst>
              <a:ext uri="{FF2B5EF4-FFF2-40B4-BE49-F238E27FC236}">
                <a16:creationId xmlns:a16="http://schemas.microsoft.com/office/drawing/2014/main" id="{00000000-0008-0000-0300-00008A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63" name="Text Box 36">
            <a:extLst>
              <a:ext uri="{FF2B5EF4-FFF2-40B4-BE49-F238E27FC236}">
                <a16:creationId xmlns:a16="http://schemas.microsoft.com/office/drawing/2014/main" id="{00000000-0008-0000-0300-00008B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277" name="Text Box 37">
            <a:extLst>
              <a:ext uri="{FF2B5EF4-FFF2-40B4-BE49-F238E27FC236}">
                <a16:creationId xmlns:a16="http://schemas.microsoft.com/office/drawing/2014/main" id="{00000000-0008-0000-0300-000025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278" name="Text Box 38">
            <a:extLst>
              <a:ext uri="{FF2B5EF4-FFF2-40B4-BE49-F238E27FC236}">
                <a16:creationId xmlns:a16="http://schemas.microsoft.com/office/drawing/2014/main" id="{00000000-0008-0000-0300-000026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279" name="Text Box 39">
            <a:extLst>
              <a:ext uri="{FF2B5EF4-FFF2-40B4-BE49-F238E27FC236}">
                <a16:creationId xmlns:a16="http://schemas.microsoft.com/office/drawing/2014/main" id="{00000000-0008-0000-0300-000027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80" name="Text Box 40">
            <a:extLst>
              <a:ext uri="{FF2B5EF4-FFF2-40B4-BE49-F238E27FC236}">
                <a16:creationId xmlns:a16="http://schemas.microsoft.com/office/drawing/2014/main" id="{00000000-0008-0000-0300-000028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281" name="Text Box 41">
            <a:extLst>
              <a:ext uri="{FF2B5EF4-FFF2-40B4-BE49-F238E27FC236}">
                <a16:creationId xmlns:a16="http://schemas.microsoft.com/office/drawing/2014/main" id="{00000000-0008-0000-0300-000029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82" name="Text Box 42">
            <a:extLst>
              <a:ext uri="{FF2B5EF4-FFF2-40B4-BE49-F238E27FC236}">
                <a16:creationId xmlns:a16="http://schemas.microsoft.com/office/drawing/2014/main" id="{00000000-0008-0000-0300-00002A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70" name="Line 43">
            <a:extLst>
              <a:ext uri="{FF2B5EF4-FFF2-40B4-BE49-F238E27FC236}">
                <a16:creationId xmlns:a16="http://schemas.microsoft.com/office/drawing/2014/main" id="{00000000-0008-0000-0300-000092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6" name="Group 44">
          <a:extLst>
            <a:ext uri="{FF2B5EF4-FFF2-40B4-BE49-F238E27FC236}">
              <a16:creationId xmlns:a16="http://schemas.microsoft.com/office/drawing/2014/main" id="{00000000-0008-0000-0300-000044A60200}"/>
            </a:ext>
          </a:extLst>
        </xdr:cNvPr>
        <xdr:cNvGrpSpPr>
          <a:grpSpLocks/>
        </xdr:cNvGrpSpPr>
      </xdr:nvGrpSpPr>
      <xdr:grpSpPr bwMode="auto">
        <a:xfrm>
          <a:off x="0" y="26422350"/>
          <a:ext cx="6791325" cy="0"/>
          <a:chOff x="1" y="1011"/>
          <a:chExt cx="664" cy="60"/>
        </a:xfrm>
      </xdr:grpSpPr>
      <xdr:sp macro="" textlink="">
        <xdr:nvSpPr>
          <xdr:cNvPr id="173945" name="Text Box 45">
            <a:extLst>
              <a:ext uri="{FF2B5EF4-FFF2-40B4-BE49-F238E27FC236}">
                <a16:creationId xmlns:a16="http://schemas.microsoft.com/office/drawing/2014/main" id="{00000000-0008-0000-0300-000079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46" name="Text Box 46">
            <a:extLst>
              <a:ext uri="{FF2B5EF4-FFF2-40B4-BE49-F238E27FC236}">
                <a16:creationId xmlns:a16="http://schemas.microsoft.com/office/drawing/2014/main" id="{00000000-0008-0000-0300-00007A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47" name="Text Box 47">
            <a:extLst>
              <a:ext uri="{FF2B5EF4-FFF2-40B4-BE49-F238E27FC236}">
                <a16:creationId xmlns:a16="http://schemas.microsoft.com/office/drawing/2014/main" id="{00000000-0008-0000-0300-00007B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48" name="Text Box 48">
            <a:extLst>
              <a:ext uri="{FF2B5EF4-FFF2-40B4-BE49-F238E27FC236}">
                <a16:creationId xmlns:a16="http://schemas.microsoft.com/office/drawing/2014/main" id="{00000000-0008-0000-0300-00007C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49" name="Text Box 49">
            <a:extLst>
              <a:ext uri="{FF2B5EF4-FFF2-40B4-BE49-F238E27FC236}">
                <a16:creationId xmlns:a16="http://schemas.microsoft.com/office/drawing/2014/main" id="{00000000-0008-0000-0300-00007D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50" name="Text Box 50">
            <a:extLst>
              <a:ext uri="{FF2B5EF4-FFF2-40B4-BE49-F238E27FC236}">
                <a16:creationId xmlns:a16="http://schemas.microsoft.com/office/drawing/2014/main" id="{00000000-0008-0000-0300-00007E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291" name="Text Box 51">
            <a:extLst>
              <a:ext uri="{FF2B5EF4-FFF2-40B4-BE49-F238E27FC236}">
                <a16:creationId xmlns:a16="http://schemas.microsoft.com/office/drawing/2014/main" id="{00000000-0008-0000-0300-000033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292" name="Text Box 52">
            <a:extLst>
              <a:ext uri="{FF2B5EF4-FFF2-40B4-BE49-F238E27FC236}">
                <a16:creationId xmlns:a16="http://schemas.microsoft.com/office/drawing/2014/main" id="{00000000-0008-0000-0300-000034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293" name="Text Box 53">
            <a:extLst>
              <a:ext uri="{FF2B5EF4-FFF2-40B4-BE49-F238E27FC236}">
                <a16:creationId xmlns:a16="http://schemas.microsoft.com/office/drawing/2014/main" id="{00000000-0008-0000-0300-000035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94" name="Text Box 54">
            <a:extLst>
              <a:ext uri="{FF2B5EF4-FFF2-40B4-BE49-F238E27FC236}">
                <a16:creationId xmlns:a16="http://schemas.microsoft.com/office/drawing/2014/main" id="{00000000-0008-0000-0300-000036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295" name="Text Box 55">
            <a:extLst>
              <a:ext uri="{FF2B5EF4-FFF2-40B4-BE49-F238E27FC236}">
                <a16:creationId xmlns:a16="http://schemas.microsoft.com/office/drawing/2014/main" id="{00000000-0008-0000-0300-000037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296" name="Text Box 56">
            <a:extLst>
              <a:ext uri="{FF2B5EF4-FFF2-40B4-BE49-F238E27FC236}">
                <a16:creationId xmlns:a16="http://schemas.microsoft.com/office/drawing/2014/main" id="{00000000-0008-0000-0300-000038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57" name="Line 57">
            <a:extLst>
              <a:ext uri="{FF2B5EF4-FFF2-40B4-BE49-F238E27FC236}">
                <a16:creationId xmlns:a16="http://schemas.microsoft.com/office/drawing/2014/main" id="{00000000-0008-0000-0300-000085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7" name="Group 58">
          <a:extLst>
            <a:ext uri="{FF2B5EF4-FFF2-40B4-BE49-F238E27FC236}">
              <a16:creationId xmlns:a16="http://schemas.microsoft.com/office/drawing/2014/main" id="{00000000-0008-0000-0300-000045A60200}"/>
            </a:ext>
          </a:extLst>
        </xdr:cNvPr>
        <xdr:cNvGrpSpPr>
          <a:grpSpLocks/>
        </xdr:cNvGrpSpPr>
      </xdr:nvGrpSpPr>
      <xdr:grpSpPr bwMode="auto">
        <a:xfrm>
          <a:off x="0" y="26422350"/>
          <a:ext cx="6791325" cy="0"/>
          <a:chOff x="1" y="1011"/>
          <a:chExt cx="664" cy="60"/>
        </a:xfrm>
      </xdr:grpSpPr>
      <xdr:sp macro="" textlink="">
        <xdr:nvSpPr>
          <xdr:cNvPr id="173932" name="Text Box 59">
            <a:extLst>
              <a:ext uri="{FF2B5EF4-FFF2-40B4-BE49-F238E27FC236}">
                <a16:creationId xmlns:a16="http://schemas.microsoft.com/office/drawing/2014/main" id="{00000000-0008-0000-0300-00006C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33" name="Text Box 60">
            <a:extLst>
              <a:ext uri="{FF2B5EF4-FFF2-40B4-BE49-F238E27FC236}">
                <a16:creationId xmlns:a16="http://schemas.microsoft.com/office/drawing/2014/main" id="{00000000-0008-0000-0300-00006D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34" name="Text Box 61">
            <a:extLst>
              <a:ext uri="{FF2B5EF4-FFF2-40B4-BE49-F238E27FC236}">
                <a16:creationId xmlns:a16="http://schemas.microsoft.com/office/drawing/2014/main" id="{00000000-0008-0000-0300-00006E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35" name="Text Box 62">
            <a:extLst>
              <a:ext uri="{FF2B5EF4-FFF2-40B4-BE49-F238E27FC236}">
                <a16:creationId xmlns:a16="http://schemas.microsoft.com/office/drawing/2014/main" id="{00000000-0008-0000-0300-00006F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36" name="Text Box 63">
            <a:extLst>
              <a:ext uri="{FF2B5EF4-FFF2-40B4-BE49-F238E27FC236}">
                <a16:creationId xmlns:a16="http://schemas.microsoft.com/office/drawing/2014/main" id="{00000000-0008-0000-0300-000070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37" name="Text Box 64">
            <a:extLst>
              <a:ext uri="{FF2B5EF4-FFF2-40B4-BE49-F238E27FC236}">
                <a16:creationId xmlns:a16="http://schemas.microsoft.com/office/drawing/2014/main" id="{00000000-0008-0000-0300-000071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05" name="Text Box 65">
            <a:extLst>
              <a:ext uri="{FF2B5EF4-FFF2-40B4-BE49-F238E27FC236}">
                <a16:creationId xmlns:a16="http://schemas.microsoft.com/office/drawing/2014/main" id="{00000000-0008-0000-0300-000041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06" name="Text Box 66">
            <a:extLst>
              <a:ext uri="{FF2B5EF4-FFF2-40B4-BE49-F238E27FC236}">
                <a16:creationId xmlns:a16="http://schemas.microsoft.com/office/drawing/2014/main" id="{00000000-0008-0000-0300-000042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07" name="Text Box 67">
            <a:extLst>
              <a:ext uri="{FF2B5EF4-FFF2-40B4-BE49-F238E27FC236}">
                <a16:creationId xmlns:a16="http://schemas.microsoft.com/office/drawing/2014/main" id="{00000000-0008-0000-0300-000043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08" name="Text Box 68">
            <a:extLst>
              <a:ext uri="{FF2B5EF4-FFF2-40B4-BE49-F238E27FC236}">
                <a16:creationId xmlns:a16="http://schemas.microsoft.com/office/drawing/2014/main" id="{00000000-0008-0000-0300-000044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09" name="Text Box 69">
            <a:extLst>
              <a:ext uri="{FF2B5EF4-FFF2-40B4-BE49-F238E27FC236}">
                <a16:creationId xmlns:a16="http://schemas.microsoft.com/office/drawing/2014/main" id="{00000000-0008-0000-0300-000045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10" name="Text Box 70">
            <a:extLst>
              <a:ext uri="{FF2B5EF4-FFF2-40B4-BE49-F238E27FC236}">
                <a16:creationId xmlns:a16="http://schemas.microsoft.com/office/drawing/2014/main" id="{00000000-0008-0000-0300-000046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44" name="Line 71">
            <a:extLst>
              <a:ext uri="{FF2B5EF4-FFF2-40B4-BE49-F238E27FC236}">
                <a16:creationId xmlns:a16="http://schemas.microsoft.com/office/drawing/2014/main" id="{00000000-0008-0000-0300-000078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8" name="Group 72">
          <a:extLst>
            <a:ext uri="{FF2B5EF4-FFF2-40B4-BE49-F238E27FC236}">
              <a16:creationId xmlns:a16="http://schemas.microsoft.com/office/drawing/2014/main" id="{00000000-0008-0000-0300-000046A60200}"/>
            </a:ext>
          </a:extLst>
        </xdr:cNvPr>
        <xdr:cNvGrpSpPr>
          <a:grpSpLocks/>
        </xdr:cNvGrpSpPr>
      </xdr:nvGrpSpPr>
      <xdr:grpSpPr bwMode="auto">
        <a:xfrm>
          <a:off x="0" y="26422350"/>
          <a:ext cx="6791325" cy="0"/>
          <a:chOff x="1" y="1011"/>
          <a:chExt cx="664" cy="60"/>
        </a:xfrm>
      </xdr:grpSpPr>
      <xdr:sp macro="" textlink="">
        <xdr:nvSpPr>
          <xdr:cNvPr id="173919" name="Text Box 73">
            <a:extLst>
              <a:ext uri="{FF2B5EF4-FFF2-40B4-BE49-F238E27FC236}">
                <a16:creationId xmlns:a16="http://schemas.microsoft.com/office/drawing/2014/main" id="{00000000-0008-0000-0300-00005F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20" name="Text Box 74">
            <a:extLst>
              <a:ext uri="{FF2B5EF4-FFF2-40B4-BE49-F238E27FC236}">
                <a16:creationId xmlns:a16="http://schemas.microsoft.com/office/drawing/2014/main" id="{00000000-0008-0000-0300-000060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21" name="Text Box 75">
            <a:extLst>
              <a:ext uri="{FF2B5EF4-FFF2-40B4-BE49-F238E27FC236}">
                <a16:creationId xmlns:a16="http://schemas.microsoft.com/office/drawing/2014/main" id="{00000000-0008-0000-0300-000061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22" name="Text Box 76">
            <a:extLst>
              <a:ext uri="{FF2B5EF4-FFF2-40B4-BE49-F238E27FC236}">
                <a16:creationId xmlns:a16="http://schemas.microsoft.com/office/drawing/2014/main" id="{00000000-0008-0000-0300-000062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23" name="Text Box 77">
            <a:extLst>
              <a:ext uri="{FF2B5EF4-FFF2-40B4-BE49-F238E27FC236}">
                <a16:creationId xmlns:a16="http://schemas.microsoft.com/office/drawing/2014/main" id="{00000000-0008-0000-0300-000063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24" name="Text Box 78">
            <a:extLst>
              <a:ext uri="{FF2B5EF4-FFF2-40B4-BE49-F238E27FC236}">
                <a16:creationId xmlns:a16="http://schemas.microsoft.com/office/drawing/2014/main" id="{00000000-0008-0000-0300-000064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19" name="Text Box 79">
            <a:extLst>
              <a:ext uri="{FF2B5EF4-FFF2-40B4-BE49-F238E27FC236}">
                <a16:creationId xmlns:a16="http://schemas.microsoft.com/office/drawing/2014/main" id="{00000000-0008-0000-0300-00004F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20" name="Text Box 80">
            <a:extLst>
              <a:ext uri="{FF2B5EF4-FFF2-40B4-BE49-F238E27FC236}">
                <a16:creationId xmlns:a16="http://schemas.microsoft.com/office/drawing/2014/main" id="{00000000-0008-0000-0300-000050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21" name="Text Box 81">
            <a:extLst>
              <a:ext uri="{FF2B5EF4-FFF2-40B4-BE49-F238E27FC236}">
                <a16:creationId xmlns:a16="http://schemas.microsoft.com/office/drawing/2014/main" id="{00000000-0008-0000-0300-000051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22" name="Text Box 82">
            <a:extLst>
              <a:ext uri="{FF2B5EF4-FFF2-40B4-BE49-F238E27FC236}">
                <a16:creationId xmlns:a16="http://schemas.microsoft.com/office/drawing/2014/main" id="{00000000-0008-0000-0300-000052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23" name="Text Box 83">
            <a:extLst>
              <a:ext uri="{FF2B5EF4-FFF2-40B4-BE49-F238E27FC236}">
                <a16:creationId xmlns:a16="http://schemas.microsoft.com/office/drawing/2014/main" id="{00000000-0008-0000-0300-000053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24" name="Text Box 84">
            <a:extLst>
              <a:ext uri="{FF2B5EF4-FFF2-40B4-BE49-F238E27FC236}">
                <a16:creationId xmlns:a16="http://schemas.microsoft.com/office/drawing/2014/main" id="{00000000-0008-0000-0300-000054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31" name="Line 85">
            <a:extLst>
              <a:ext uri="{FF2B5EF4-FFF2-40B4-BE49-F238E27FC236}">
                <a16:creationId xmlns:a16="http://schemas.microsoft.com/office/drawing/2014/main" id="{00000000-0008-0000-0300-00006B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39" name="Group 86">
          <a:extLst>
            <a:ext uri="{FF2B5EF4-FFF2-40B4-BE49-F238E27FC236}">
              <a16:creationId xmlns:a16="http://schemas.microsoft.com/office/drawing/2014/main" id="{00000000-0008-0000-0300-000047A60200}"/>
            </a:ext>
          </a:extLst>
        </xdr:cNvPr>
        <xdr:cNvGrpSpPr>
          <a:grpSpLocks/>
        </xdr:cNvGrpSpPr>
      </xdr:nvGrpSpPr>
      <xdr:grpSpPr bwMode="auto">
        <a:xfrm>
          <a:off x="0" y="26422350"/>
          <a:ext cx="6791325" cy="0"/>
          <a:chOff x="1" y="1011"/>
          <a:chExt cx="664" cy="60"/>
        </a:xfrm>
      </xdr:grpSpPr>
      <xdr:sp macro="" textlink="">
        <xdr:nvSpPr>
          <xdr:cNvPr id="173906" name="Text Box 87">
            <a:extLst>
              <a:ext uri="{FF2B5EF4-FFF2-40B4-BE49-F238E27FC236}">
                <a16:creationId xmlns:a16="http://schemas.microsoft.com/office/drawing/2014/main" id="{00000000-0008-0000-0300-000052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907" name="Text Box 88">
            <a:extLst>
              <a:ext uri="{FF2B5EF4-FFF2-40B4-BE49-F238E27FC236}">
                <a16:creationId xmlns:a16="http://schemas.microsoft.com/office/drawing/2014/main" id="{00000000-0008-0000-0300-000053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908" name="Text Box 89">
            <a:extLst>
              <a:ext uri="{FF2B5EF4-FFF2-40B4-BE49-F238E27FC236}">
                <a16:creationId xmlns:a16="http://schemas.microsoft.com/office/drawing/2014/main" id="{00000000-0008-0000-0300-000054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909" name="Text Box 90">
            <a:extLst>
              <a:ext uri="{FF2B5EF4-FFF2-40B4-BE49-F238E27FC236}">
                <a16:creationId xmlns:a16="http://schemas.microsoft.com/office/drawing/2014/main" id="{00000000-0008-0000-0300-000055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910" name="Text Box 91">
            <a:extLst>
              <a:ext uri="{FF2B5EF4-FFF2-40B4-BE49-F238E27FC236}">
                <a16:creationId xmlns:a16="http://schemas.microsoft.com/office/drawing/2014/main" id="{00000000-0008-0000-0300-000056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911" name="Text Box 92">
            <a:extLst>
              <a:ext uri="{FF2B5EF4-FFF2-40B4-BE49-F238E27FC236}">
                <a16:creationId xmlns:a16="http://schemas.microsoft.com/office/drawing/2014/main" id="{00000000-0008-0000-0300-000057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33" name="Text Box 93">
            <a:extLst>
              <a:ext uri="{FF2B5EF4-FFF2-40B4-BE49-F238E27FC236}">
                <a16:creationId xmlns:a16="http://schemas.microsoft.com/office/drawing/2014/main" id="{00000000-0008-0000-0300-00005D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34" name="Text Box 94">
            <a:extLst>
              <a:ext uri="{FF2B5EF4-FFF2-40B4-BE49-F238E27FC236}">
                <a16:creationId xmlns:a16="http://schemas.microsoft.com/office/drawing/2014/main" id="{00000000-0008-0000-0300-00005E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35" name="Text Box 95">
            <a:extLst>
              <a:ext uri="{FF2B5EF4-FFF2-40B4-BE49-F238E27FC236}">
                <a16:creationId xmlns:a16="http://schemas.microsoft.com/office/drawing/2014/main" id="{00000000-0008-0000-0300-00005F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36" name="Text Box 96">
            <a:extLst>
              <a:ext uri="{FF2B5EF4-FFF2-40B4-BE49-F238E27FC236}">
                <a16:creationId xmlns:a16="http://schemas.microsoft.com/office/drawing/2014/main" id="{00000000-0008-0000-0300-000060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37" name="Text Box 97">
            <a:extLst>
              <a:ext uri="{FF2B5EF4-FFF2-40B4-BE49-F238E27FC236}">
                <a16:creationId xmlns:a16="http://schemas.microsoft.com/office/drawing/2014/main" id="{00000000-0008-0000-0300-000061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38" name="Text Box 98">
            <a:extLst>
              <a:ext uri="{FF2B5EF4-FFF2-40B4-BE49-F238E27FC236}">
                <a16:creationId xmlns:a16="http://schemas.microsoft.com/office/drawing/2014/main" id="{00000000-0008-0000-0300-000062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18" name="Line 99">
            <a:extLst>
              <a:ext uri="{FF2B5EF4-FFF2-40B4-BE49-F238E27FC236}">
                <a16:creationId xmlns:a16="http://schemas.microsoft.com/office/drawing/2014/main" id="{00000000-0008-0000-0300-00005E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0" name="Group 100">
          <a:extLst>
            <a:ext uri="{FF2B5EF4-FFF2-40B4-BE49-F238E27FC236}">
              <a16:creationId xmlns:a16="http://schemas.microsoft.com/office/drawing/2014/main" id="{00000000-0008-0000-0300-000048A60200}"/>
            </a:ext>
          </a:extLst>
        </xdr:cNvPr>
        <xdr:cNvGrpSpPr>
          <a:grpSpLocks/>
        </xdr:cNvGrpSpPr>
      </xdr:nvGrpSpPr>
      <xdr:grpSpPr bwMode="auto">
        <a:xfrm>
          <a:off x="0" y="26422350"/>
          <a:ext cx="6791325" cy="0"/>
          <a:chOff x="1" y="1011"/>
          <a:chExt cx="664" cy="60"/>
        </a:xfrm>
      </xdr:grpSpPr>
      <xdr:sp macro="" textlink="">
        <xdr:nvSpPr>
          <xdr:cNvPr id="173893" name="Text Box 101">
            <a:extLst>
              <a:ext uri="{FF2B5EF4-FFF2-40B4-BE49-F238E27FC236}">
                <a16:creationId xmlns:a16="http://schemas.microsoft.com/office/drawing/2014/main" id="{00000000-0008-0000-0300-000045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94" name="Text Box 102">
            <a:extLst>
              <a:ext uri="{FF2B5EF4-FFF2-40B4-BE49-F238E27FC236}">
                <a16:creationId xmlns:a16="http://schemas.microsoft.com/office/drawing/2014/main" id="{00000000-0008-0000-0300-000046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95" name="Text Box 103">
            <a:extLst>
              <a:ext uri="{FF2B5EF4-FFF2-40B4-BE49-F238E27FC236}">
                <a16:creationId xmlns:a16="http://schemas.microsoft.com/office/drawing/2014/main" id="{00000000-0008-0000-0300-000047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96" name="Text Box 104">
            <a:extLst>
              <a:ext uri="{FF2B5EF4-FFF2-40B4-BE49-F238E27FC236}">
                <a16:creationId xmlns:a16="http://schemas.microsoft.com/office/drawing/2014/main" id="{00000000-0008-0000-0300-000048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97" name="Text Box 105">
            <a:extLst>
              <a:ext uri="{FF2B5EF4-FFF2-40B4-BE49-F238E27FC236}">
                <a16:creationId xmlns:a16="http://schemas.microsoft.com/office/drawing/2014/main" id="{00000000-0008-0000-0300-000049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98" name="Text Box 106">
            <a:extLst>
              <a:ext uri="{FF2B5EF4-FFF2-40B4-BE49-F238E27FC236}">
                <a16:creationId xmlns:a16="http://schemas.microsoft.com/office/drawing/2014/main" id="{00000000-0008-0000-0300-00004A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47" name="Text Box 107">
            <a:extLst>
              <a:ext uri="{FF2B5EF4-FFF2-40B4-BE49-F238E27FC236}">
                <a16:creationId xmlns:a16="http://schemas.microsoft.com/office/drawing/2014/main" id="{00000000-0008-0000-0300-00006B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48" name="Text Box 108">
            <a:extLst>
              <a:ext uri="{FF2B5EF4-FFF2-40B4-BE49-F238E27FC236}">
                <a16:creationId xmlns:a16="http://schemas.microsoft.com/office/drawing/2014/main" id="{00000000-0008-0000-0300-00006C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49" name="Text Box 109">
            <a:extLst>
              <a:ext uri="{FF2B5EF4-FFF2-40B4-BE49-F238E27FC236}">
                <a16:creationId xmlns:a16="http://schemas.microsoft.com/office/drawing/2014/main" id="{00000000-0008-0000-0300-00006D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50" name="Text Box 110">
            <a:extLst>
              <a:ext uri="{FF2B5EF4-FFF2-40B4-BE49-F238E27FC236}">
                <a16:creationId xmlns:a16="http://schemas.microsoft.com/office/drawing/2014/main" id="{00000000-0008-0000-0300-00006E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51" name="Text Box 111">
            <a:extLst>
              <a:ext uri="{FF2B5EF4-FFF2-40B4-BE49-F238E27FC236}">
                <a16:creationId xmlns:a16="http://schemas.microsoft.com/office/drawing/2014/main" id="{00000000-0008-0000-0300-00006F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52" name="Text Box 112">
            <a:extLst>
              <a:ext uri="{FF2B5EF4-FFF2-40B4-BE49-F238E27FC236}">
                <a16:creationId xmlns:a16="http://schemas.microsoft.com/office/drawing/2014/main" id="{00000000-0008-0000-0300-000070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905" name="Line 113">
            <a:extLst>
              <a:ext uri="{FF2B5EF4-FFF2-40B4-BE49-F238E27FC236}">
                <a16:creationId xmlns:a16="http://schemas.microsoft.com/office/drawing/2014/main" id="{00000000-0008-0000-0300-000051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1" name="Group 114">
          <a:extLst>
            <a:ext uri="{FF2B5EF4-FFF2-40B4-BE49-F238E27FC236}">
              <a16:creationId xmlns:a16="http://schemas.microsoft.com/office/drawing/2014/main" id="{00000000-0008-0000-0300-000049A60200}"/>
            </a:ext>
          </a:extLst>
        </xdr:cNvPr>
        <xdr:cNvGrpSpPr>
          <a:grpSpLocks/>
        </xdr:cNvGrpSpPr>
      </xdr:nvGrpSpPr>
      <xdr:grpSpPr bwMode="auto">
        <a:xfrm>
          <a:off x="0" y="26422350"/>
          <a:ext cx="6791325" cy="0"/>
          <a:chOff x="1" y="1011"/>
          <a:chExt cx="664" cy="60"/>
        </a:xfrm>
      </xdr:grpSpPr>
      <xdr:sp macro="" textlink="">
        <xdr:nvSpPr>
          <xdr:cNvPr id="173880" name="Text Box 115">
            <a:extLst>
              <a:ext uri="{FF2B5EF4-FFF2-40B4-BE49-F238E27FC236}">
                <a16:creationId xmlns:a16="http://schemas.microsoft.com/office/drawing/2014/main" id="{00000000-0008-0000-0300-000038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81" name="Text Box 116">
            <a:extLst>
              <a:ext uri="{FF2B5EF4-FFF2-40B4-BE49-F238E27FC236}">
                <a16:creationId xmlns:a16="http://schemas.microsoft.com/office/drawing/2014/main" id="{00000000-0008-0000-0300-000039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82" name="Text Box 117">
            <a:extLst>
              <a:ext uri="{FF2B5EF4-FFF2-40B4-BE49-F238E27FC236}">
                <a16:creationId xmlns:a16="http://schemas.microsoft.com/office/drawing/2014/main" id="{00000000-0008-0000-0300-00003A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83" name="Text Box 118">
            <a:extLst>
              <a:ext uri="{FF2B5EF4-FFF2-40B4-BE49-F238E27FC236}">
                <a16:creationId xmlns:a16="http://schemas.microsoft.com/office/drawing/2014/main" id="{00000000-0008-0000-0300-00003B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84" name="Text Box 119">
            <a:extLst>
              <a:ext uri="{FF2B5EF4-FFF2-40B4-BE49-F238E27FC236}">
                <a16:creationId xmlns:a16="http://schemas.microsoft.com/office/drawing/2014/main" id="{00000000-0008-0000-0300-00003C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85" name="Text Box 120">
            <a:extLst>
              <a:ext uri="{FF2B5EF4-FFF2-40B4-BE49-F238E27FC236}">
                <a16:creationId xmlns:a16="http://schemas.microsoft.com/office/drawing/2014/main" id="{00000000-0008-0000-0300-00003D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61" name="Text Box 121">
            <a:extLst>
              <a:ext uri="{FF2B5EF4-FFF2-40B4-BE49-F238E27FC236}">
                <a16:creationId xmlns:a16="http://schemas.microsoft.com/office/drawing/2014/main" id="{00000000-0008-0000-0300-000079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62" name="Text Box 122">
            <a:extLst>
              <a:ext uri="{FF2B5EF4-FFF2-40B4-BE49-F238E27FC236}">
                <a16:creationId xmlns:a16="http://schemas.microsoft.com/office/drawing/2014/main" id="{00000000-0008-0000-0300-00007A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63" name="Text Box 123">
            <a:extLst>
              <a:ext uri="{FF2B5EF4-FFF2-40B4-BE49-F238E27FC236}">
                <a16:creationId xmlns:a16="http://schemas.microsoft.com/office/drawing/2014/main" id="{00000000-0008-0000-0300-00007B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64" name="Text Box 124">
            <a:extLst>
              <a:ext uri="{FF2B5EF4-FFF2-40B4-BE49-F238E27FC236}">
                <a16:creationId xmlns:a16="http://schemas.microsoft.com/office/drawing/2014/main" id="{00000000-0008-0000-0300-00007C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65" name="Text Box 125">
            <a:extLst>
              <a:ext uri="{FF2B5EF4-FFF2-40B4-BE49-F238E27FC236}">
                <a16:creationId xmlns:a16="http://schemas.microsoft.com/office/drawing/2014/main" id="{00000000-0008-0000-0300-00007D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66" name="Text Box 126">
            <a:extLst>
              <a:ext uri="{FF2B5EF4-FFF2-40B4-BE49-F238E27FC236}">
                <a16:creationId xmlns:a16="http://schemas.microsoft.com/office/drawing/2014/main" id="{00000000-0008-0000-0300-00007E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92" name="Line 127">
            <a:extLst>
              <a:ext uri="{FF2B5EF4-FFF2-40B4-BE49-F238E27FC236}">
                <a16:creationId xmlns:a16="http://schemas.microsoft.com/office/drawing/2014/main" id="{00000000-0008-0000-0300-000044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2" name="Group 128">
          <a:extLst>
            <a:ext uri="{FF2B5EF4-FFF2-40B4-BE49-F238E27FC236}">
              <a16:creationId xmlns:a16="http://schemas.microsoft.com/office/drawing/2014/main" id="{00000000-0008-0000-0300-00004AA60200}"/>
            </a:ext>
          </a:extLst>
        </xdr:cNvPr>
        <xdr:cNvGrpSpPr>
          <a:grpSpLocks/>
        </xdr:cNvGrpSpPr>
      </xdr:nvGrpSpPr>
      <xdr:grpSpPr bwMode="auto">
        <a:xfrm>
          <a:off x="0" y="26422350"/>
          <a:ext cx="6791325" cy="0"/>
          <a:chOff x="1" y="1011"/>
          <a:chExt cx="664" cy="60"/>
        </a:xfrm>
      </xdr:grpSpPr>
      <xdr:sp macro="" textlink="">
        <xdr:nvSpPr>
          <xdr:cNvPr id="173867" name="Text Box 129">
            <a:extLst>
              <a:ext uri="{FF2B5EF4-FFF2-40B4-BE49-F238E27FC236}">
                <a16:creationId xmlns:a16="http://schemas.microsoft.com/office/drawing/2014/main" id="{00000000-0008-0000-0300-00002B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68" name="Text Box 130">
            <a:extLst>
              <a:ext uri="{FF2B5EF4-FFF2-40B4-BE49-F238E27FC236}">
                <a16:creationId xmlns:a16="http://schemas.microsoft.com/office/drawing/2014/main" id="{00000000-0008-0000-0300-00002C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69" name="Text Box 131">
            <a:extLst>
              <a:ext uri="{FF2B5EF4-FFF2-40B4-BE49-F238E27FC236}">
                <a16:creationId xmlns:a16="http://schemas.microsoft.com/office/drawing/2014/main" id="{00000000-0008-0000-0300-00002D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70" name="Text Box 132">
            <a:extLst>
              <a:ext uri="{FF2B5EF4-FFF2-40B4-BE49-F238E27FC236}">
                <a16:creationId xmlns:a16="http://schemas.microsoft.com/office/drawing/2014/main" id="{00000000-0008-0000-0300-00002E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71" name="Text Box 133">
            <a:extLst>
              <a:ext uri="{FF2B5EF4-FFF2-40B4-BE49-F238E27FC236}">
                <a16:creationId xmlns:a16="http://schemas.microsoft.com/office/drawing/2014/main" id="{00000000-0008-0000-0300-00002F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72" name="Text Box 134">
            <a:extLst>
              <a:ext uri="{FF2B5EF4-FFF2-40B4-BE49-F238E27FC236}">
                <a16:creationId xmlns:a16="http://schemas.microsoft.com/office/drawing/2014/main" id="{00000000-0008-0000-0300-000030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75" name="Text Box 135">
            <a:extLst>
              <a:ext uri="{FF2B5EF4-FFF2-40B4-BE49-F238E27FC236}">
                <a16:creationId xmlns:a16="http://schemas.microsoft.com/office/drawing/2014/main" id="{00000000-0008-0000-0300-000087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76" name="Text Box 136">
            <a:extLst>
              <a:ext uri="{FF2B5EF4-FFF2-40B4-BE49-F238E27FC236}">
                <a16:creationId xmlns:a16="http://schemas.microsoft.com/office/drawing/2014/main" id="{00000000-0008-0000-0300-000088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77" name="Text Box 137">
            <a:extLst>
              <a:ext uri="{FF2B5EF4-FFF2-40B4-BE49-F238E27FC236}">
                <a16:creationId xmlns:a16="http://schemas.microsoft.com/office/drawing/2014/main" id="{00000000-0008-0000-0300-000089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78" name="Text Box 138">
            <a:extLst>
              <a:ext uri="{FF2B5EF4-FFF2-40B4-BE49-F238E27FC236}">
                <a16:creationId xmlns:a16="http://schemas.microsoft.com/office/drawing/2014/main" id="{00000000-0008-0000-0300-00008A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79" name="Text Box 139">
            <a:extLst>
              <a:ext uri="{FF2B5EF4-FFF2-40B4-BE49-F238E27FC236}">
                <a16:creationId xmlns:a16="http://schemas.microsoft.com/office/drawing/2014/main" id="{00000000-0008-0000-0300-00008B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80" name="Text Box 140">
            <a:extLst>
              <a:ext uri="{FF2B5EF4-FFF2-40B4-BE49-F238E27FC236}">
                <a16:creationId xmlns:a16="http://schemas.microsoft.com/office/drawing/2014/main" id="{00000000-0008-0000-0300-00008C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79" name="Line 141">
            <a:extLst>
              <a:ext uri="{FF2B5EF4-FFF2-40B4-BE49-F238E27FC236}">
                <a16:creationId xmlns:a16="http://schemas.microsoft.com/office/drawing/2014/main" id="{00000000-0008-0000-0300-000037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3" name="Group 142">
          <a:extLst>
            <a:ext uri="{FF2B5EF4-FFF2-40B4-BE49-F238E27FC236}">
              <a16:creationId xmlns:a16="http://schemas.microsoft.com/office/drawing/2014/main" id="{00000000-0008-0000-0300-00004BA60200}"/>
            </a:ext>
          </a:extLst>
        </xdr:cNvPr>
        <xdr:cNvGrpSpPr>
          <a:grpSpLocks/>
        </xdr:cNvGrpSpPr>
      </xdr:nvGrpSpPr>
      <xdr:grpSpPr bwMode="auto">
        <a:xfrm>
          <a:off x="0" y="26422350"/>
          <a:ext cx="6791325" cy="0"/>
          <a:chOff x="1" y="1011"/>
          <a:chExt cx="664" cy="60"/>
        </a:xfrm>
      </xdr:grpSpPr>
      <xdr:sp macro="" textlink="">
        <xdr:nvSpPr>
          <xdr:cNvPr id="173854" name="Text Box 143">
            <a:extLst>
              <a:ext uri="{FF2B5EF4-FFF2-40B4-BE49-F238E27FC236}">
                <a16:creationId xmlns:a16="http://schemas.microsoft.com/office/drawing/2014/main" id="{00000000-0008-0000-0300-00001E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55" name="Text Box 144">
            <a:extLst>
              <a:ext uri="{FF2B5EF4-FFF2-40B4-BE49-F238E27FC236}">
                <a16:creationId xmlns:a16="http://schemas.microsoft.com/office/drawing/2014/main" id="{00000000-0008-0000-0300-00001F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56" name="Text Box 145">
            <a:extLst>
              <a:ext uri="{FF2B5EF4-FFF2-40B4-BE49-F238E27FC236}">
                <a16:creationId xmlns:a16="http://schemas.microsoft.com/office/drawing/2014/main" id="{00000000-0008-0000-0300-000020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57" name="Text Box 146">
            <a:extLst>
              <a:ext uri="{FF2B5EF4-FFF2-40B4-BE49-F238E27FC236}">
                <a16:creationId xmlns:a16="http://schemas.microsoft.com/office/drawing/2014/main" id="{00000000-0008-0000-0300-000021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58" name="Text Box 147">
            <a:extLst>
              <a:ext uri="{FF2B5EF4-FFF2-40B4-BE49-F238E27FC236}">
                <a16:creationId xmlns:a16="http://schemas.microsoft.com/office/drawing/2014/main" id="{00000000-0008-0000-0300-000022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59" name="Text Box 148">
            <a:extLst>
              <a:ext uri="{FF2B5EF4-FFF2-40B4-BE49-F238E27FC236}">
                <a16:creationId xmlns:a16="http://schemas.microsoft.com/office/drawing/2014/main" id="{00000000-0008-0000-0300-000023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389" name="Text Box 149">
            <a:extLst>
              <a:ext uri="{FF2B5EF4-FFF2-40B4-BE49-F238E27FC236}">
                <a16:creationId xmlns:a16="http://schemas.microsoft.com/office/drawing/2014/main" id="{00000000-0008-0000-0300-000095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390" name="Text Box 150">
            <a:extLst>
              <a:ext uri="{FF2B5EF4-FFF2-40B4-BE49-F238E27FC236}">
                <a16:creationId xmlns:a16="http://schemas.microsoft.com/office/drawing/2014/main" id="{00000000-0008-0000-0300-000096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391" name="Text Box 151">
            <a:extLst>
              <a:ext uri="{FF2B5EF4-FFF2-40B4-BE49-F238E27FC236}">
                <a16:creationId xmlns:a16="http://schemas.microsoft.com/office/drawing/2014/main" id="{00000000-0008-0000-0300-000097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92" name="Text Box 152">
            <a:extLst>
              <a:ext uri="{FF2B5EF4-FFF2-40B4-BE49-F238E27FC236}">
                <a16:creationId xmlns:a16="http://schemas.microsoft.com/office/drawing/2014/main" id="{00000000-0008-0000-0300-000098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393" name="Text Box 153">
            <a:extLst>
              <a:ext uri="{FF2B5EF4-FFF2-40B4-BE49-F238E27FC236}">
                <a16:creationId xmlns:a16="http://schemas.microsoft.com/office/drawing/2014/main" id="{00000000-0008-0000-0300-000099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394" name="Text Box 154">
            <a:extLst>
              <a:ext uri="{FF2B5EF4-FFF2-40B4-BE49-F238E27FC236}">
                <a16:creationId xmlns:a16="http://schemas.microsoft.com/office/drawing/2014/main" id="{00000000-0008-0000-0300-00009A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66" name="Line 155">
            <a:extLst>
              <a:ext uri="{FF2B5EF4-FFF2-40B4-BE49-F238E27FC236}">
                <a16:creationId xmlns:a16="http://schemas.microsoft.com/office/drawing/2014/main" id="{00000000-0008-0000-0300-00002A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4" name="Group 156">
          <a:extLst>
            <a:ext uri="{FF2B5EF4-FFF2-40B4-BE49-F238E27FC236}">
              <a16:creationId xmlns:a16="http://schemas.microsoft.com/office/drawing/2014/main" id="{00000000-0008-0000-0300-00004CA60200}"/>
            </a:ext>
          </a:extLst>
        </xdr:cNvPr>
        <xdr:cNvGrpSpPr>
          <a:grpSpLocks/>
        </xdr:cNvGrpSpPr>
      </xdr:nvGrpSpPr>
      <xdr:grpSpPr bwMode="auto">
        <a:xfrm>
          <a:off x="0" y="26422350"/>
          <a:ext cx="6791325" cy="0"/>
          <a:chOff x="1" y="1011"/>
          <a:chExt cx="664" cy="60"/>
        </a:xfrm>
      </xdr:grpSpPr>
      <xdr:sp macro="" textlink="">
        <xdr:nvSpPr>
          <xdr:cNvPr id="173841" name="Text Box 157">
            <a:extLst>
              <a:ext uri="{FF2B5EF4-FFF2-40B4-BE49-F238E27FC236}">
                <a16:creationId xmlns:a16="http://schemas.microsoft.com/office/drawing/2014/main" id="{00000000-0008-0000-0300-000011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42" name="Text Box 158">
            <a:extLst>
              <a:ext uri="{FF2B5EF4-FFF2-40B4-BE49-F238E27FC236}">
                <a16:creationId xmlns:a16="http://schemas.microsoft.com/office/drawing/2014/main" id="{00000000-0008-0000-0300-000012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43" name="Text Box 159">
            <a:extLst>
              <a:ext uri="{FF2B5EF4-FFF2-40B4-BE49-F238E27FC236}">
                <a16:creationId xmlns:a16="http://schemas.microsoft.com/office/drawing/2014/main" id="{00000000-0008-0000-0300-000013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44" name="Text Box 160">
            <a:extLst>
              <a:ext uri="{FF2B5EF4-FFF2-40B4-BE49-F238E27FC236}">
                <a16:creationId xmlns:a16="http://schemas.microsoft.com/office/drawing/2014/main" id="{00000000-0008-0000-0300-000014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45" name="Text Box 161">
            <a:extLst>
              <a:ext uri="{FF2B5EF4-FFF2-40B4-BE49-F238E27FC236}">
                <a16:creationId xmlns:a16="http://schemas.microsoft.com/office/drawing/2014/main" id="{00000000-0008-0000-0300-000015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46" name="Text Box 162">
            <a:extLst>
              <a:ext uri="{FF2B5EF4-FFF2-40B4-BE49-F238E27FC236}">
                <a16:creationId xmlns:a16="http://schemas.microsoft.com/office/drawing/2014/main" id="{00000000-0008-0000-0300-000016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03" name="Text Box 163">
            <a:extLst>
              <a:ext uri="{FF2B5EF4-FFF2-40B4-BE49-F238E27FC236}">
                <a16:creationId xmlns:a16="http://schemas.microsoft.com/office/drawing/2014/main" id="{00000000-0008-0000-0300-0000A3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04" name="Text Box 164">
            <a:extLst>
              <a:ext uri="{FF2B5EF4-FFF2-40B4-BE49-F238E27FC236}">
                <a16:creationId xmlns:a16="http://schemas.microsoft.com/office/drawing/2014/main" id="{00000000-0008-0000-0300-0000A4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05" name="Text Box 165">
            <a:extLst>
              <a:ext uri="{FF2B5EF4-FFF2-40B4-BE49-F238E27FC236}">
                <a16:creationId xmlns:a16="http://schemas.microsoft.com/office/drawing/2014/main" id="{00000000-0008-0000-0300-0000A5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06" name="Text Box 166">
            <a:extLst>
              <a:ext uri="{FF2B5EF4-FFF2-40B4-BE49-F238E27FC236}">
                <a16:creationId xmlns:a16="http://schemas.microsoft.com/office/drawing/2014/main" id="{00000000-0008-0000-0300-0000A6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07" name="Text Box 167">
            <a:extLst>
              <a:ext uri="{FF2B5EF4-FFF2-40B4-BE49-F238E27FC236}">
                <a16:creationId xmlns:a16="http://schemas.microsoft.com/office/drawing/2014/main" id="{00000000-0008-0000-0300-0000A7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08" name="Text Box 168">
            <a:extLst>
              <a:ext uri="{FF2B5EF4-FFF2-40B4-BE49-F238E27FC236}">
                <a16:creationId xmlns:a16="http://schemas.microsoft.com/office/drawing/2014/main" id="{00000000-0008-0000-0300-0000A8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53" name="Line 169">
            <a:extLst>
              <a:ext uri="{FF2B5EF4-FFF2-40B4-BE49-F238E27FC236}">
                <a16:creationId xmlns:a16="http://schemas.microsoft.com/office/drawing/2014/main" id="{00000000-0008-0000-0300-00001D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157</xdr:row>
      <xdr:rowOff>0</xdr:rowOff>
    </xdr:from>
    <xdr:to>
      <xdr:col>6</xdr:col>
      <xdr:colOff>0</xdr:colOff>
      <xdr:row>157</xdr:row>
      <xdr:rowOff>0</xdr:rowOff>
    </xdr:to>
    <xdr:grpSp>
      <xdr:nvGrpSpPr>
        <xdr:cNvPr id="173645" name="Group 170">
          <a:extLst>
            <a:ext uri="{FF2B5EF4-FFF2-40B4-BE49-F238E27FC236}">
              <a16:creationId xmlns:a16="http://schemas.microsoft.com/office/drawing/2014/main" id="{00000000-0008-0000-0300-00004DA60200}"/>
            </a:ext>
          </a:extLst>
        </xdr:cNvPr>
        <xdr:cNvGrpSpPr>
          <a:grpSpLocks/>
        </xdr:cNvGrpSpPr>
      </xdr:nvGrpSpPr>
      <xdr:grpSpPr bwMode="auto">
        <a:xfrm>
          <a:off x="0" y="26422350"/>
          <a:ext cx="6791325" cy="0"/>
          <a:chOff x="1" y="1011"/>
          <a:chExt cx="664" cy="60"/>
        </a:xfrm>
      </xdr:grpSpPr>
      <xdr:sp macro="" textlink="">
        <xdr:nvSpPr>
          <xdr:cNvPr id="173828" name="Text Box 171">
            <a:extLst>
              <a:ext uri="{FF2B5EF4-FFF2-40B4-BE49-F238E27FC236}">
                <a16:creationId xmlns:a16="http://schemas.microsoft.com/office/drawing/2014/main" id="{00000000-0008-0000-0300-000004A7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29" name="Text Box 172">
            <a:extLst>
              <a:ext uri="{FF2B5EF4-FFF2-40B4-BE49-F238E27FC236}">
                <a16:creationId xmlns:a16="http://schemas.microsoft.com/office/drawing/2014/main" id="{00000000-0008-0000-0300-000005A7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30" name="Text Box 173">
            <a:extLst>
              <a:ext uri="{FF2B5EF4-FFF2-40B4-BE49-F238E27FC236}">
                <a16:creationId xmlns:a16="http://schemas.microsoft.com/office/drawing/2014/main" id="{00000000-0008-0000-0300-000006A7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31" name="Text Box 174">
            <a:extLst>
              <a:ext uri="{FF2B5EF4-FFF2-40B4-BE49-F238E27FC236}">
                <a16:creationId xmlns:a16="http://schemas.microsoft.com/office/drawing/2014/main" id="{00000000-0008-0000-0300-000007A7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32" name="Text Box 175">
            <a:extLst>
              <a:ext uri="{FF2B5EF4-FFF2-40B4-BE49-F238E27FC236}">
                <a16:creationId xmlns:a16="http://schemas.microsoft.com/office/drawing/2014/main" id="{00000000-0008-0000-0300-000008A7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33" name="Text Box 176">
            <a:extLst>
              <a:ext uri="{FF2B5EF4-FFF2-40B4-BE49-F238E27FC236}">
                <a16:creationId xmlns:a16="http://schemas.microsoft.com/office/drawing/2014/main" id="{00000000-0008-0000-0300-000009A7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17" name="Text Box 177">
            <a:extLst>
              <a:ext uri="{FF2B5EF4-FFF2-40B4-BE49-F238E27FC236}">
                <a16:creationId xmlns:a16="http://schemas.microsoft.com/office/drawing/2014/main" id="{00000000-0008-0000-0300-0000B1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18" name="Text Box 178">
            <a:extLst>
              <a:ext uri="{FF2B5EF4-FFF2-40B4-BE49-F238E27FC236}">
                <a16:creationId xmlns:a16="http://schemas.microsoft.com/office/drawing/2014/main" id="{00000000-0008-0000-0300-0000B22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19" name="Text Box 179">
            <a:extLst>
              <a:ext uri="{FF2B5EF4-FFF2-40B4-BE49-F238E27FC236}">
                <a16:creationId xmlns:a16="http://schemas.microsoft.com/office/drawing/2014/main" id="{00000000-0008-0000-0300-0000B32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20" name="Text Box 180">
            <a:extLst>
              <a:ext uri="{FF2B5EF4-FFF2-40B4-BE49-F238E27FC236}">
                <a16:creationId xmlns:a16="http://schemas.microsoft.com/office/drawing/2014/main" id="{00000000-0008-0000-0300-0000B4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21" name="Text Box 181">
            <a:extLst>
              <a:ext uri="{FF2B5EF4-FFF2-40B4-BE49-F238E27FC236}">
                <a16:creationId xmlns:a16="http://schemas.microsoft.com/office/drawing/2014/main" id="{00000000-0008-0000-0300-0000B52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22" name="Text Box 182">
            <a:extLst>
              <a:ext uri="{FF2B5EF4-FFF2-40B4-BE49-F238E27FC236}">
                <a16:creationId xmlns:a16="http://schemas.microsoft.com/office/drawing/2014/main" id="{00000000-0008-0000-0300-0000B62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40" name="Line 183">
            <a:extLst>
              <a:ext uri="{FF2B5EF4-FFF2-40B4-BE49-F238E27FC236}">
                <a16:creationId xmlns:a16="http://schemas.microsoft.com/office/drawing/2014/main" id="{00000000-0008-0000-0300-000010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3646" name="Group 184">
          <a:extLst>
            <a:ext uri="{FF2B5EF4-FFF2-40B4-BE49-F238E27FC236}">
              <a16:creationId xmlns:a16="http://schemas.microsoft.com/office/drawing/2014/main" id="{00000000-0008-0000-0300-00004EA60200}"/>
            </a:ext>
          </a:extLst>
        </xdr:cNvPr>
        <xdr:cNvGrpSpPr>
          <a:grpSpLocks/>
        </xdr:cNvGrpSpPr>
      </xdr:nvGrpSpPr>
      <xdr:grpSpPr bwMode="auto">
        <a:xfrm>
          <a:off x="0" y="9448800"/>
          <a:ext cx="6791325" cy="0"/>
          <a:chOff x="1" y="1011"/>
          <a:chExt cx="664" cy="60"/>
        </a:xfrm>
      </xdr:grpSpPr>
      <xdr:sp macro="" textlink="">
        <xdr:nvSpPr>
          <xdr:cNvPr id="173815" name="Text Box 185">
            <a:extLst>
              <a:ext uri="{FF2B5EF4-FFF2-40B4-BE49-F238E27FC236}">
                <a16:creationId xmlns:a16="http://schemas.microsoft.com/office/drawing/2014/main" id="{00000000-0008-0000-0300-0000F7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16" name="Text Box 186">
            <a:extLst>
              <a:ext uri="{FF2B5EF4-FFF2-40B4-BE49-F238E27FC236}">
                <a16:creationId xmlns:a16="http://schemas.microsoft.com/office/drawing/2014/main" id="{00000000-0008-0000-0300-0000F8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17" name="Text Box 187">
            <a:extLst>
              <a:ext uri="{FF2B5EF4-FFF2-40B4-BE49-F238E27FC236}">
                <a16:creationId xmlns:a16="http://schemas.microsoft.com/office/drawing/2014/main" id="{00000000-0008-0000-0300-0000F9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18" name="Text Box 188">
            <a:extLst>
              <a:ext uri="{FF2B5EF4-FFF2-40B4-BE49-F238E27FC236}">
                <a16:creationId xmlns:a16="http://schemas.microsoft.com/office/drawing/2014/main" id="{00000000-0008-0000-0300-0000FA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19" name="Text Box 189">
            <a:extLst>
              <a:ext uri="{FF2B5EF4-FFF2-40B4-BE49-F238E27FC236}">
                <a16:creationId xmlns:a16="http://schemas.microsoft.com/office/drawing/2014/main" id="{00000000-0008-0000-0300-0000FB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20" name="Text Box 190">
            <a:extLst>
              <a:ext uri="{FF2B5EF4-FFF2-40B4-BE49-F238E27FC236}">
                <a16:creationId xmlns:a16="http://schemas.microsoft.com/office/drawing/2014/main" id="{00000000-0008-0000-0300-0000FC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31" name="Text Box 191">
            <a:extLst>
              <a:ext uri="{FF2B5EF4-FFF2-40B4-BE49-F238E27FC236}">
                <a16:creationId xmlns:a16="http://schemas.microsoft.com/office/drawing/2014/main" id="{00000000-0008-0000-0300-0000BF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32" name="Text Box 192">
            <a:extLst>
              <a:ext uri="{FF2B5EF4-FFF2-40B4-BE49-F238E27FC236}">
                <a16:creationId xmlns:a16="http://schemas.microsoft.com/office/drawing/2014/main" id="{00000000-0008-0000-0300-0000C02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33" name="Text Box 193">
            <a:extLst>
              <a:ext uri="{FF2B5EF4-FFF2-40B4-BE49-F238E27FC236}">
                <a16:creationId xmlns:a16="http://schemas.microsoft.com/office/drawing/2014/main" id="{00000000-0008-0000-0300-0000C12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34" name="Text Box 194">
            <a:extLst>
              <a:ext uri="{FF2B5EF4-FFF2-40B4-BE49-F238E27FC236}">
                <a16:creationId xmlns:a16="http://schemas.microsoft.com/office/drawing/2014/main" id="{00000000-0008-0000-0300-0000C2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35" name="Text Box 195">
            <a:extLst>
              <a:ext uri="{FF2B5EF4-FFF2-40B4-BE49-F238E27FC236}">
                <a16:creationId xmlns:a16="http://schemas.microsoft.com/office/drawing/2014/main" id="{00000000-0008-0000-0300-0000C3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36" name="Text Box 196">
            <a:extLst>
              <a:ext uri="{FF2B5EF4-FFF2-40B4-BE49-F238E27FC236}">
                <a16:creationId xmlns:a16="http://schemas.microsoft.com/office/drawing/2014/main" id="{00000000-0008-0000-0300-0000C4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27" name="Line 197">
            <a:extLst>
              <a:ext uri="{FF2B5EF4-FFF2-40B4-BE49-F238E27FC236}">
                <a16:creationId xmlns:a16="http://schemas.microsoft.com/office/drawing/2014/main" id="{00000000-0008-0000-0300-000003A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3647" name="Group 198">
          <a:extLst>
            <a:ext uri="{FF2B5EF4-FFF2-40B4-BE49-F238E27FC236}">
              <a16:creationId xmlns:a16="http://schemas.microsoft.com/office/drawing/2014/main" id="{00000000-0008-0000-0300-00004FA60200}"/>
            </a:ext>
          </a:extLst>
        </xdr:cNvPr>
        <xdr:cNvGrpSpPr>
          <a:grpSpLocks/>
        </xdr:cNvGrpSpPr>
      </xdr:nvGrpSpPr>
      <xdr:grpSpPr bwMode="auto">
        <a:xfrm>
          <a:off x="0" y="9448800"/>
          <a:ext cx="6791325" cy="0"/>
          <a:chOff x="1" y="1011"/>
          <a:chExt cx="664" cy="60"/>
        </a:xfrm>
      </xdr:grpSpPr>
      <xdr:sp macro="" textlink="">
        <xdr:nvSpPr>
          <xdr:cNvPr id="173802" name="Text Box 199">
            <a:extLst>
              <a:ext uri="{FF2B5EF4-FFF2-40B4-BE49-F238E27FC236}">
                <a16:creationId xmlns:a16="http://schemas.microsoft.com/office/drawing/2014/main" id="{00000000-0008-0000-0300-0000EA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803" name="Text Box 200">
            <a:extLst>
              <a:ext uri="{FF2B5EF4-FFF2-40B4-BE49-F238E27FC236}">
                <a16:creationId xmlns:a16="http://schemas.microsoft.com/office/drawing/2014/main" id="{00000000-0008-0000-0300-0000EB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804" name="Text Box 201">
            <a:extLst>
              <a:ext uri="{FF2B5EF4-FFF2-40B4-BE49-F238E27FC236}">
                <a16:creationId xmlns:a16="http://schemas.microsoft.com/office/drawing/2014/main" id="{00000000-0008-0000-0300-0000EC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805" name="Text Box 202">
            <a:extLst>
              <a:ext uri="{FF2B5EF4-FFF2-40B4-BE49-F238E27FC236}">
                <a16:creationId xmlns:a16="http://schemas.microsoft.com/office/drawing/2014/main" id="{00000000-0008-0000-0300-0000ED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806" name="Text Box 203">
            <a:extLst>
              <a:ext uri="{FF2B5EF4-FFF2-40B4-BE49-F238E27FC236}">
                <a16:creationId xmlns:a16="http://schemas.microsoft.com/office/drawing/2014/main" id="{00000000-0008-0000-0300-0000EE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807" name="Text Box 204">
            <a:extLst>
              <a:ext uri="{FF2B5EF4-FFF2-40B4-BE49-F238E27FC236}">
                <a16:creationId xmlns:a16="http://schemas.microsoft.com/office/drawing/2014/main" id="{00000000-0008-0000-0300-0000EF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45" name="Text Box 205">
            <a:extLst>
              <a:ext uri="{FF2B5EF4-FFF2-40B4-BE49-F238E27FC236}">
                <a16:creationId xmlns:a16="http://schemas.microsoft.com/office/drawing/2014/main" id="{00000000-0008-0000-0300-0000CD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46" name="Text Box 206">
            <a:extLst>
              <a:ext uri="{FF2B5EF4-FFF2-40B4-BE49-F238E27FC236}">
                <a16:creationId xmlns:a16="http://schemas.microsoft.com/office/drawing/2014/main" id="{00000000-0008-0000-0300-0000CE2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47" name="Text Box 207">
            <a:extLst>
              <a:ext uri="{FF2B5EF4-FFF2-40B4-BE49-F238E27FC236}">
                <a16:creationId xmlns:a16="http://schemas.microsoft.com/office/drawing/2014/main" id="{00000000-0008-0000-0300-0000CF2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48" name="Text Box 208">
            <a:extLst>
              <a:ext uri="{FF2B5EF4-FFF2-40B4-BE49-F238E27FC236}">
                <a16:creationId xmlns:a16="http://schemas.microsoft.com/office/drawing/2014/main" id="{00000000-0008-0000-0300-0000D0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49" name="Text Box 209">
            <a:extLst>
              <a:ext uri="{FF2B5EF4-FFF2-40B4-BE49-F238E27FC236}">
                <a16:creationId xmlns:a16="http://schemas.microsoft.com/office/drawing/2014/main" id="{00000000-0008-0000-0300-0000D1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50" name="Text Box 210">
            <a:extLst>
              <a:ext uri="{FF2B5EF4-FFF2-40B4-BE49-F238E27FC236}">
                <a16:creationId xmlns:a16="http://schemas.microsoft.com/office/drawing/2014/main" id="{00000000-0008-0000-0300-0000D2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14" name="Line 211">
            <a:extLst>
              <a:ext uri="{FF2B5EF4-FFF2-40B4-BE49-F238E27FC236}">
                <a16:creationId xmlns:a16="http://schemas.microsoft.com/office/drawing/2014/main" id="{00000000-0008-0000-0300-0000F6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3648" name="Group 212">
          <a:extLst>
            <a:ext uri="{FF2B5EF4-FFF2-40B4-BE49-F238E27FC236}">
              <a16:creationId xmlns:a16="http://schemas.microsoft.com/office/drawing/2014/main" id="{00000000-0008-0000-0300-000050A60200}"/>
            </a:ext>
          </a:extLst>
        </xdr:cNvPr>
        <xdr:cNvGrpSpPr>
          <a:grpSpLocks/>
        </xdr:cNvGrpSpPr>
      </xdr:nvGrpSpPr>
      <xdr:grpSpPr bwMode="auto">
        <a:xfrm>
          <a:off x="0" y="9448800"/>
          <a:ext cx="6791325" cy="0"/>
          <a:chOff x="1" y="1011"/>
          <a:chExt cx="664" cy="60"/>
        </a:xfrm>
      </xdr:grpSpPr>
      <xdr:sp macro="" textlink="">
        <xdr:nvSpPr>
          <xdr:cNvPr id="173789" name="Text Box 213">
            <a:extLst>
              <a:ext uri="{FF2B5EF4-FFF2-40B4-BE49-F238E27FC236}">
                <a16:creationId xmlns:a16="http://schemas.microsoft.com/office/drawing/2014/main" id="{00000000-0008-0000-0300-0000DD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790" name="Text Box 214">
            <a:extLst>
              <a:ext uri="{FF2B5EF4-FFF2-40B4-BE49-F238E27FC236}">
                <a16:creationId xmlns:a16="http://schemas.microsoft.com/office/drawing/2014/main" id="{00000000-0008-0000-0300-0000DE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91" name="Text Box 215">
            <a:extLst>
              <a:ext uri="{FF2B5EF4-FFF2-40B4-BE49-F238E27FC236}">
                <a16:creationId xmlns:a16="http://schemas.microsoft.com/office/drawing/2014/main" id="{00000000-0008-0000-0300-0000DF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92" name="Text Box 216">
            <a:extLst>
              <a:ext uri="{FF2B5EF4-FFF2-40B4-BE49-F238E27FC236}">
                <a16:creationId xmlns:a16="http://schemas.microsoft.com/office/drawing/2014/main" id="{00000000-0008-0000-0300-0000E0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93" name="Text Box 217">
            <a:extLst>
              <a:ext uri="{FF2B5EF4-FFF2-40B4-BE49-F238E27FC236}">
                <a16:creationId xmlns:a16="http://schemas.microsoft.com/office/drawing/2014/main" id="{00000000-0008-0000-0300-0000E1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94" name="Text Box 218">
            <a:extLst>
              <a:ext uri="{FF2B5EF4-FFF2-40B4-BE49-F238E27FC236}">
                <a16:creationId xmlns:a16="http://schemas.microsoft.com/office/drawing/2014/main" id="{00000000-0008-0000-0300-0000E2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59" name="Text Box 219">
            <a:extLst>
              <a:ext uri="{FF2B5EF4-FFF2-40B4-BE49-F238E27FC236}">
                <a16:creationId xmlns:a16="http://schemas.microsoft.com/office/drawing/2014/main" id="{00000000-0008-0000-0300-0000DB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60" name="Text Box 220">
            <a:extLst>
              <a:ext uri="{FF2B5EF4-FFF2-40B4-BE49-F238E27FC236}">
                <a16:creationId xmlns:a16="http://schemas.microsoft.com/office/drawing/2014/main" id="{00000000-0008-0000-0300-0000DC2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61" name="Text Box 221">
            <a:extLst>
              <a:ext uri="{FF2B5EF4-FFF2-40B4-BE49-F238E27FC236}">
                <a16:creationId xmlns:a16="http://schemas.microsoft.com/office/drawing/2014/main" id="{00000000-0008-0000-0300-0000DD2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62" name="Text Box 222">
            <a:extLst>
              <a:ext uri="{FF2B5EF4-FFF2-40B4-BE49-F238E27FC236}">
                <a16:creationId xmlns:a16="http://schemas.microsoft.com/office/drawing/2014/main" id="{00000000-0008-0000-0300-0000DE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63" name="Text Box 223">
            <a:extLst>
              <a:ext uri="{FF2B5EF4-FFF2-40B4-BE49-F238E27FC236}">
                <a16:creationId xmlns:a16="http://schemas.microsoft.com/office/drawing/2014/main" id="{00000000-0008-0000-0300-0000DF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64" name="Text Box 224">
            <a:extLst>
              <a:ext uri="{FF2B5EF4-FFF2-40B4-BE49-F238E27FC236}">
                <a16:creationId xmlns:a16="http://schemas.microsoft.com/office/drawing/2014/main" id="{00000000-0008-0000-0300-0000E0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801" name="Line 225">
            <a:extLst>
              <a:ext uri="{FF2B5EF4-FFF2-40B4-BE49-F238E27FC236}">
                <a16:creationId xmlns:a16="http://schemas.microsoft.com/office/drawing/2014/main" id="{00000000-0008-0000-0300-0000E9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3649" name="Group 226">
          <a:extLst>
            <a:ext uri="{FF2B5EF4-FFF2-40B4-BE49-F238E27FC236}">
              <a16:creationId xmlns:a16="http://schemas.microsoft.com/office/drawing/2014/main" id="{00000000-0008-0000-0300-000051A60200}"/>
            </a:ext>
          </a:extLst>
        </xdr:cNvPr>
        <xdr:cNvGrpSpPr>
          <a:grpSpLocks/>
        </xdr:cNvGrpSpPr>
      </xdr:nvGrpSpPr>
      <xdr:grpSpPr bwMode="auto">
        <a:xfrm>
          <a:off x="0" y="9448800"/>
          <a:ext cx="6791325" cy="0"/>
          <a:chOff x="1" y="1011"/>
          <a:chExt cx="664" cy="60"/>
        </a:xfrm>
      </xdr:grpSpPr>
      <xdr:sp macro="" textlink="">
        <xdr:nvSpPr>
          <xdr:cNvPr id="173776" name="Text Box 227">
            <a:extLst>
              <a:ext uri="{FF2B5EF4-FFF2-40B4-BE49-F238E27FC236}">
                <a16:creationId xmlns:a16="http://schemas.microsoft.com/office/drawing/2014/main" id="{00000000-0008-0000-0300-0000D0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777" name="Text Box 228">
            <a:extLst>
              <a:ext uri="{FF2B5EF4-FFF2-40B4-BE49-F238E27FC236}">
                <a16:creationId xmlns:a16="http://schemas.microsoft.com/office/drawing/2014/main" id="{00000000-0008-0000-0300-0000D1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78" name="Text Box 229">
            <a:extLst>
              <a:ext uri="{FF2B5EF4-FFF2-40B4-BE49-F238E27FC236}">
                <a16:creationId xmlns:a16="http://schemas.microsoft.com/office/drawing/2014/main" id="{00000000-0008-0000-0300-0000D2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79" name="Text Box 230">
            <a:extLst>
              <a:ext uri="{FF2B5EF4-FFF2-40B4-BE49-F238E27FC236}">
                <a16:creationId xmlns:a16="http://schemas.microsoft.com/office/drawing/2014/main" id="{00000000-0008-0000-0300-0000D3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80" name="Text Box 231">
            <a:extLst>
              <a:ext uri="{FF2B5EF4-FFF2-40B4-BE49-F238E27FC236}">
                <a16:creationId xmlns:a16="http://schemas.microsoft.com/office/drawing/2014/main" id="{00000000-0008-0000-0300-0000D4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81" name="Text Box 232">
            <a:extLst>
              <a:ext uri="{FF2B5EF4-FFF2-40B4-BE49-F238E27FC236}">
                <a16:creationId xmlns:a16="http://schemas.microsoft.com/office/drawing/2014/main" id="{00000000-0008-0000-0300-0000D5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73" name="Text Box 233">
            <a:extLst>
              <a:ext uri="{FF2B5EF4-FFF2-40B4-BE49-F238E27FC236}">
                <a16:creationId xmlns:a16="http://schemas.microsoft.com/office/drawing/2014/main" id="{00000000-0008-0000-0300-0000E9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74" name="Text Box 234">
            <a:extLst>
              <a:ext uri="{FF2B5EF4-FFF2-40B4-BE49-F238E27FC236}">
                <a16:creationId xmlns:a16="http://schemas.microsoft.com/office/drawing/2014/main" id="{00000000-0008-0000-0300-0000EA2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75" name="Text Box 235">
            <a:extLst>
              <a:ext uri="{FF2B5EF4-FFF2-40B4-BE49-F238E27FC236}">
                <a16:creationId xmlns:a16="http://schemas.microsoft.com/office/drawing/2014/main" id="{00000000-0008-0000-0300-0000EB2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76" name="Text Box 236">
            <a:extLst>
              <a:ext uri="{FF2B5EF4-FFF2-40B4-BE49-F238E27FC236}">
                <a16:creationId xmlns:a16="http://schemas.microsoft.com/office/drawing/2014/main" id="{00000000-0008-0000-0300-0000EC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77" name="Text Box 237">
            <a:extLst>
              <a:ext uri="{FF2B5EF4-FFF2-40B4-BE49-F238E27FC236}">
                <a16:creationId xmlns:a16="http://schemas.microsoft.com/office/drawing/2014/main" id="{00000000-0008-0000-0300-0000ED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78" name="Text Box 238">
            <a:extLst>
              <a:ext uri="{FF2B5EF4-FFF2-40B4-BE49-F238E27FC236}">
                <a16:creationId xmlns:a16="http://schemas.microsoft.com/office/drawing/2014/main" id="{00000000-0008-0000-0300-0000EE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788" name="Line 239">
            <a:extLst>
              <a:ext uri="{FF2B5EF4-FFF2-40B4-BE49-F238E27FC236}">
                <a16:creationId xmlns:a16="http://schemas.microsoft.com/office/drawing/2014/main" id="{00000000-0008-0000-0300-0000DC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3650" name="Group 240">
          <a:extLst>
            <a:ext uri="{FF2B5EF4-FFF2-40B4-BE49-F238E27FC236}">
              <a16:creationId xmlns:a16="http://schemas.microsoft.com/office/drawing/2014/main" id="{00000000-0008-0000-0300-000052A60200}"/>
            </a:ext>
          </a:extLst>
        </xdr:cNvPr>
        <xdr:cNvGrpSpPr>
          <a:grpSpLocks/>
        </xdr:cNvGrpSpPr>
      </xdr:nvGrpSpPr>
      <xdr:grpSpPr bwMode="auto">
        <a:xfrm>
          <a:off x="0" y="9448800"/>
          <a:ext cx="6791325" cy="0"/>
          <a:chOff x="1" y="1011"/>
          <a:chExt cx="664" cy="60"/>
        </a:xfrm>
      </xdr:grpSpPr>
      <xdr:sp macro="" textlink="">
        <xdr:nvSpPr>
          <xdr:cNvPr id="173763" name="Text Box 241">
            <a:extLst>
              <a:ext uri="{FF2B5EF4-FFF2-40B4-BE49-F238E27FC236}">
                <a16:creationId xmlns:a16="http://schemas.microsoft.com/office/drawing/2014/main" id="{00000000-0008-0000-0300-0000C3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764" name="Text Box 242">
            <a:extLst>
              <a:ext uri="{FF2B5EF4-FFF2-40B4-BE49-F238E27FC236}">
                <a16:creationId xmlns:a16="http://schemas.microsoft.com/office/drawing/2014/main" id="{00000000-0008-0000-0300-0000C4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65" name="Text Box 243">
            <a:extLst>
              <a:ext uri="{FF2B5EF4-FFF2-40B4-BE49-F238E27FC236}">
                <a16:creationId xmlns:a16="http://schemas.microsoft.com/office/drawing/2014/main" id="{00000000-0008-0000-0300-0000C5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66" name="Text Box 244">
            <a:extLst>
              <a:ext uri="{FF2B5EF4-FFF2-40B4-BE49-F238E27FC236}">
                <a16:creationId xmlns:a16="http://schemas.microsoft.com/office/drawing/2014/main" id="{00000000-0008-0000-0300-0000C6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67" name="Text Box 245">
            <a:extLst>
              <a:ext uri="{FF2B5EF4-FFF2-40B4-BE49-F238E27FC236}">
                <a16:creationId xmlns:a16="http://schemas.microsoft.com/office/drawing/2014/main" id="{00000000-0008-0000-0300-0000C7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68" name="Text Box 246">
            <a:extLst>
              <a:ext uri="{FF2B5EF4-FFF2-40B4-BE49-F238E27FC236}">
                <a16:creationId xmlns:a16="http://schemas.microsoft.com/office/drawing/2014/main" id="{00000000-0008-0000-0300-0000C8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487" name="Text Box 247">
            <a:extLst>
              <a:ext uri="{FF2B5EF4-FFF2-40B4-BE49-F238E27FC236}">
                <a16:creationId xmlns:a16="http://schemas.microsoft.com/office/drawing/2014/main" id="{00000000-0008-0000-0300-0000F7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488" name="Text Box 248">
            <a:extLst>
              <a:ext uri="{FF2B5EF4-FFF2-40B4-BE49-F238E27FC236}">
                <a16:creationId xmlns:a16="http://schemas.microsoft.com/office/drawing/2014/main" id="{00000000-0008-0000-0300-0000F82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489" name="Text Box 249">
            <a:extLst>
              <a:ext uri="{FF2B5EF4-FFF2-40B4-BE49-F238E27FC236}">
                <a16:creationId xmlns:a16="http://schemas.microsoft.com/office/drawing/2014/main" id="{00000000-0008-0000-0300-0000F92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90" name="Text Box 250">
            <a:extLst>
              <a:ext uri="{FF2B5EF4-FFF2-40B4-BE49-F238E27FC236}">
                <a16:creationId xmlns:a16="http://schemas.microsoft.com/office/drawing/2014/main" id="{00000000-0008-0000-0300-0000FA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491" name="Text Box 251">
            <a:extLst>
              <a:ext uri="{FF2B5EF4-FFF2-40B4-BE49-F238E27FC236}">
                <a16:creationId xmlns:a16="http://schemas.microsoft.com/office/drawing/2014/main" id="{00000000-0008-0000-0300-0000FB2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492" name="Text Box 252">
            <a:extLst>
              <a:ext uri="{FF2B5EF4-FFF2-40B4-BE49-F238E27FC236}">
                <a16:creationId xmlns:a16="http://schemas.microsoft.com/office/drawing/2014/main" id="{00000000-0008-0000-0300-0000FC2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775" name="Line 253">
            <a:extLst>
              <a:ext uri="{FF2B5EF4-FFF2-40B4-BE49-F238E27FC236}">
                <a16:creationId xmlns:a16="http://schemas.microsoft.com/office/drawing/2014/main" id="{00000000-0008-0000-0300-0000CF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3653" name="Group 282">
          <a:extLst>
            <a:ext uri="{FF2B5EF4-FFF2-40B4-BE49-F238E27FC236}">
              <a16:creationId xmlns:a16="http://schemas.microsoft.com/office/drawing/2014/main" id="{00000000-0008-0000-0300-000055A60200}"/>
            </a:ext>
          </a:extLst>
        </xdr:cNvPr>
        <xdr:cNvGrpSpPr>
          <a:grpSpLocks/>
        </xdr:cNvGrpSpPr>
      </xdr:nvGrpSpPr>
      <xdr:grpSpPr bwMode="auto">
        <a:xfrm>
          <a:off x="0" y="9610725"/>
          <a:ext cx="6791325" cy="0"/>
          <a:chOff x="1" y="1011"/>
          <a:chExt cx="664" cy="60"/>
        </a:xfrm>
      </xdr:grpSpPr>
      <xdr:sp macro="" textlink="">
        <xdr:nvSpPr>
          <xdr:cNvPr id="173724" name="Text Box 283">
            <a:extLst>
              <a:ext uri="{FF2B5EF4-FFF2-40B4-BE49-F238E27FC236}">
                <a16:creationId xmlns:a16="http://schemas.microsoft.com/office/drawing/2014/main" id="{00000000-0008-0000-0300-00009C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725" name="Text Box 284">
            <a:extLst>
              <a:ext uri="{FF2B5EF4-FFF2-40B4-BE49-F238E27FC236}">
                <a16:creationId xmlns:a16="http://schemas.microsoft.com/office/drawing/2014/main" id="{00000000-0008-0000-0300-00009D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26" name="Text Box 285">
            <a:extLst>
              <a:ext uri="{FF2B5EF4-FFF2-40B4-BE49-F238E27FC236}">
                <a16:creationId xmlns:a16="http://schemas.microsoft.com/office/drawing/2014/main" id="{00000000-0008-0000-0300-00009E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27" name="Text Box 286">
            <a:extLst>
              <a:ext uri="{FF2B5EF4-FFF2-40B4-BE49-F238E27FC236}">
                <a16:creationId xmlns:a16="http://schemas.microsoft.com/office/drawing/2014/main" id="{00000000-0008-0000-0300-00009F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28" name="Text Box 287">
            <a:extLst>
              <a:ext uri="{FF2B5EF4-FFF2-40B4-BE49-F238E27FC236}">
                <a16:creationId xmlns:a16="http://schemas.microsoft.com/office/drawing/2014/main" id="{00000000-0008-0000-0300-0000A0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29" name="Text Box 288">
            <a:extLst>
              <a:ext uri="{FF2B5EF4-FFF2-40B4-BE49-F238E27FC236}">
                <a16:creationId xmlns:a16="http://schemas.microsoft.com/office/drawing/2014/main" id="{00000000-0008-0000-0300-0000A1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529" name="Text Box 289">
            <a:extLst>
              <a:ext uri="{FF2B5EF4-FFF2-40B4-BE49-F238E27FC236}">
                <a16:creationId xmlns:a16="http://schemas.microsoft.com/office/drawing/2014/main" id="{00000000-0008-0000-0300-000021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530" name="Text Box 290">
            <a:extLst>
              <a:ext uri="{FF2B5EF4-FFF2-40B4-BE49-F238E27FC236}">
                <a16:creationId xmlns:a16="http://schemas.microsoft.com/office/drawing/2014/main" id="{00000000-0008-0000-0300-0000222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531" name="Text Box 291">
            <a:extLst>
              <a:ext uri="{FF2B5EF4-FFF2-40B4-BE49-F238E27FC236}">
                <a16:creationId xmlns:a16="http://schemas.microsoft.com/office/drawing/2014/main" id="{00000000-0008-0000-0300-0000232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32" name="Text Box 292">
            <a:extLst>
              <a:ext uri="{FF2B5EF4-FFF2-40B4-BE49-F238E27FC236}">
                <a16:creationId xmlns:a16="http://schemas.microsoft.com/office/drawing/2014/main" id="{00000000-0008-0000-0300-000024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533" name="Text Box 293">
            <a:extLst>
              <a:ext uri="{FF2B5EF4-FFF2-40B4-BE49-F238E27FC236}">
                <a16:creationId xmlns:a16="http://schemas.microsoft.com/office/drawing/2014/main" id="{00000000-0008-0000-0300-000025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34" name="Text Box 294">
            <a:extLst>
              <a:ext uri="{FF2B5EF4-FFF2-40B4-BE49-F238E27FC236}">
                <a16:creationId xmlns:a16="http://schemas.microsoft.com/office/drawing/2014/main" id="{00000000-0008-0000-0300-000026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736" name="Line 295">
            <a:extLst>
              <a:ext uri="{FF2B5EF4-FFF2-40B4-BE49-F238E27FC236}">
                <a16:creationId xmlns:a16="http://schemas.microsoft.com/office/drawing/2014/main" id="{00000000-0008-0000-0300-0000A8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3654" name="Group 296">
          <a:extLst>
            <a:ext uri="{FF2B5EF4-FFF2-40B4-BE49-F238E27FC236}">
              <a16:creationId xmlns:a16="http://schemas.microsoft.com/office/drawing/2014/main" id="{00000000-0008-0000-0300-000056A60200}"/>
            </a:ext>
          </a:extLst>
        </xdr:cNvPr>
        <xdr:cNvGrpSpPr>
          <a:grpSpLocks/>
        </xdr:cNvGrpSpPr>
      </xdr:nvGrpSpPr>
      <xdr:grpSpPr bwMode="auto">
        <a:xfrm>
          <a:off x="0" y="9610725"/>
          <a:ext cx="6791325" cy="0"/>
          <a:chOff x="1" y="1011"/>
          <a:chExt cx="664" cy="60"/>
        </a:xfrm>
      </xdr:grpSpPr>
      <xdr:sp macro="" textlink="">
        <xdr:nvSpPr>
          <xdr:cNvPr id="173711" name="Text Box 297">
            <a:extLst>
              <a:ext uri="{FF2B5EF4-FFF2-40B4-BE49-F238E27FC236}">
                <a16:creationId xmlns:a16="http://schemas.microsoft.com/office/drawing/2014/main" id="{00000000-0008-0000-0300-00008F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712" name="Text Box 298">
            <a:extLst>
              <a:ext uri="{FF2B5EF4-FFF2-40B4-BE49-F238E27FC236}">
                <a16:creationId xmlns:a16="http://schemas.microsoft.com/office/drawing/2014/main" id="{00000000-0008-0000-0300-000090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13" name="Text Box 299">
            <a:extLst>
              <a:ext uri="{FF2B5EF4-FFF2-40B4-BE49-F238E27FC236}">
                <a16:creationId xmlns:a16="http://schemas.microsoft.com/office/drawing/2014/main" id="{00000000-0008-0000-0300-000091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14" name="Text Box 300">
            <a:extLst>
              <a:ext uri="{FF2B5EF4-FFF2-40B4-BE49-F238E27FC236}">
                <a16:creationId xmlns:a16="http://schemas.microsoft.com/office/drawing/2014/main" id="{00000000-0008-0000-0300-000092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15" name="Text Box 301">
            <a:extLst>
              <a:ext uri="{FF2B5EF4-FFF2-40B4-BE49-F238E27FC236}">
                <a16:creationId xmlns:a16="http://schemas.microsoft.com/office/drawing/2014/main" id="{00000000-0008-0000-0300-000093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16" name="Text Box 302">
            <a:extLst>
              <a:ext uri="{FF2B5EF4-FFF2-40B4-BE49-F238E27FC236}">
                <a16:creationId xmlns:a16="http://schemas.microsoft.com/office/drawing/2014/main" id="{00000000-0008-0000-0300-000094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543" name="Text Box 303">
            <a:extLst>
              <a:ext uri="{FF2B5EF4-FFF2-40B4-BE49-F238E27FC236}">
                <a16:creationId xmlns:a16="http://schemas.microsoft.com/office/drawing/2014/main" id="{00000000-0008-0000-0300-00002F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544" name="Text Box 304">
            <a:extLst>
              <a:ext uri="{FF2B5EF4-FFF2-40B4-BE49-F238E27FC236}">
                <a16:creationId xmlns:a16="http://schemas.microsoft.com/office/drawing/2014/main" id="{00000000-0008-0000-0300-0000302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545" name="Text Box 305">
            <a:extLst>
              <a:ext uri="{FF2B5EF4-FFF2-40B4-BE49-F238E27FC236}">
                <a16:creationId xmlns:a16="http://schemas.microsoft.com/office/drawing/2014/main" id="{00000000-0008-0000-0300-0000312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46" name="Text Box 306">
            <a:extLst>
              <a:ext uri="{FF2B5EF4-FFF2-40B4-BE49-F238E27FC236}">
                <a16:creationId xmlns:a16="http://schemas.microsoft.com/office/drawing/2014/main" id="{00000000-0008-0000-0300-000032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547" name="Text Box 307">
            <a:extLst>
              <a:ext uri="{FF2B5EF4-FFF2-40B4-BE49-F238E27FC236}">
                <a16:creationId xmlns:a16="http://schemas.microsoft.com/office/drawing/2014/main" id="{00000000-0008-0000-0300-000033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48" name="Text Box 308">
            <a:extLst>
              <a:ext uri="{FF2B5EF4-FFF2-40B4-BE49-F238E27FC236}">
                <a16:creationId xmlns:a16="http://schemas.microsoft.com/office/drawing/2014/main" id="{00000000-0008-0000-0300-000034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723" name="Line 309">
            <a:extLst>
              <a:ext uri="{FF2B5EF4-FFF2-40B4-BE49-F238E27FC236}">
                <a16:creationId xmlns:a16="http://schemas.microsoft.com/office/drawing/2014/main" id="{00000000-0008-0000-0300-00009B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3655" name="Group 310">
          <a:extLst>
            <a:ext uri="{FF2B5EF4-FFF2-40B4-BE49-F238E27FC236}">
              <a16:creationId xmlns:a16="http://schemas.microsoft.com/office/drawing/2014/main" id="{00000000-0008-0000-0300-000057A60200}"/>
            </a:ext>
          </a:extLst>
        </xdr:cNvPr>
        <xdr:cNvGrpSpPr>
          <a:grpSpLocks/>
        </xdr:cNvGrpSpPr>
      </xdr:nvGrpSpPr>
      <xdr:grpSpPr bwMode="auto">
        <a:xfrm>
          <a:off x="0" y="9610725"/>
          <a:ext cx="6791325" cy="0"/>
          <a:chOff x="1" y="1011"/>
          <a:chExt cx="664" cy="60"/>
        </a:xfrm>
      </xdr:grpSpPr>
      <xdr:sp macro="" textlink="">
        <xdr:nvSpPr>
          <xdr:cNvPr id="173698" name="Text Box 311">
            <a:extLst>
              <a:ext uri="{FF2B5EF4-FFF2-40B4-BE49-F238E27FC236}">
                <a16:creationId xmlns:a16="http://schemas.microsoft.com/office/drawing/2014/main" id="{00000000-0008-0000-0300-000082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699" name="Text Box 312">
            <a:extLst>
              <a:ext uri="{FF2B5EF4-FFF2-40B4-BE49-F238E27FC236}">
                <a16:creationId xmlns:a16="http://schemas.microsoft.com/office/drawing/2014/main" id="{00000000-0008-0000-0300-000083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700" name="Text Box 313">
            <a:extLst>
              <a:ext uri="{FF2B5EF4-FFF2-40B4-BE49-F238E27FC236}">
                <a16:creationId xmlns:a16="http://schemas.microsoft.com/office/drawing/2014/main" id="{00000000-0008-0000-0300-000084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701" name="Text Box 314">
            <a:extLst>
              <a:ext uri="{FF2B5EF4-FFF2-40B4-BE49-F238E27FC236}">
                <a16:creationId xmlns:a16="http://schemas.microsoft.com/office/drawing/2014/main" id="{00000000-0008-0000-0300-000085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702" name="Text Box 315">
            <a:extLst>
              <a:ext uri="{FF2B5EF4-FFF2-40B4-BE49-F238E27FC236}">
                <a16:creationId xmlns:a16="http://schemas.microsoft.com/office/drawing/2014/main" id="{00000000-0008-0000-0300-000086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703" name="Text Box 316">
            <a:extLst>
              <a:ext uri="{FF2B5EF4-FFF2-40B4-BE49-F238E27FC236}">
                <a16:creationId xmlns:a16="http://schemas.microsoft.com/office/drawing/2014/main" id="{00000000-0008-0000-0300-000087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557" name="Text Box 317">
            <a:extLst>
              <a:ext uri="{FF2B5EF4-FFF2-40B4-BE49-F238E27FC236}">
                <a16:creationId xmlns:a16="http://schemas.microsoft.com/office/drawing/2014/main" id="{00000000-0008-0000-0300-00003D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558" name="Text Box 318">
            <a:extLst>
              <a:ext uri="{FF2B5EF4-FFF2-40B4-BE49-F238E27FC236}">
                <a16:creationId xmlns:a16="http://schemas.microsoft.com/office/drawing/2014/main" id="{00000000-0008-0000-0300-00003E2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559" name="Text Box 319">
            <a:extLst>
              <a:ext uri="{FF2B5EF4-FFF2-40B4-BE49-F238E27FC236}">
                <a16:creationId xmlns:a16="http://schemas.microsoft.com/office/drawing/2014/main" id="{00000000-0008-0000-0300-00003F2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60" name="Text Box 320">
            <a:extLst>
              <a:ext uri="{FF2B5EF4-FFF2-40B4-BE49-F238E27FC236}">
                <a16:creationId xmlns:a16="http://schemas.microsoft.com/office/drawing/2014/main" id="{00000000-0008-0000-0300-000040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561" name="Text Box 321">
            <a:extLst>
              <a:ext uri="{FF2B5EF4-FFF2-40B4-BE49-F238E27FC236}">
                <a16:creationId xmlns:a16="http://schemas.microsoft.com/office/drawing/2014/main" id="{00000000-0008-0000-0300-000041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62" name="Text Box 322">
            <a:extLst>
              <a:ext uri="{FF2B5EF4-FFF2-40B4-BE49-F238E27FC236}">
                <a16:creationId xmlns:a16="http://schemas.microsoft.com/office/drawing/2014/main" id="{00000000-0008-0000-0300-000042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710" name="Line 323">
            <a:extLst>
              <a:ext uri="{FF2B5EF4-FFF2-40B4-BE49-F238E27FC236}">
                <a16:creationId xmlns:a16="http://schemas.microsoft.com/office/drawing/2014/main" id="{00000000-0008-0000-0300-00008E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7620</xdr:rowOff>
    </xdr:from>
    <xdr:to>
      <xdr:col>6</xdr:col>
      <xdr:colOff>0</xdr:colOff>
      <xdr:row>61</xdr:row>
      <xdr:rowOff>7620</xdr:rowOff>
    </xdr:to>
    <xdr:grpSp>
      <xdr:nvGrpSpPr>
        <xdr:cNvPr id="173656" name="Group 324">
          <a:extLst>
            <a:ext uri="{FF2B5EF4-FFF2-40B4-BE49-F238E27FC236}">
              <a16:creationId xmlns:a16="http://schemas.microsoft.com/office/drawing/2014/main" id="{00000000-0008-0000-0300-000058A60200}"/>
            </a:ext>
          </a:extLst>
        </xdr:cNvPr>
        <xdr:cNvGrpSpPr>
          <a:grpSpLocks/>
        </xdr:cNvGrpSpPr>
      </xdr:nvGrpSpPr>
      <xdr:grpSpPr bwMode="auto">
        <a:xfrm>
          <a:off x="0" y="9780270"/>
          <a:ext cx="6791325" cy="0"/>
          <a:chOff x="1" y="1011"/>
          <a:chExt cx="664" cy="60"/>
        </a:xfrm>
      </xdr:grpSpPr>
      <xdr:sp macro="" textlink="">
        <xdr:nvSpPr>
          <xdr:cNvPr id="173685" name="Text Box 325">
            <a:extLst>
              <a:ext uri="{FF2B5EF4-FFF2-40B4-BE49-F238E27FC236}">
                <a16:creationId xmlns:a16="http://schemas.microsoft.com/office/drawing/2014/main" id="{00000000-0008-0000-0300-000075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686" name="Text Box 326">
            <a:extLst>
              <a:ext uri="{FF2B5EF4-FFF2-40B4-BE49-F238E27FC236}">
                <a16:creationId xmlns:a16="http://schemas.microsoft.com/office/drawing/2014/main" id="{00000000-0008-0000-0300-000076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687" name="Text Box 327">
            <a:extLst>
              <a:ext uri="{FF2B5EF4-FFF2-40B4-BE49-F238E27FC236}">
                <a16:creationId xmlns:a16="http://schemas.microsoft.com/office/drawing/2014/main" id="{00000000-0008-0000-0300-000077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688" name="Text Box 328">
            <a:extLst>
              <a:ext uri="{FF2B5EF4-FFF2-40B4-BE49-F238E27FC236}">
                <a16:creationId xmlns:a16="http://schemas.microsoft.com/office/drawing/2014/main" id="{00000000-0008-0000-0300-000078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689" name="Text Box 329">
            <a:extLst>
              <a:ext uri="{FF2B5EF4-FFF2-40B4-BE49-F238E27FC236}">
                <a16:creationId xmlns:a16="http://schemas.microsoft.com/office/drawing/2014/main" id="{00000000-0008-0000-0300-000079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690" name="Text Box 330">
            <a:extLst>
              <a:ext uri="{FF2B5EF4-FFF2-40B4-BE49-F238E27FC236}">
                <a16:creationId xmlns:a16="http://schemas.microsoft.com/office/drawing/2014/main" id="{00000000-0008-0000-0300-00007A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571" name="Text Box 331">
            <a:extLst>
              <a:ext uri="{FF2B5EF4-FFF2-40B4-BE49-F238E27FC236}">
                <a16:creationId xmlns:a16="http://schemas.microsoft.com/office/drawing/2014/main" id="{00000000-0008-0000-0300-00004B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572" name="Text Box 332">
            <a:extLst>
              <a:ext uri="{FF2B5EF4-FFF2-40B4-BE49-F238E27FC236}">
                <a16:creationId xmlns:a16="http://schemas.microsoft.com/office/drawing/2014/main" id="{00000000-0008-0000-0300-00004C2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573" name="Text Box 333">
            <a:extLst>
              <a:ext uri="{FF2B5EF4-FFF2-40B4-BE49-F238E27FC236}">
                <a16:creationId xmlns:a16="http://schemas.microsoft.com/office/drawing/2014/main" id="{00000000-0008-0000-0300-00004D2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74" name="Text Box 334">
            <a:extLst>
              <a:ext uri="{FF2B5EF4-FFF2-40B4-BE49-F238E27FC236}">
                <a16:creationId xmlns:a16="http://schemas.microsoft.com/office/drawing/2014/main" id="{00000000-0008-0000-0300-00004E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575" name="Text Box 335">
            <a:extLst>
              <a:ext uri="{FF2B5EF4-FFF2-40B4-BE49-F238E27FC236}">
                <a16:creationId xmlns:a16="http://schemas.microsoft.com/office/drawing/2014/main" id="{00000000-0008-0000-0300-00004F2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576" name="Text Box 336">
            <a:extLst>
              <a:ext uri="{FF2B5EF4-FFF2-40B4-BE49-F238E27FC236}">
                <a16:creationId xmlns:a16="http://schemas.microsoft.com/office/drawing/2014/main" id="{00000000-0008-0000-0300-0000502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697" name="Line 337">
            <a:extLst>
              <a:ext uri="{FF2B5EF4-FFF2-40B4-BE49-F238E27FC236}">
                <a16:creationId xmlns:a16="http://schemas.microsoft.com/office/drawing/2014/main" id="{00000000-0008-0000-0300-000081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156</xdr:row>
      <xdr:rowOff>0</xdr:rowOff>
    </xdr:from>
    <xdr:to>
      <xdr:col>6</xdr:col>
      <xdr:colOff>0</xdr:colOff>
      <xdr:row>156</xdr:row>
      <xdr:rowOff>15240</xdr:rowOff>
    </xdr:to>
    <xdr:grpSp>
      <xdr:nvGrpSpPr>
        <xdr:cNvPr id="173658" name="Group 352">
          <a:extLst>
            <a:ext uri="{FF2B5EF4-FFF2-40B4-BE49-F238E27FC236}">
              <a16:creationId xmlns:a16="http://schemas.microsoft.com/office/drawing/2014/main" id="{00000000-0008-0000-0300-00005AA60200}"/>
            </a:ext>
          </a:extLst>
        </xdr:cNvPr>
        <xdr:cNvGrpSpPr>
          <a:grpSpLocks/>
        </xdr:cNvGrpSpPr>
      </xdr:nvGrpSpPr>
      <xdr:grpSpPr bwMode="auto">
        <a:xfrm>
          <a:off x="0" y="26269950"/>
          <a:ext cx="6791325" cy="15240"/>
          <a:chOff x="1" y="1011"/>
          <a:chExt cx="664" cy="60"/>
        </a:xfrm>
      </xdr:grpSpPr>
      <xdr:sp macro="" textlink="">
        <xdr:nvSpPr>
          <xdr:cNvPr id="173659" name="Text Box 353">
            <a:extLst>
              <a:ext uri="{FF2B5EF4-FFF2-40B4-BE49-F238E27FC236}">
                <a16:creationId xmlns:a16="http://schemas.microsoft.com/office/drawing/2014/main" id="{00000000-0008-0000-0300-00005BA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3660" name="Text Box 354">
            <a:extLst>
              <a:ext uri="{FF2B5EF4-FFF2-40B4-BE49-F238E27FC236}">
                <a16:creationId xmlns:a16="http://schemas.microsoft.com/office/drawing/2014/main" id="{00000000-0008-0000-0300-00005CA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3661" name="Text Box 355">
            <a:extLst>
              <a:ext uri="{FF2B5EF4-FFF2-40B4-BE49-F238E27FC236}">
                <a16:creationId xmlns:a16="http://schemas.microsoft.com/office/drawing/2014/main" id="{00000000-0008-0000-0300-00005DA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3662" name="Text Box 356">
            <a:extLst>
              <a:ext uri="{FF2B5EF4-FFF2-40B4-BE49-F238E27FC236}">
                <a16:creationId xmlns:a16="http://schemas.microsoft.com/office/drawing/2014/main" id="{00000000-0008-0000-0300-00005EA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3663" name="Text Box 357">
            <a:extLst>
              <a:ext uri="{FF2B5EF4-FFF2-40B4-BE49-F238E27FC236}">
                <a16:creationId xmlns:a16="http://schemas.microsoft.com/office/drawing/2014/main" id="{00000000-0008-0000-0300-00005FA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3664" name="Text Box 358">
            <a:extLst>
              <a:ext uri="{FF2B5EF4-FFF2-40B4-BE49-F238E27FC236}">
                <a16:creationId xmlns:a16="http://schemas.microsoft.com/office/drawing/2014/main" id="{00000000-0008-0000-0300-000060A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0599" name="Text Box 359">
            <a:extLst>
              <a:ext uri="{FF2B5EF4-FFF2-40B4-BE49-F238E27FC236}">
                <a16:creationId xmlns:a16="http://schemas.microsoft.com/office/drawing/2014/main" id="{00000000-0008-0000-0300-00006729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600" name="Text Box 360">
            <a:extLst>
              <a:ext uri="{FF2B5EF4-FFF2-40B4-BE49-F238E27FC236}">
                <a16:creationId xmlns:a16="http://schemas.microsoft.com/office/drawing/2014/main" id="{00000000-0008-0000-0300-00006829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0601" name="Text Box 361">
            <a:extLst>
              <a:ext uri="{FF2B5EF4-FFF2-40B4-BE49-F238E27FC236}">
                <a16:creationId xmlns:a16="http://schemas.microsoft.com/office/drawing/2014/main" id="{00000000-0008-0000-0300-00006929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602" name="Text Box 362">
            <a:extLst>
              <a:ext uri="{FF2B5EF4-FFF2-40B4-BE49-F238E27FC236}">
                <a16:creationId xmlns:a16="http://schemas.microsoft.com/office/drawing/2014/main" id="{00000000-0008-0000-0300-00006A290000}"/>
              </a:ext>
            </a:extLst>
          </xdr:cNvPr>
          <xdr:cNvSpPr txBox="1">
            <a:spLocks noChangeArrowheads="1"/>
          </xdr:cNvSpPr>
        </xdr:nvSpPr>
        <xdr:spPr bwMode="auto">
          <a:xfrm>
            <a:off x="348" y="1059"/>
            <a:ext cx="77"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0603" name="Text Box 363">
            <a:extLst>
              <a:ext uri="{FF2B5EF4-FFF2-40B4-BE49-F238E27FC236}">
                <a16:creationId xmlns:a16="http://schemas.microsoft.com/office/drawing/2014/main" id="{00000000-0008-0000-0300-00006B29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0604" name="Text Box 364">
            <a:extLst>
              <a:ext uri="{FF2B5EF4-FFF2-40B4-BE49-F238E27FC236}">
                <a16:creationId xmlns:a16="http://schemas.microsoft.com/office/drawing/2014/main" id="{00000000-0008-0000-0300-00006C290000}"/>
              </a:ext>
            </a:extLst>
          </xdr:cNvPr>
          <xdr:cNvSpPr txBox="1">
            <a:spLocks noChangeArrowheads="1"/>
          </xdr:cNvSpPr>
        </xdr:nvSpPr>
        <xdr:spPr bwMode="auto">
          <a:xfrm>
            <a:off x="236" y="1059"/>
            <a:ext cx="76"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3671" name="Line 365">
            <a:extLst>
              <a:ext uri="{FF2B5EF4-FFF2-40B4-BE49-F238E27FC236}">
                <a16:creationId xmlns:a16="http://schemas.microsoft.com/office/drawing/2014/main" id="{00000000-0008-0000-0300-000067A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371475</xdr:colOff>
      <xdr:row>0</xdr:row>
      <xdr:rowOff>57150</xdr:rowOff>
    </xdr:from>
    <xdr:to>
      <xdr:col>5</xdr:col>
      <xdr:colOff>677703</xdr:colOff>
      <xdr:row>4</xdr:row>
      <xdr:rowOff>66675</xdr:rowOff>
    </xdr:to>
    <xdr:pic>
      <xdr:nvPicPr>
        <xdr:cNvPr id="366" name="Picture 365">
          <a:extLst>
            <a:ext uri="{FF2B5EF4-FFF2-40B4-BE49-F238E27FC236}">
              <a16:creationId xmlns:a16="http://schemas.microsoft.com/office/drawing/2014/main" id="{00000000-0008-0000-03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3550" y="57150"/>
          <a:ext cx="105870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1075" name="Group 1">
          <a:extLst>
            <a:ext uri="{FF2B5EF4-FFF2-40B4-BE49-F238E27FC236}">
              <a16:creationId xmlns:a16="http://schemas.microsoft.com/office/drawing/2014/main" id="{00000000-0008-0000-2300-000083380300}"/>
            </a:ext>
          </a:extLst>
        </xdr:cNvPr>
        <xdr:cNvGrpSpPr>
          <a:grpSpLocks/>
        </xdr:cNvGrpSpPr>
      </xdr:nvGrpSpPr>
      <xdr:grpSpPr bwMode="auto">
        <a:xfrm>
          <a:off x="0" y="26527125"/>
          <a:ext cx="6581775" cy="0"/>
          <a:chOff x="1" y="1011"/>
          <a:chExt cx="664" cy="60"/>
        </a:xfrm>
      </xdr:grpSpPr>
      <xdr:sp macro="" textlink="">
        <xdr:nvSpPr>
          <xdr:cNvPr id="211791" name="Text Box 2">
            <a:extLst>
              <a:ext uri="{FF2B5EF4-FFF2-40B4-BE49-F238E27FC236}">
                <a16:creationId xmlns:a16="http://schemas.microsoft.com/office/drawing/2014/main" id="{00000000-0008-0000-2300-00004F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92" name="Text Box 3">
            <a:extLst>
              <a:ext uri="{FF2B5EF4-FFF2-40B4-BE49-F238E27FC236}">
                <a16:creationId xmlns:a16="http://schemas.microsoft.com/office/drawing/2014/main" id="{00000000-0008-0000-2300-000050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93" name="Text Box 4">
            <a:extLst>
              <a:ext uri="{FF2B5EF4-FFF2-40B4-BE49-F238E27FC236}">
                <a16:creationId xmlns:a16="http://schemas.microsoft.com/office/drawing/2014/main" id="{00000000-0008-0000-2300-000051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94" name="Text Box 5">
            <a:extLst>
              <a:ext uri="{FF2B5EF4-FFF2-40B4-BE49-F238E27FC236}">
                <a16:creationId xmlns:a16="http://schemas.microsoft.com/office/drawing/2014/main" id="{00000000-0008-0000-2300-000052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95" name="Text Box 6">
            <a:extLst>
              <a:ext uri="{FF2B5EF4-FFF2-40B4-BE49-F238E27FC236}">
                <a16:creationId xmlns:a16="http://schemas.microsoft.com/office/drawing/2014/main" id="{00000000-0008-0000-2300-000053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96" name="Text Box 7">
            <a:extLst>
              <a:ext uri="{FF2B5EF4-FFF2-40B4-BE49-F238E27FC236}">
                <a16:creationId xmlns:a16="http://schemas.microsoft.com/office/drawing/2014/main" id="{00000000-0008-0000-2300-000054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032" name="Text Box 8">
            <a:extLst>
              <a:ext uri="{FF2B5EF4-FFF2-40B4-BE49-F238E27FC236}">
                <a16:creationId xmlns:a16="http://schemas.microsoft.com/office/drawing/2014/main" id="{00000000-0008-0000-2300-000008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033" name="Text Box 9">
            <a:extLst>
              <a:ext uri="{FF2B5EF4-FFF2-40B4-BE49-F238E27FC236}">
                <a16:creationId xmlns:a16="http://schemas.microsoft.com/office/drawing/2014/main" id="{00000000-0008-0000-2300-000009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034" name="Text Box 10">
            <a:extLst>
              <a:ext uri="{FF2B5EF4-FFF2-40B4-BE49-F238E27FC236}">
                <a16:creationId xmlns:a16="http://schemas.microsoft.com/office/drawing/2014/main" id="{00000000-0008-0000-2300-00000A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35" name="Text Box 11">
            <a:extLst>
              <a:ext uri="{FF2B5EF4-FFF2-40B4-BE49-F238E27FC236}">
                <a16:creationId xmlns:a16="http://schemas.microsoft.com/office/drawing/2014/main" id="{00000000-0008-0000-2300-00000B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036" name="Text Box 12">
            <a:extLst>
              <a:ext uri="{FF2B5EF4-FFF2-40B4-BE49-F238E27FC236}">
                <a16:creationId xmlns:a16="http://schemas.microsoft.com/office/drawing/2014/main" id="{00000000-0008-0000-2300-00000C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37" name="Text Box 13">
            <a:extLst>
              <a:ext uri="{FF2B5EF4-FFF2-40B4-BE49-F238E27FC236}">
                <a16:creationId xmlns:a16="http://schemas.microsoft.com/office/drawing/2014/main" id="{00000000-0008-0000-2300-00000D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803" name="Line 14">
            <a:extLst>
              <a:ext uri="{FF2B5EF4-FFF2-40B4-BE49-F238E27FC236}">
                <a16:creationId xmlns:a16="http://schemas.microsoft.com/office/drawing/2014/main" id="{00000000-0008-0000-2300-00005B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76" name="Group 15">
          <a:extLst>
            <a:ext uri="{FF2B5EF4-FFF2-40B4-BE49-F238E27FC236}">
              <a16:creationId xmlns:a16="http://schemas.microsoft.com/office/drawing/2014/main" id="{00000000-0008-0000-2300-000084380300}"/>
            </a:ext>
          </a:extLst>
        </xdr:cNvPr>
        <xdr:cNvGrpSpPr>
          <a:grpSpLocks/>
        </xdr:cNvGrpSpPr>
      </xdr:nvGrpSpPr>
      <xdr:grpSpPr bwMode="auto">
        <a:xfrm>
          <a:off x="0" y="26527125"/>
          <a:ext cx="6581775" cy="0"/>
          <a:chOff x="1" y="1011"/>
          <a:chExt cx="664" cy="60"/>
        </a:xfrm>
      </xdr:grpSpPr>
      <xdr:sp macro="" textlink="">
        <xdr:nvSpPr>
          <xdr:cNvPr id="211778" name="Text Box 16">
            <a:extLst>
              <a:ext uri="{FF2B5EF4-FFF2-40B4-BE49-F238E27FC236}">
                <a16:creationId xmlns:a16="http://schemas.microsoft.com/office/drawing/2014/main" id="{00000000-0008-0000-2300-000042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79" name="Text Box 17">
            <a:extLst>
              <a:ext uri="{FF2B5EF4-FFF2-40B4-BE49-F238E27FC236}">
                <a16:creationId xmlns:a16="http://schemas.microsoft.com/office/drawing/2014/main" id="{00000000-0008-0000-2300-000043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80" name="Text Box 18">
            <a:extLst>
              <a:ext uri="{FF2B5EF4-FFF2-40B4-BE49-F238E27FC236}">
                <a16:creationId xmlns:a16="http://schemas.microsoft.com/office/drawing/2014/main" id="{00000000-0008-0000-2300-000044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81" name="Text Box 19">
            <a:extLst>
              <a:ext uri="{FF2B5EF4-FFF2-40B4-BE49-F238E27FC236}">
                <a16:creationId xmlns:a16="http://schemas.microsoft.com/office/drawing/2014/main" id="{00000000-0008-0000-2300-000045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82" name="Text Box 20">
            <a:extLst>
              <a:ext uri="{FF2B5EF4-FFF2-40B4-BE49-F238E27FC236}">
                <a16:creationId xmlns:a16="http://schemas.microsoft.com/office/drawing/2014/main" id="{00000000-0008-0000-2300-000046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83" name="Text Box 21">
            <a:extLst>
              <a:ext uri="{FF2B5EF4-FFF2-40B4-BE49-F238E27FC236}">
                <a16:creationId xmlns:a16="http://schemas.microsoft.com/office/drawing/2014/main" id="{00000000-0008-0000-2300-000047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046" name="Text Box 22">
            <a:extLst>
              <a:ext uri="{FF2B5EF4-FFF2-40B4-BE49-F238E27FC236}">
                <a16:creationId xmlns:a16="http://schemas.microsoft.com/office/drawing/2014/main" id="{00000000-0008-0000-2300-000016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047" name="Text Box 23">
            <a:extLst>
              <a:ext uri="{FF2B5EF4-FFF2-40B4-BE49-F238E27FC236}">
                <a16:creationId xmlns:a16="http://schemas.microsoft.com/office/drawing/2014/main" id="{00000000-0008-0000-2300-000017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048" name="Text Box 24">
            <a:extLst>
              <a:ext uri="{FF2B5EF4-FFF2-40B4-BE49-F238E27FC236}">
                <a16:creationId xmlns:a16="http://schemas.microsoft.com/office/drawing/2014/main" id="{00000000-0008-0000-2300-000018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49" name="Text Box 25">
            <a:extLst>
              <a:ext uri="{FF2B5EF4-FFF2-40B4-BE49-F238E27FC236}">
                <a16:creationId xmlns:a16="http://schemas.microsoft.com/office/drawing/2014/main" id="{00000000-0008-0000-2300-000019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050" name="Text Box 26">
            <a:extLst>
              <a:ext uri="{FF2B5EF4-FFF2-40B4-BE49-F238E27FC236}">
                <a16:creationId xmlns:a16="http://schemas.microsoft.com/office/drawing/2014/main" id="{00000000-0008-0000-2300-00001A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51" name="Text Box 27">
            <a:extLst>
              <a:ext uri="{FF2B5EF4-FFF2-40B4-BE49-F238E27FC236}">
                <a16:creationId xmlns:a16="http://schemas.microsoft.com/office/drawing/2014/main" id="{00000000-0008-0000-2300-00001B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90" name="Line 28">
            <a:extLst>
              <a:ext uri="{FF2B5EF4-FFF2-40B4-BE49-F238E27FC236}">
                <a16:creationId xmlns:a16="http://schemas.microsoft.com/office/drawing/2014/main" id="{00000000-0008-0000-2300-00004E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77" name="Group 29">
          <a:extLst>
            <a:ext uri="{FF2B5EF4-FFF2-40B4-BE49-F238E27FC236}">
              <a16:creationId xmlns:a16="http://schemas.microsoft.com/office/drawing/2014/main" id="{00000000-0008-0000-2300-000085380300}"/>
            </a:ext>
          </a:extLst>
        </xdr:cNvPr>
        <xdr:cNvGrpSpPr>
          <a:grpSpLocks/>
        </xdr:cNvGrpSpPr>
      </xdr:nvGrpSpPr>
      <xdr:grpSpPr bwMode="auto">
        <a:xfrm>
          <a:off x="0" y="26527125"/>
          <a:ext cx="6581775" cy="0"/>
          <a:chOff x="1" y="1011"/>
          <a:chExt cx="664" cy="60"/>
        </a:xfrm>
      </xdr:grpSpPr>
      <xdr:sp macro="" textlink="">
        <xdr:nvSpPr>
          <xdr:cNvPr id="211765" name="Text Box 30">
            <a:extLst>
              <a:ext uri="{FF2B5EF4-FFF2-40B4-BE49-F238E27FC236}">
                <a16:creationId xmlns:a16="http://schemas.microsoft.com/office/drawing/2014/main" id="{00000000-0008-0000-2300-000035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66" name="Text Box 31">
            <a:extLst>
              <a:ext uri="{FF2B5EF4-FFF2-40B4-BE49-F238E27FC236}">
                <a16:creationId xmlns:a16="http://schemas.microsoft.com/office/drawing/2014/main" id="{00000000-0008-0000-2300-000036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67" name="Text Box 32">
            <a:extLst>
              <a:ext uri="{FF2B5EF4-FFF2-40B4-BE49-F238E27FC236}">
                <a16:creationId xmlns:a16="http://schemas.microsoft.com/office/drawing/2014/main" id="{00000000-0008-0000-2300-000037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68" name="Text Box 33">
            <a:extLst>
              <a:ext uri="{FF2B5EF4-FFF2-40B4-BE49-F238E27FC236}">
                <a16:creationId xmlns:a16="http://schemas.microsoft.com/office/drawing/2014/main" id="{00000000-0008-0000-2300-000038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69" name="Text Box 34">
            <a:extLst>
              <a:ext uri="{FF2B5EF4-FFF2-40B4-BE49-F238E27FC236}">
                <a16:creationId xmlns:a16="http://schemas.microsoft.com/office/drawing/2014/main" id="{00000000-0008-0000-2300-000039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70" name="Text Box 35">
            <a:extLst>
              <a:ext uri="{FF2B5EF4-FFF2-40B4-BE49-F238E27FC236}">
                <a16:creationId xmlns:a16="http://schemas.microsoft.com/office/drawing/2014/main" id="{00000000-0008-0000-2300-00003A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060" name="Text Box 36">
            <a:extLst>
              <a:ext uri="{FF2B5EF4-FFF2-40B4-BE49-F238E27FC236}">
                <a16:creationId xmlns:a16="http://schemas.microsoft.com/office/drawing/2014/main" id="{00000000-0008-0000-2300-000024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061" name="Text Box 37">
            <a:extLst>
              <a:ext uri="{FF2B5EF4-FFF2-40B4-BE49-F238E27FC236}">
                <a16:creationId xmlns:a16="http://schemas.microsoft.com/office/drawing/2014/main" id="{00000000-0008-0000-2300-000025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062" name="Text Box 38">
            <a:extLst>
              <a:ext uri="{FF2B5EF4-FFF2-40B4-BE49-F238E27FC236}">
                <a16:creationId xmlns:a16="http://schemas.microsoft.com/office/drawing/2014/main" id="{00000000-0008-0000-2300-000026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63" name="Text Box 39">
            <a:extLst>
              <a:ext uri="{FF2B5EF4-FFF2-40B4-BE49-F238E27FC236}">
                <a16:creationId xmlns:a16="http://schemas.microsoft.com/office/drawing/2014/main" id="{00000000-0008-0000-2300-000027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064" name="Text Box 40">
            <a:extLst>
              <a:ext uri="{FF2B5EF4-FFF2-40B4-BE49-F238E27FC236}">
                <a16:creationId xmlns:a16="http://schemas.microsoft.com/office/drawing/2014/main" id="{00000000-0008-0000-2300-000028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65" name="Text Box 41">
            <a:extLst>
              <a:ext uri="{FF2B5EF4-FFF2-40B4-BE49-F238E27FC236}">
                <a16:creationId xmlns:a16="http://schemas.microsoft.com/office/drawing/2014/main" id="{00000000-0008-0000-2300-000029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77" name="Line 42">
            <a:extLst>
              <a:ext uri="{FF2B5EF4-FFF2-40B4-BE49-F238E27FC236}">
                <a16:creationId xmlns:a16="http://schemas.microsoft.com/office/drawing/2014/main" id="{00000000-0008-0000-2300-000041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78" name="Group 43">
          <a:extLst>
            <a:ext uri="{FF2B5EF4-FFF2-40B4-BE49-F238E27FC236}">
              <a16:creationId xmlns:a16="http://schemas.microsoft.com/office/drawing/2014/main" id="{00000000-0008-0000-2300-000086380300}"/>
            </a:ext>
          </a:extLst>
        </xdr:cNvPr>
        <xdr:cNvGrpSpPr>
          <a:grpSpLocks/>
        </xdr:cNvGrpSpPr>
      </xdr:nvGrpSpPr>
      <xdr:grpSpPr bwMode="auto">
        <a:xfrm>
          <a:off x="0" y="26527125"/>
          <a:ext cx="6581775" cy="0"/>
          <a:chOff x="1" y="1011"/>
          <a:chExt cx="664" cy="60"/>
        </a:xfrm>
      </xdr:grpSpPr>
      <xdr:sp macro="" textlink="">
        <xdr:nvSpPr>
          <xdr:cNvPr id="211752" name="Text Box 44">
            <a:extLst>
              <a:ext uri="{FF2B5EF4-FFF2-40B4-BE49-F238E27FC236}">
                <a16:creationId xmlns:a16="http://schemas.microsoft.com/office/drawing/2014/main" id="{00000000-0008-0000-2300-000028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53" name="Text Box 45">
            <a:extLst>
              <a:ext uri="{FF2B5EF4-FFF2-40B4-BE49-F238E27FC236}">
                <a16:creationId xmlns:a16="http://schemas.microsoft.com/office/drawing/2014/main" id="{00000000-0008-0000-2300-000029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54" name="Text Box 46">
            <a:extLst>
              <a:ext uri="{FF2B5EF4-FFF2-40B4-BE49-F238E27FC236}">
                <a16:creationId xmlns:a16="http://schemas.microsoft.com/office/drawing/2014/main" id="{00000000-0008-0000-2300-00002A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55" name="Text Box 47">
            <a:extLst>
              <a:ext uri="{FF2B5EF4-FFF2-40B4-BE49-F238E27FC236}">
                <a16:creationId xmlns:a16="http://schemas.microsoft.com/office/drawing/2014/main" id="{00000000-0008-0000-2300-00002B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56" name="Text Box 48">
            <a:extLst>
              <a:ext uri="{FF2B5EF4-FFF2-40B4-BE49-F238E27FC236}">
                <a16:creationId xmlns:a16="http://schemas.microsoft.com/office/drawing/2014/main" id="{00000000-0008-0000-2300-00002C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57" name="Text Box 49">
            <a:extLst>
              <a:ext uri="{FF2B5EF4-FFF2-40B4-BE49-F238E27FC236}">
                <a16:creationId xmlns:a16="http://schemas.microsoft.com/office/drawing/2014/main" id="{00000000-0008-0000-2300-00002D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074" name="Text Box 50">
            <a:extLst>
              <a:ext uri="{FF2B5EF4-FFF2-40B4-BE49-F238E27FC236}">
                <a16:creationId xmlns:a16="http://schemas.microsoft.com/office/drawing/2014/main" id="{00000000-0008-0000-2300-000032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075" name="Text Box 51">
            <a:extLst>
              <a:ext uri="{FF2B5EF4-FFF2-40B4-BE49-F238E27FC236}">
                <a16:creationId xmlns:a16="http://schemas.microsoft.com/office/drawing/2014/main" id="{00000000-0008-0000-2300-000033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076" name="Text Box 52">
            <a:extLst>
              <a:ext uri="{FF2B5EF4-FFF2-40B4-BE49-F238E27FC236}">
                <a16:creationId xmlns:a16="http://schemas.microsoft.com/office/drawing/2014/main" id="{00000000-0008-0000-2300-000034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77" name="Text Box 53">
            <a:extLst>
              <a:ext uri="{FF2B5EF4-FFF2-40B4-BE49-F238E27FC236}">
                <a16:creationId xmlns:a16="http://schemas.microsoft.com/office/drawing/2014/main" id="{00000000-0008-0000-2300-000035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078" name="Text Box 54">
            <a:extLst>
              <a:ext uri="{FF2B5EF4-FFF2-40B4-BE49-F238E27FC236}">
                <a16:creationId xmlns:a16="http://schemas.microsoft.com/office/drawing/2014/main" id="{00000000-0008-0000-2300-000036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79" name="Text Box 55">
            <a:extLst>
              <a:ext uri="{FF2B5EF4-FFF2-40B4-BE49-F238E27FC236}">
                <a16:creationId xmlns:a16="http://schemas.microsoft.com/office/drawing/2014/main" id="{00000000-0008-0000-2300-000037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64" name="Line 56">
            <a:extLst>
              <a:ext uri="{FF2B5EF4-FFF2-40B4-BE49-F238E27FC236}">
                <a16:creationId xmlns:a16="http://schemas.microsoft.com/office/drawing/2014/main" id="{00000000-0008-0000-2300-000034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79" name="Group 57">
          <a:extLst>
            <a:ext uri="{FF2B5EF4-FFF2-40B4-BE49-F238E27FC236}">
              <a16:creationId xmlns:a16="http://schemas.microsoft.com/office/drawing/2014/main" id="{00000000-0008-0000-2300-000087380300}"/>
            </a:ext>
          </a:extLst>
        </xdr:cNvPr>
        <xdr:cNvGrpSpPr>
          <a:grpSpLocks/>
        </xdr:cNvGrpSpPr>
      </xdr:nvGrpSpPr>
      <xdr:grpSpPr bwMode="auto">
        <a:xfrm>
          <a:off x="0" y="26527125"/>
          <a:ext cx="6581775" cy="0"/>
          <a:chOff x="1" y="1011"/>
          <a:chExt cx="664" cy="60"/>
        </a:xfrm>
      </xdr:grpSpPr>
      <xdr:sp macro="" textlink="">
        <xdr:nvSpPr>
          <xdr:cNvPr id="211739" name="Text Box 58">
            <a:extLst>
              <a:ext uri="{FF2B5EF4-FFF2-40B4-BE49-F238E27FC236}">
                <a16:creationId xmlns:a16="http://schemas.microsoft.com/office/drawing/2014/main" id="{00000000-0008-0000-2300-00001B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40" name="Text Box 59">
            <a:extLst>
              <a:ext uri="{FF2B5EF4-FFF2-40B4-BE49-F238E27FC236}">
                <a16:creationId xmlns:a16="http://schemas.microsoft.com/office/drawing/2014/main" id="{00000000-0008-0000-2300-00001C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41" name="Text Box 60">
            <a:extLst>
              <a:ext uri="{FF2B5EF4-FFF2-40B4-BE49-F238E27FC236}">
                <a16:creationId xmlns:a16="http://schemas.microsoft.com/office/drawing/2014/main" id="{00000000-0008-0000-2300-00001D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42" name="Text Box 61">
            <a:extLst>
              <a:ext uri="{FF2B5EF4-FFF2-40B4-BE49-F238E27FC236}">
                <a16:creationId xmlns:a16="http://schemas.microsoft.com/office/drawing/2014/main" id="{00000000-0008-0000-2300-00001E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43" name="Text Box 62">
            <a:extLst>
              <a:ext uri="{FF2B5EF4-FFF2-40B4-BE49-F238E27FC236}">
                <a16:creationId xmlns:a16="http://schemas.microsoft.com/office/drawing/2014/main" id="{00000000-0008-0000-2300-00001F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44" name="Text Box 63">
            <a:extLst>
              <a:ext uri="{FF2B5EF4-FFF2-40B4-BE49-F238E27FC236}">
                <a16:creationId xmlns:a16="http://schemas.microsoft.com/office/drawing/2014/main" id="{00000000-0008-0000-2300-000020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088" name="Text Box 64">
            <a:extLst>
              <a:ext uri="{FF2B5EF4-FFF2-40B4-BE49-F238E27FC236}">
                <a16:creationId xmlns:a16="http://schemas.microsoft.com/office/drawing/2014/main" id="{00000000-0008-0000-2300-000040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089" name="Text Box 65">
            <a:extLst>
              <a:ext uri="{FF2B5EF4-FFF2-40B4-BE49-F238E27FC236}">
                <a16:creationId xmlns:a16="http://schemas.microsoft.com/office/drawing/2014/main" id="{00000000-0008-0000-2300-000041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090" name="Text Box 66">
            <a:extLst>
              <a:ext uri="{FF2B5EF4-FFF2-40B4-BE49-F238E27FC236}">
                <a16:creationId xmlns:a16="http://schemas.microsoft.com/office/drawing/2014/main" id="{00000000-0008-0000-2300-000042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91" name="Text Box 67">
            <a:extLst>
              <a:ext uri="{FF2B5EF4-FFF2-40B4-BE49-F238E27FC236}">
                <a16:creationId xmlns:a16="http://schemas.microsoft.com/office/drawing/2014/main" id="{00000000-0008-0000-2300-000043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092" name="Text Box 68">
            <a:extLst>
              <a:ext uri="{FF2B5EF4-FFF2-40B4-BE49-F238E27FC236}">
                <a16:creationId xmlns:a16="http://schemas.microsoft.com/office/drawing/2014/main" id="{00000000-0008-0000-2300-000044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093" name="Text Box 69">
            <a:extLst>
              <a:ext uri="{FF2B5EF4-FFF2-40B4-BE49-F238E27FC236}">
                <a16:creationId xmlns:a16="http://schemas.microsoft.com/office/drawing/2014/main" id="{00000000-0008-0000-2300-000045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51" name="Line 70">
            <a:extLst>
              <a:ext uri="{FF2B5EF4-FFF2-40B4-BE49-F238E27FC236}">
                <a16:creationId xmlns:a16="http://schemas.microsoft.com/office/drawing/2014/main" id="{00000000-0008-0000-2300-000027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0" name="Group 71">
          <a:extLst>
            <a:ext uri="{FF2B5EF4-FFF2-40B4-BE49-F238E27FC236}">
              <a16:creationId xmlns:a16="http://schemas.microsoft.com/office/drawing/2014/main" id="{00000000-0008-0000-2300-000088380300}"/>
            </a:ext>
          </a:extLst>
        </xdr:cNvPr>
        <xdr:cNvGrpSpPr>
          <a:grpSpLocks/>
        </xdr:cNvGrpSpPr>
      </xdr:nvGrpSpPr>
      <xdr:grpSpPr bwMode="auto">
        <a:xfrm>
          <a:off x="0" y="26527125"/>
          <a:ext cx="6581775" cy="0"/>
          <a:chOff x="1" y="1011"/>
          <a:chExt cx="664" cy="60"/>
        </a:xfrm>
      </xdr:grpSpPr>
      <xdr:sp macro="" textlink="">
        <xdr:nvSpPr>
          <xdr:cNvPr id="211726" name="Text Box 72">
            <a:extLst>
              <a:ext uri="{FF2B5EF4-FFF2-40B4-BE49-F238E27FC236}">
                <a16:creationId xmlns:a16="http://schemas.microsoft.com/office/drawing/2014/main" id="{00000000-0008-0000-2300-00000E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27" name="Text Box 73">
            <a:extLst>
              <a:ext uri="{FF2B5EF4-FFF2-40B4-BE49-F238E27FC236}">
                <a16:creationId xmlns:a16="http://schemas.microsoft.com/office/drawing/2014/main" id="{00000000-0008-0000-2300-00000F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28" name="Text Box 74">
            <a:extLst>
              <a:ext uri="{FF2B5EF4-FFF2-40B4-BE49-F238E27FC236}">
                <a16:creationId xmlns:a16="http://schemas.microsoft.com/office/drawing/2014/main" id="{00000000-0008-0000-2300-000010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29" name="Text Box 75">
            <a:extLst>
              <a:ext uri="{FF2B5EF4-FFF2-40B4-BE49-F238E27FC236}">
                <a16:creationId xmlns:a16="http://schemas.microsoft.com/office/drawing/2014/main" id="{00000000-0008-0000-2300-000011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30" name="Text Box 76">
            <a:extLst>
              <a:ext uri="{FF2B5EF4-FFF2-40B4-BE49-F238E27FC236}">
                <a16:creationId xmlns:a16="http://schemas.microsoft.com/office/drawing/2014/main" id="{00000000-0008-0000-2300-000012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31" name="Text Box 77">
            <a:extLst>
              <a:ext uri="{FF2B5EF4-FFF2-40B4-BE49-F238E27FC236}">
                <a16:creationId xmlns:a16="http://schemas.microsoft.com/office/drawing/2014/main" id="{00000000-0008-0000-2300-000013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02" name="Text Box 78">
            <a:extLst>
              <a:ext uri="{FF2B5EF4-FFF2-40B4-BE49-F238E27FC236}">
                <a16:creationId xmlns:a16="http://schemas.microsoft.com/office/drawing/2014/main" id="{00000000-0008-0000-2300-00004E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03" name="Text Box 79">
            <a:extLst>
              <a:ext uri="{FF2B5EF4-FFF2-40B4-BE49-F238E27FC236}">
                <a16:creationId xmlns:a16="http://schemas.microsoft.com/office/drawing/2014/main" id="{00000000-0008-0000-2300-00004F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04" name="Text Box 80">
            <a:extLst>
              <a:ext uri="{FF2B5EF4-FFF2-40B4-BE49-F238E27FC236}">
                <a16:creationId xmlns:a16="http://schemas.microsoft.com/office/drawing/2014/main" id="{00000000-0008-0000-2300-000050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05" name="Text Box 81">
            <a:extLst>
              <a:ext uri="{FF2B5EF4-FFF2-40B4-BE49-F238E27FC236}">
                <a16:creationId xmlns:a16="http://schemas.microsoft.com/office/drawing/2014/main" id="{00000000-0008-0000-2300-000051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06" name="Text Box 82">
            <a:extLst>
              <a:ext uri="{FF2B5EF4-FFF2-40B4-BE49-F238E27FC236}">
                <a16:creationId xmlns:a16="http://schemas.microsoft.com/office/drawing/2014/main" id="{00000000-0008-0000-2300-000052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07" name="Text Box 83">
            <a:extLst>
              <a:ext uri="{FF2B5EF4-FFF2-40B4-BE49-F238E27FC236}">
                <a16:creationId xmlns:a16="http://schemas.microsoft.com/office/drawing/2014/main" id="{00000000-0008-0000-2300-000053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38" name="Line 84">
            <a:extLst>
              <a:ext uri="{FF2B5EF4-FFF2-40B4-BE49-F238E27FC236}">
                <a16:creationId xmlns:a16="http://schemas.microsoft.com/office/drawing/2014/main" id="{00000000-0008-0000-2300-00001A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1" name="Group 85">
          <a:extLst>
            <a:ext uri="{FF2B5EF4-FFF2-40B4-BE49-F238E27FC236}">
              <a16:creationId xmlns:a16="http://schemas.microsoft.com/office/drawing/2014/main" id="{00000000-0008-0000-2300-000089380300}"/>
            </a:ext>
          </a:extLst>
        </xdr:cNvPr>
        <xdr:cNvGrpSpPr>
          <a:grpSpLocks/>
        </xdr:cNvGrpSpPr>
      </xdr:nvGrpSpPr>
      <xdr:grpSpPr bwMode="auto">
        <a:xfrm>
          <a:off x="0" y="26527125"/>
          <a:ext cx="6581775" cy="0"/>
          <a:chOff x="1" y="1011"/>
          <a:chExt cx="664" cy="60"/>
        </a:xfrm>
      </xdr:grpSpPr>
      <xdr:sp macro="" textlink="">
        <xdr:nvSpPr>
          <xdr:cNvPr id="211713" name="Text Box 86">
            <a:extLst>
              <a:ext uri="{FF2B5EF4-FFF2-40B4-BE49-F238E27FC236}">
                <a16:creationId xmlns:a16="http://schemas.microsoft.com/office/drawing/2014/main" id="{00000000-0008-0000-2300-0000013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14" name="Text Box 87">
            <a:extLst>
              <a:ext uri="{FF2B5EF4-FFF2-40B4-BE49-F238E27FC236}">
                <a16:creationId xmlns:a16="http://schemas.microsoft.com/office/drawing/2014/main" id="{00000000-0008-0000-2300-0000023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15" name="Text Box 88">
            <a:extLst>
              <a:ext uri="{FF2B5EF4-FFF2-40B4-BE49-F238E27FC236}">
                <a16:creationId xmlns:a16="http://schemas.microsoft.com/office/drawing/2014/main" id="{00000000-0008-0000-2300-0000033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16" name="Text Box 89">
            <a:extLst>
              <a:ext uri="{FF2B5EF4-FFF2-40B4-BE49-F238E27FC236}">
                <a16:creationId xmlns:a16="http://schemas.microsoft.com/office/drawing/2014/main" id="{00000000-0008-0000-2300-0000043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17" name="Text Box 90">
            <a:extLst>
              <a:ext uri="{FF2B5EF4-FFF2-40B4-BE49-F238E27FC236}">
                <a16:creationId xmlns:a16="http://schemas.microsoft.com/office/drawing/2014/main" id="{00000000-0008-0000-2300-0000053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18" name="Text Box 91">
            <a:extLst>
              <a:ext uri="{FF2B5EF4-FFF2-40B4-BE49-F238E27FC236}">
                <a16:creationId xmlns:a16="http://schemas.microsoft.com/office/drawing/2014/main" id="{00000000-0008-0000-2300-0000063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16" name="Text Box 92">
            <a:extLst>
              <a:ext uri="{FF2B5EF4-FFF2-40B4-BE49-F238E27FC236}">
                <a16:creationId xmlns:a16="http://schemas.microsoft.com/office/drawing/2014/main" id="{00000000-0008-0000-2300-00005C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17" name="Text Box 93">
            <a:extLst>
              <a:ext uri="{FF2B5EF4-FFF2-40B4-BE49-F238E27FC236}">
                <a16:creationId xmlns:a16="http://schemas.microsoft.com/office/drawing/2014/main" id="{00000000-0008-0000-2300-00005D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18" name="Text Box 94">
            <a:extLst>
              <a:ext uri="{FF2B5EF4-FFF2-40B4-BE49-F238E27FC236}">
                <a16:creationId xmlns:a16="http://schemas.microsoft.com/office/drawing/2014/main" id="{00000000-0008-0000-2300-00005E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19" name="Text Box 95">
            <a:extLst>
              <a:ext uri="{FF2B5EF4-FFF2-40B4-BE49-F238E27FC236}">
                <a16:creationId xmlns:a16="http://schemas.microsoft.com/office/drawing/2014/main" id="{00000000-0008-0000-2300-00005F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20" name="Text Box 96">
            <a:extLst>
              <a:ext uri="{FF2B5EF4-FFF2-40B4-BE49-F238E27FC236}">
                <a16:creationId xmlns:a16="http://schemas.microsoft.com/office/drawing/2014/main" id="{00000000-0008-0000-2300-000060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21" name="Text Box 97">
            <a:extLst>
              <a:ext uri="{FF2B5EF4-FFF2-40B4-BE49-F238E27FC236}">
                <a16:creationId xmlns:a16="http://schemas.microsoft.com/office/drawing/2014/main" id="{00000000-0008-0000-2300-000061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25" name="Line 98">
            <a:extLst>
              <a:ext uri="{FF2B5EF4-FFF2-40B4-BE49-F238E27FC236}">
                <a16:creationId xmlns:a16="http://schemas.microsoft.com/office/drawing/2014/main" id="{00000000-0008-0000-2300-00000D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2" name="Group 99">
          <a:extLst>
            <a:ext uri="{FF2B5EF4-FFF2-40B4-BE49-F238E27FC236}">
              <a16:creationId xmlns:a16="http://schemas.microsoft.com/office/drawing/2014/main" id="{00000000-0008-0000-2300-00008A380300}"/>
            </a:ext>
          </a:extLst>
        </xdr:cNvPr>
        <xdr:cNvGrpSpPr>
          <a:grpSpLocks/>
        </xdr:cNvGrpSpPr>
      </xdr:nvGrpSpPr>
      <xdr:grpSpPr bwMode="auto">
        <a:xfrm>
          <a:off x="0" y="26527125"/>
          <a:ext cx="6581775" cy="0"/>
          <a:chOff x="1" y="1011"/>
          <a:chExt cx="664" cy="60"/>
        </a:xfrm>
      </xdr:grpSpPr>
      <xdr:sp macro="" textlink="">
        <xdr:nvSpPr>
          <xdr:cNvPr id="211700" name="Text Box 100">
            <a:extLst>
              <a:ext uri="{FF2B5EF4-FFF2-40B4-BE49-F238E27FC236}">
                <a16:creationId xmlns:a16="http://schemas.microsoft.com/office/drawing/2014/main" id="{00000000-0008-0000-2300-0000F4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701" name="Text Box 101">
            <a:extLst>
              <a:ext uri="{FF2B5EF4-FFF2-40B4-BE49-F238E27FC236}">
                <a16:creationId xmlns:a16="http://schemas.microsoft.com/office/drawing/2014/main" id="{00000000-0008-0000-2300-0000F5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702" name="Text Box 102">
            <a:extLst>
              <a:ext uri="{FF2B5EF4-FFF2-40B4-BE49-F238E27FC236}">
                <a16:creationId xmlns:a16="http://schemas.microsoft.com/office/drawing/2014/main" id="{00000000-0008-0000-2300-0000F6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703" name="Text Box 103">
            <a:extLst>
              <a:ext uri="{FF2B5EF4-FFF2-40B4-BE49-F238E27FC236}">
                <a16:creationId xmlns:a16="http://schemas.microsoft.com/office/drawing/2014/main" id="{00000000-0008-0000-2300-0000F7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704" name="Text Box 104">
            <a:extLst>
              <a:ext uri="{FF2B5EF4-FFF2-40B4-BE49-F238E27FC236}">
                <a16:creationId xmlns:a16="http://schemas.microsoft.com/office/drawing/2014/main" id="{00000000-0008-0000-2300-0000F8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705" name="Text Box 105">
            <a:extLst>
              <a:ext uri="{FF2B5EF4-FFF2-40B4-BE49-F238E27FC236}">
                <a16:creationId xmlns:a16="http://schemas.microsoft.com/office/drawing/2014/main" id="{00000000-0008-0000-2300-0000F9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30" name="Text Box 106">
            <a:extLst>
              <a:ext uri="{FF2B5EF4-FFF2-40B4-BE49-F238E27FC236}">
                <a16:creationId xmlns:a16="http://schemas.microsoft.com/office/drawing/2014/main" id="{00000000-0008-0000-2300-00006A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31" name="Text Box 107">
            <a:extLst>
              <a:ext uri="{FF2B5EF4-FFF2-40B4-BE49-F238E27FC236}">
                <a16:creationId xmlns:a16="http://schemas.microsoft.com/office/drawing/2014/main" id="{00000000-0008-0000-2300-00006B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32" name="Text Box 108">
            <a:extLst>
              <a:ext uri="{FF2B5EF4-FFF2-40B4-BE49-F238E27FC236}">
                <a16:creationId xmlns:a16="http://schemas.microsoft.com/office/drawing/2014/main" id="{00000000-0008-0000-2300-00006C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33" name="Text Box 109">
            <a:extLst>
              <a:ext uri="{FF2B5EF4-FFF2-40B4-BE49-F238E27FC236}">
                <a16:creationId xmlns:a16="http://schemas.microsoft.com/office/drawing/2014/main" id="{00000000-0008-0000-2300-00006D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34" name="Text Box 110">
            <a:extLst>
              <a:ext uri="{FF2B5EF4-FFF2-40B4-BE49-F238E27FC236}">
                <a16:creationId xmlns:a16="http://schemas.microsoft.com/office/drawing/2014/main" id="{00000000-0008-0000-2300-00006E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35" name="Text Box 111">
            <a:extLst>
              <a:ext uri="{FF2B5EF4-FFF2-40B4-BE49-F238E27FC236}">
                <a16:creationId xmlns:a16="http://schemas.microsoft.com/office/drawing/2014/main" id="{00000000-0008-0000-2300-00006F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712" name="Line 112">
            <a:extLst>
              <a:ext uri="{FF2B5EF4-FFF2-40B4-BE49-F238E27FC236}">
                <a16:creationId xmlns:a16="http://schemas.microsoft.com/office/drawing/2014/main" id="{00000000-0008-0000-2300-0000003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3" name="Group 113">
          <a:extLst>
            <a:ext uri="{FF2B5EF4-FFF2-40B4-BE49-F238E27FC236}">
              <a16:creationId xmlns:a16="http://schemas.microsoft.com/office/drawing/2014/main" id="{00000000-0008-0000-2300-00008B380300}"/>
            </a:ext>
          </a:extLst>
        </xdr:cNvPr>
        <xdr:cNvGrpSpPr>
          <a:grpSpLocks/>
        </xdr:cNvGrpSpPr>
      </xdr:nvGrpSpPr>
      <xdr:grpSpPr bwMode="auto">
        <a:xfrm>
          <a:off x="0" y="26527125"/>
          <a:ext cx="6581775" cy="0"/>
          <a:chOff x="1" y="1011"/>
          <a:chExt cx="664" cy="60"/>
        </a:xfrm>
      </xdr:grpSpPr>
      <xdr:sp macro="" textlink="">
        <xdr:nvSpPr>
          <xdr:cNvPr id="211687" name="Text Box 114">
            <a:extLst>
              <a:ext uri="{FF2B5EF4-FFF2-40B4-BE49-F238E27FC236}">
                <a16:creationId xmlns:a16="http://schemas.microsoft.com/office/drawing/2014/main" id="{00000000-0008-0000-2300-0000E7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88" name="Text Box 115">
            <a:extLst>
              <a:ext uri="{FF2B5EF4-FFF2-40B4-BE49-F238E27FC236}">
                <a16:creationId xmlns:a16="http://schemas.microsoft.com/office/drawing/2014/main" id="{00000000-0008-0000-2300-0000E8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89" name="Text Box 116">
            <a:extLst>
              <a:ext uri="{FF2B5EF4-FFF2-40B4-BE49-F238E27FC236}">
                <a16:creationId xmlns:a16="http://schemas.microsoft.com/office/drawing/2014/main" id="{00000000-0008-0000-2300-0000E9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90" name="Text Box 117">
            <a:extLst>
              <a:ext uri="{FF2B5EF4-FFF2-40B4-BE49-F238E27FC236}">
                <a16:creationId xmlns:a16="http://schemas.microsoft.com/office/drawing/2014/main" id="{00000000-0008-0000-2300-0000EA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91" name="Text Box 118">
            <a:extLst>
              <a:ext uri="{FF2B5EF4-FFF2-40B4-BE49-F238E27FC236}">
                <a16:creationId xmlns:a16="http://schemas.microsoft.com/office/drawing/2014/main" id="{00000000-0008-0000-2300-0000EB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92" name="Text Box 119">
            <a:extLst>
              <a:ext uri="{FF2B5EF4-FFF2-40B4-BE49-F238E27FC236}">
                <a16:creationId xmlns:a16="http://schemas.microsoft.com/office/drawing/2014/main" id="{00000000-0008-0000-2300-0000EC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44" name="Text Box 120">
            <a:extLst>
              <a:ext uri="{FF2B5EF4-FFF2-40B4-BE49-F238E27FC236}">
                <a16:creationId xmlns:a16="http://schemas.microsoft.com/office/drawing/2014/main" id="{00000000-0008-0000-2300-000078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45" name="Text Box 121">
            <a:extLst>
              <a:ext uri="{FF2B5EF4-FFF2-40B4-BE49-F238E27FC236}">
                <a16:creationId xmlns:a16="http://schemas.microsoft.com/office/drawing/2014/main" id="{00000000-0008-0000-2300-000079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46" name="Text Box 122">
            <a:extLst>
              <a:ext uri="{FF2B5EF4-FFF2-40B4-BE49-F238E27FC236}">
                <a16:creationId xmlns:a16="http://schemas.microsoft.com/office/drawing/2014/main" id="{00000000-0008-0000-2300-00007A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47" name="Text Box 123">
            <a:extLst>
              <a:ext uri="{FF2B5EF4-FFF2-40B4-BE49-F238E27FC236}">
                <a16:creationId xmlns:a16="http://schemas.microsoft.com/office/drawing/2014/main" id="{00000000-0008-0000-2300-00007B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48" name="Text Box 124">
            <a:extLst>
              <a:ext uri="{FF2B5EF4-FFF2-40B4-BE49-F238E27FC236}">
                <a16:creationId xmlns:a16="http://schemas.microsoft.com/office/drawing/2014/main" id="{00000000-0008-0000-2300-00007C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49" name="Text Box 125">
            <a:extLst>
              <a:ext uri="{FF2B5EF4-FFF2-40B4-BE49-F238E27FC236}">
                <a16:creationId xmlns:a16="http://schemas.microsoft.com/office/drawing/2014/main" id="{00000000-0008-0000-2300-00007D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99" name="Line 126">
            <a:extLst>
              <a:ext uri="{FF2B5EF4-FFF2-40B4-BE49-F238E27FC236}">
                <a16:creationId xmlns:a16="http://schemas.microsoft.com/office/drawing/2014/main" id="{00000000-0008-0000-2300-0000F3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4" name="Group 127">
          <a:extLst>
            <a:ext uri="{FF2B5EF4-FFF2-40B4-BE49-F238E27FC236}">
              <a16:creationId xmlns:a16="http://schemas.microsoft.com/office/drawing/2014/main" id="{00000000-0008-0000-2300-00008C380300}"/>
            </a:ext>
          </a:extLst>
        </xdr:cNvPr>
        <xdr:cNvGrpSpPr>
          <a:grpSpLocks/>
        </xdr:cNvGrpSpPr>
      </xdr:nvGrpSpPr>
      <xdr:grpSpPr bwMode="auto">
        <a:xfrm>
          <a:off x="0" y="26527125"/>
          <a:ext cx="6581775" cy="0"/>
          <a:chOff x="1" y="1011"/>
          <a:chExt cx="664" cy="60"/>
        </a:xfrm>
      </xdr:grpSpPr>
      <xdr:sp macro="" textlink="">
        <xdr:nvSpPr>
          <xdr:cNvPr id="211674" name="Text Box 128">
            <a:extLst>
              <a:ext uri="{FF2B5EF4-FFF2-40B4-BE49-F238E27FC236}">
                <a16:creationId xmlns:a16="http://schemas.microsoft.com/office/drawing/2014/main" id="{00000000-0008-0000-2300-0000DA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75" name="Text Box 129">
            <a:extLst>
              <a:ext uri="{FF2B5EF4-FFF2-40B4-BE49-F238E27FC236}">
                <a16:creationId xmlns:a16="http://schemas.microsoft.com/office/drawing/2014/main" id="{00000000-0008-0000-2300-0000DB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76" name="Text Box 130">
            <a:extLst>
              <a:ext uri="{FF2B5EF4-FFF2-40B4-BE49-F238E27FC236}">
                <a16:creationId xmlns:a16="http://schemas.microsoft.com/office/drawing/2014/main" id="{00000000-0008-0000-2300-0000DC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77" name="Text Box 131">
            <a:extLst>
              <a:ext uri="{FF2B5EF4-FFF2-40B4-BE49-F238E27FC236}">
                <a16:creationId xmlns:a16="http://schemas.microsoft.com/office/drawing/2014/main" id="{00000000-0008-0000-2300-0000DD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78" name="Text Box 132">
            <a:extLst>
              <a:ext uri="{FF2B5EF4-FFF2-40B4-BE49-F238E27FC236}">
                <a16:creationId xmlns:a16="http://schemas.microsoft.com/office/drawing/2014/main" id="{00000000-0008-0000-2300-0000DE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79" name="Text Box 133">
            <a:extLst>
              <a:ext uri="{FF2B5EF4-FFF2-40B4-BE49-F238E27FC236}">
                <a16:creationId xmlns:a16="http://schemas.microsoft.com/office/drawing/2014/main" id="{00000000-0008-0000-2300-0000DF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58" name="Text Box 134">
            <a:extLst>
              <a:ext uri="{FF2B5EF4-FFF2-40B4-BE49-F238E27FC236}">
                <a16:creationId xmlns:a16="http://schemas.microsoft.com/office/drawing/2014/main" id="{00000000-0008-0000-2300-000086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59" name="Text Box 135">
            <a:extLst>
              <a:ext uri="{FF2B5EF4-FFF2-40B4-BE49-F238E27FC236}">
                <a16:creationId xmlns:a16="http://schemas.microsoft.com/office/drawing/2014/main" id="{00000000-0008-0000-2300-000087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60" name="Text Box 136">
            <a:extLst>
              <a:ext uri="{FF2B5EF4-FFF2-40B4-BE49-F238E27FC236}">
                <a16:creationId xmlns:a16="http://schemas.microsoft.com/office/drawing/2014/main" id="{00000000-0008-0000-2300-000088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61" name="Text Box 137">
            <a:extLst>
              <a:ext uri="{FF2B5EF4-FFF2-40B4-BE49-F238E27FC236}">
                <a16:creationId xmlns:a16="http://schemas.microsoft.com/office/drawing/2014/main" id="{00000000-0008-0000-2300-000089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62" name="Text Box 138">
            <a:extLst>
              <a:ext uri="{FF2B5EF4-FFF2-40B4-BE49-F238E27FC236}">
                <a16:creationId xmlns:a16="http://schemas.microsoft.com/office/drawing/2014/main" id="{00000000-0008-0000-2300-00008A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63" name="Text Box 139">
            <a:extLst>
              <a:ext uri="{FF2B5EF4-FFF2-40B4-BE49-F238E27FC236}">
                <a16:creationId xmlns:a16="http://schemas.microsoft.com/office/drawing/2014/main" id="{00000000-0008-0000-2300-00008B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86" name="Line 140">
            <a:extLst>
              <a:ext uri="{FF2B5EF4-FFF2-40B4-BE49-F238E27FC236}">
                <a16:creationId xmlns:a16="http://schemas.microsoft.com/office/drawing/2014/main" id="{00000000-0008-0000-2300-0000E6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5" name="Group 141">
          <a:extLst>
            <a:ext uri="{FF2B5EF4-FFF2-40B4-BE49-F238E27FC236}">
              <a16:creationId xmlns:a16="http://schemas.microsoft.com/office/drawing/2014/main" id="{00000000-0008-0000-2300-00008D380300}"/>
            </a:ext>
          </a:extLst>
        </xdr:cNvPr>
        <xdr:cNvGrpSpPr>
          <a:grpSpLocks/>
        </xdr:cNvGrpSpPr>
      </xdr:nvGrpSpPr>
      <xdr:grpSpPr bwMode="auto">
        <a:xfrm>
          <a:off x="0" y="26527125"/>
          <a:ext cx="6581775" cy="0"/>
          <a:chOff x="1" y="1011"/>
          <a:chExt cx="664" cy="60"/>
        </a:xfrm>
      </xdr:grpSpPr>
      <xdr:sp macro="" textlink="">
        <xdr:nvSpPr>
          <xdr:cNvPr id="211661" name="Text Box 142">
            <a:extLst>
              <a:ext uri="{FF2B5EF4-FFF2-40B4-BE49-F238E27FC236}">
                <a16:creationId xmlns:a16="http://schemas.microsoft.com/office/drawing/2014/main" id="{00000000-0008-0000-2300-0000CD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62" name="Text Box 143">
            <a:extLst>
              <a:ext uri="{FF2B5EF4-FFF2-40B4-BE49-F238E27FC236}">
                <a16:creationId xmlns:a16="http://schemas.microsoft.com/office/drawing/2014/main" id="{00000000-0008-0000-2300-0000CE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63" name="Text Box 144">
            <a:extLst>
              <a:ext uri="{FF2B5EF4-FFF2-40B4-BE49-F238E27FC236}">
                <a16:creationId xmlns:a16="http://schemas.microsoft.com/office/drawing/2014/main" id="{00000000-0008-0000-2300-0000CF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64" name="Text Box 145">
            <a:extLst>
              <a:ext uri="{FF2B5EF4-FFF2-40B4-BE49-F238E27FC236}">
                <a16:creationId xmlns:a16="http://schemas.microsoft.com/office/drawing/2014/main" id="{00000000-0008-0000-2300-0000D0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65" name="Text Box 146">
            <a:extLst>
              <a:ext uri="{FF2B5EF4-FFF2-40B4-BE49-F238E27FC236}">
                <a16:creationId xmlns:a16="http://schemas.microsoft.com/office/drawing/2014/main" id="{00000000-0008-0000-2300-0000D1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66" name="Text Box 147">
            <a:extLst>
              <a:ext uri="{FF2B5EF4-FFF2-40B4-BE49-F238E27FC236}">
                <a16:creationId xmlns:a16="http://schemas.microsoft.com/office/drawing/2014/main" id="{00000000-0008-0000-2300-0000D2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72" name="Text Box 148">
            <a:extLst>
              <a:ext uri="{FF2B5EF4-FFF2-40B4-BE49-F238E27FC236}">
                <a16:creationId xmlns:a16="http://schemas.microsoft.com/office/drawing/2014/main" id="{00000000-0008-0000-2300-000094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73" name="Text Box 149">
            <a:extLst>
              <a:ext uri="{FF2B5EF4-FFF2-40B4-BE49-F238E27FC236}">
                <a16:creationId xmlns:a16="http://schemas.microsoft.com/office/drawing/2014/main" id="{00000000-0008-0000-2300-000095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74" name="Text Box 150">
            <a:extLst>
              <a:ext uri="{FF2B5EF4-FFF2-40B4-BE49-F238E27FC236}">
                <a16:creationId xmlns:a16="http://schemas.microsoft.com/office/drawing/2014/main" id="{00000000-0008-0000-2300-000096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75" name="Text Box 151">
            <a:extLst>
              <a:ext uri="{FF2B5EF4-FFF2-40B4-BE49-F238E27FC236}">
                <a16:creationId xmlns:a16="http://schemas.microsoft.com/office/drawing/2014/main" id="{00000000-0008-0000-2300-000097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76" name="Text Box 152">
            <a:extLst>
              <a:ext uri="{FF2B5EF4-FFF2-40B4-BE49-F238E27FC236}">
                <a16:creationId xmlns:a16="http://schemas.microsoft.com/office/drawing/2014/main" id="{00000000-0008-0000-2300-000098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77" name="Text Box 153">
            <a:extLst>
              <a:ext uri="{FF2B5EF4-FFF2-40B4-BE49-F238E27FC236}">
                <a16:creationId xmlns:a16="http://schemas.microsoft.com/office/drawing/2014/main" id="{00000000-0008-0000-2300-000099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73" name="Line 154">
            <a:extLst>
              <a:ext uri="{FF2B5EF4-FFF2-40B4-BE49-F238E27FC236}">
                <a16:creationId xmlns:a16="http://schemas.microsoft.com/office/drawing/2014/main" id="{00000000-0008-0000-2300-0000D9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6" name="Group 155">
          <a:extLst>
            <a:ext uri="{FF2B5EF4-FFF2-40B4-BE49-F238E27FC236}">
              <a16:creationId xmlns:a16="http://schemas.microsoft.com/office/drawing/2014/main" id="{00000000-0008-0000-2300-00008E380300}"/>
            </a:ext>
          </a:extLst>
        </xdr:cNvPr>
        <xdr:cNvGrpSpPr>
          <a:grpSpLocks/>
        </xdr:cNvGrpSpPr>
      </xdr:nvGrpSpPr>
      <xdr:grpSpPr bwMode="auto">
        <a:xfrm>
          <a:off x="0" y="26527125"/>
          <a:ext cx="6581775" cy="0"/>
          <a:chOff x="1" y="1011"/>
          <a:chExt cx="664" cy="60"/>
        </a:xfrm>
      </xdr:grpSpPr>
      <xdr:sp macro="" textlink="">
        <xdr:nvSpPr>
          <xdr:cNvPr id="211648" name="Text Box 156">
            <a:extLst>
              <a:ext uri="{FF2B5EF4-FFF2-40B4-BE49-F238E27FC236}">
                <a16:creationId xmlns:a16="http://schemas.microsoft.com/office/drawing/2014/main" id="{00000000-0008-0000-2300-0000C0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49" name="Text Box 157">
            <a:extLst>
              <a:ext uri="{FF2B5EF4-FFF2-40B4-BE49-F238E27FC236}">
                <a16:creationId xmlns:a16="http://schemas.microsoft.com/office/drawing/2014/main" id="{00000000-0008-0000-2300-0000C1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50" name="Text Box 158">
            <a:extLst>
              <a:ext uri="{FF2B5EF4-FFF2-40B4-BE49-F238E27FC236}">
                <a16:creationId xmlns:a16="http://schemas.microsoft.com/office/drawing/2014/main" id="{00000000-0008-0000-2300-0000C2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51" name="Text Box 159">
            <a:extLst>
              <a:ext uri="{FF2B5EF4-FFF2-40B4-BE49-F238E27FC236}">
                <a16:creationId xmlns:a16="http://schemas.microsoft.com/office/drawing/2014/main" id="{00000000-0008-0000-2300-0000C3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52" name="Text Box 160">
            <a:extLst>
              <a:ext uri="{FF2B5EF4-FFF2-40B4-BE49-F238E27FC236}">
                <a16:creationId xmlns:a16="http://schemas.microsoft.com/office/drawing/2014/main" id="{00000000-0008-0000-2300-0000C4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53" name="Text Box 161">
            <a:extLst>
              <a:ext uri="{FF2B5EF4-FFF2-40B4-BE49-F238E27FC236}">
                <a16:creationId xmlns:a16="http://schemas.microsoft.com/office/drawing/2014/main" id="{00000000-0008-0000-2300-0000C5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186" name="Text Box 162">
            <a:extLst>
              <a:ext uri="{FF2B5EF4-FFF2-40B4-BE49-F238E27FC236}">
                <a16:creationId xmlns:a16="http://schemas.microsoft.com/office/drawing/2014/main" id="{00000000-0008-0000-2300-0000A2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187" name="Text Box 163">
            <a:extLst>
              <a:ext uri="{FF2B5EF4-FFF2-40B4-BE49-F238E27FC236}">
                <a16:creationId xmlns:a16="http://schemas.microsoft.com/office/drawing/2014/main" id="{00000000-0008-0000-2300-0000A3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188" name="Text Box 164">
            <a:extLst>
              <a:ext uri="{FF2B5EF4-FFF2-40B4-BE49-F238E27FC236}">
                <a16:creationId xmlns:a16="http://schemas.microsoft.com/office/drawing/2014/main" id="{00000000-0008-0000-2300-0000A4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89" name="Text Box 165">
            <a:extLst>
              <a:ext uri="{FF2B5EF4-FFF2-40B4-BE49-F238E27FC236}">
                <a16:creationId xmlns:a16="http://schemas.microsoft.com/office/drawing/2014/main" id="{00000000-0008-0000-2300-0000A5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190" name="Text Box 166">
            <a:extLst>
              <a:ext uri="{FF2B5EF4-FFF2-40B4-BE49-F238E27FC236}">
                <a16:creationId xmlns:a16="http://schemas.microsoft.com/office/drawing/2014/main" id="{00000000-0008-0000-2300-0000A6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191" name="Text Box 167">
            <a:extLst>
              <a:ext uri="{FF2B5EF4-FFF2-40B4-BE49-F238E27FC236}">
                <a16:creationId xmlns:a16="http://schemas.microsoft.com/office/drawing/2014/main" id="{00000000-0008-0000-2300-0000A7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60" name="Line 168">
            <a:extLst>
              <a:ext uri="{FF2B5EF4-FFF2-40B4-BE49-F238E27FC236}">
                <a16:creationId xmlns:a16="http://schemas.microsoft.com/office/drawing/2014/main" id="{00000000-0008-0000-2300-0000CC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087" name="Group 169">
          <a:extLst>
            <a:ext uri="{FF2B5EF4-FFF2-40B4-BE49-F238E27FC236}">
              <a16:creationId xmlns:a16="http://schemas.microsoft.com/office/drawing/2014/main" id="{00000000-0008-0000-2300-00008F380300}"/>
            </a:ext>
          </a:extLst>
        </xdr:cNvPr>
        <xdr:cNvGrpSpPr>
          <a:grpSpLocks/>
        </xdr:cNvGrpSpPr>
      </xdr:nvGrpSpPr>
      <xdr:grpSpPr bwMode="auto">
        <a:xfrm>
          <a:off x="0" y="26527125"/>
          <a:ext cx="6581775" cy="0"/>
          <a:chOff x="1" y="1011"/>
          <a:chExt cx="664" cy="60"/>
        </a:xfrm>
      </xdr:grpSpPr>
      <xdr:sp macro="" textlink="">
        <xdr:nvSpPr>
          <xdr:cNvPr id="211635" name="Text Box 170">
            <a:extLst>
              <a:ext uri="{FF2B5EF4-FFF2-40B4-BE49-F238E27FC236}">
                <a16:creationId xmlns:a16="http://schemas.microsoft.com/office/drawing/2014/main" id="{00000000-0008-0000-2300-0000B3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36" name="Text Box 171">
            <a:extLst>
              <a:ext uri="{FF2B5EF4-FFF2-40B4-BE49-F238E27FC236}">
                <a16:creationId xmlns:a16="http://schemas.microsoft.com/office/drawing/2014/main" id="{00000000-0008-0000-2300-0000B4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37" name="Text Box 172">
            <a:extLst>
              <a:ext uri="{FF2B5EF4-FFF2-40B4-BE49-F238E27FC236}">
                <a16:creationId xmlns:a16="http://schemas.microsoft.com/office/drawing/2014/main" id="{00000000-0008-0000-2300-0000B5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38" name="Text Box 173">
            <a:extLst>
              <a:ext uri="{FF2B5EF4-FFF2-40B4-BE49-F238E27FC236}">
                <a16:creationId xmlns:a16="http://schemas.microsoft.com/office/drawing/2014/main" id="{00000000-0008-0000-2300-0000B6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39" name="Text Box 174">
            <a:extLst>
              <a:ext uri="{FF2B5EF4-FFF2-40B4-BE49-F238E27FC236}">
                <a16:creationId xmlns:a16="http://schemas.microsoft.com/office/drawing/2014/main" id="{00000000-0008-0000-2300-0000B7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40" name="Text Box 175">
            <a:extLst>
              <a:ext uri="{FF2B5EF4-FFF2-40B4-BE49-F238E27FC236}">
                <a16:creationId xmlns:a16="http://schemas.microsoft.com/office/drawing/2014/main" id="{00000000-0008-0000-2300-0000B8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00" name="Text Box 176">
            <a:extLst>
              <a:ext uri="{FF2B5EF4-FFF2-40B4-BE49-F238E27FC236}">
                <a16:creationId xmlns:a16="http://schemas.microsoft.com/office/drawing/2014/main" id="{00000000-0008-0000-2300-0000B0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01" name="Text Box 177">
            <a:extLst>
              <a:ext uri="{FF2B5EF4-FFF2-40B4-BE49-F238E27FC236}">
                <a16:creationId xmlns:a16="http://schemas.microsoft.com/office/drawing/2014/main" id="{00000000-0008-0000-2300-0000B1F8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02" name="Text Box 178">
            <a:extLst>
              <a:ext uri="{FF2B5EF4-FFF2-40B4-BE49-F238E27FC236}">
                <a16:creationId xmlns:a16="http://schemas.microsoft.com/office/drawing/2014/main" id="{00000000-0008-0000-2300-0000B2F8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03" name="Text Box 179">
            <a:extLst>
              <a:ext uri="{FF2B5EF4-FFF2-40B4-BE49-F238E27FC236}">
                <a16:creationId xmlns:a16="http://schemas.microsoft.com/office/drawing/2014/main" id="{00000000-0008-0000-2300-0000B3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04" name="Text Box 180">
            <a:extLst>
              <a:ext uri="{FF2B5EF4-FFF2-40B4-BE49-F238E27FC236}">
                <a16:creationId xmlns:a16="http://schemas.microsoft.com/office/drawing/2014/main" id="{00000000-0008-0000-2300-0000B4F8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05" name="Text Box 181">
            <a:extLst>
              <a:ext uri="{FF2B5EF4-FFF2-40B4-BE49-F238E27FC236}">
                <a16:creationId xmlns:a16="http://schemas.microsoft.com/office/drawing/2014/main" id="{00000000-0008-0000-2300-0000B5F8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47" name="Line 182">
            <a:extLst>
              <a:ext uri="{FF2B5EF4-FFF2-40B4-BE49-F238E27FC236}">
                <a16:creationId xmlns:a16="http://schemas.microsoft.com/office/drawing/2014/main" id="{00000000-0008-0000-2300-0000BF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088" name="Group 183">
          <a:extLst>
            <a:ext uri="{FF2B5EF4-FFF2-40B4-BE49-F238E27FC236}">
              <a16:creationId xmlns:a16="http://schemas.microsoft.com/office/drawing/2014/main" id="{00000000-0008-0000-2300-000090380300}"/>
            </a:ext>
          </a:extLst>
        </xdr:cNvPr>
        <xdr:cNvGrpSpPr>
          <a:grpSpLocks/>
        </xdr:cNvGrpSpPr>
      </xdr:nvGrpSpPr>
      <xdr:grpSpPr bwMode="auto">
        <a:xfrm>
          <a:off x="0" y="9391650"/>
          <a:ext cx="6581775" cy="0"/>
          <a:chOff x="1" y="1011"/>
          <a:chExt cx="664" cy="60"/>
        </a:xfrm>
      </xdr:grpSpPr>
      <xdr:sp macro="" textlink="">
        <xdr:nvSpPr>
          <xdr:cNvPr id="211622" name="Text Box 184">
            <a:extLst>
              <a:ext uri="{FF2B5EF4-FFF2-40B4-BE49-F238E27FC236}">
                <a16:creationId xmlns:a16="http://schemas.microsoft.com/office/drawing/2014/main" id="{00000000-0008-0000-2300-0000A6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23" name="Text Box 185">
            <a:extLst>
              <a:ext uri="{FF2B5EF4-FFF2-40B4-BE49-F238E27FC236}">
                <a16:creationId xmlns:a16="http://schemas.microsoft.com/office/drawing/2014/main" id="{00000000-0008-0000-2300-0000A7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24" name="Text Box 186">
            <a:extLst>
              <a:ext uri="{FF2B5EF4-FFF2-40B4-BE49-F238E27FC236}">
                <a16:creationId xmlns:a16="http://schemas.microsoft.com/office/drawing/2014/main" id="{00000000-0008-0000-2300-0000A8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25" name="Text Box 187">
            <a:extLst>
              <a:ext uri="{FF2B5EF4-FFF2-40B4-BE49-F238E27FC236}">
                <a16:creationId xmlns:a16="http://schemas.microsoft.com/office/drawing/2014/main" id="{00000000-0008-0000-2300-0000A9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26" name="Text Box 188">
            <a:extLst>
              <a:ext uri="{FF2B5EF4-FFF2-40B4-BE49-F238E27FC236}">
                <a16:creationId xmlns:a16="http://schemas.microsoft.com/office/drawing/2014/main" id="{00000000-0008-0000-2300-0000AA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27" name="Text Box 189">
            <a:extLst>
              <a:ext uri="{FF2B5EF4-FFF2-40B4-BE49-F238E27FC236}">
                <a16:creationId xmlns:a16="http://schemas.microsoft.com/office/drawing/2014/main" id="{00000000-0008-0000-2300-0000AB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14" name="Text Box 190">
            <a:extLst>
              <a:ext uri="{FF2B5EF4-FFF2-40B4-BE49-F238E27FC236}">
                <a16:creationId xmlns:a16="http://schemas.microsoft.com/office/drawing/2014/main" id="{00000000-0008-0000-2300-0000BE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15" name="Text Box 191">
            <a:extLst>
              <a:ext uri="{FF2B5EF4-FFF2-40B4-BE49-F238E27FC236}">
                <a16:creationId xmlns:a16="http://schemas.microsoft.com/office/drawing/2014/main" id="{00000000-0008-0000-2300-0000BFF8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16" name="Text Box 192">
            <a:extLst>
              <a:ext uri="{FF2B5EF4-FFF2-40B4-BE49-F238E27FC236}">
                <a16:creationId xmlns:a16="http://schemas.microsoft.com/office/drawing/2014/main" id="{00000000-0008-0000-2300-0000C0F8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17" name="Text Box 193">
            <a:extLst>
              <a:ext uri="{FF2B5EF4-FFF2-40B4-BE49-F238E27FC236}">
                <a16:creationId xmlns:a16="http://schemas.microsoft.com/office/drawing/2014/main" id="{00000000-0008-0000-2300-0000C1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18" name="Text Box 194">
            <a:extLst>
              <a:ext uri="{FF2B5EF4-FFF2-40B4-BE49-F238E27FC236}">
                <a16:creationId xmlns:a16="http://schemas.microsoft.com/office/drawing/2014/main" id="{00000000-0008-0000-2300-0000C2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19" name="Text Box 195">
            <a:extLst>
              <a:ext uri="{FF2B5EF4-FFF2-40B4-BE49-F238E27FC236}">
                <a16:creationId xmlns:a16="http://schemas.microsoft.com/office/drawing/2014/main" id="{00000000-0008-0000-2300-0000C3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34" name="Line 196">
            <a:extLst>
              <a:ext uri="{FF2B5EF4-FFF2-40B4-BE49-F238E27FC236}">
                <a16:creationId xmlns:a16="http://schemas.microsoft.com/office/drawing/2014/main" id="{00000000-0008-0000-2300-0000B2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089" name="Group 197">
          <a:extLst>
            <a:ext uri="{FF2B5EF4-FFF2-40B4-BE49-F238E27FC236}">
              <a16:creationId xmlns:a16="http://schemas.microsoft.com/office/drawing/2014/main" id="{00000000-0008-0000-2300-000091380300}"/>
            </a:ext>
          </a:extLst>
        </xdr:cNvPr>
        <xdr:cNvGrpSpPr>
          <a:grpSpLocks/>
        </xdr:cNvGrpSpPr>
      </xdr:nvGrpSpPr>
      <xdr:grpSpPr bwMode="auto">
        <a:xfrm>
          <a:off x="0" y="9391650"/>
          <a:ext cx="6581775" cy="0"/>
          <a:chOff x="1" y="1011"/>
          <a:chExt cx="664" cy="60"/>
        </a:xfrm>
      </xdr:grpSpPr>
      <xdr:sp macro="" textlink="">
        <xdr:nvSpPr>
          <xdr:cNvPr id="211609" name="Text Box 198">
            <a:extLst>
              <a:ext uri="{FF2B5EF4-FFF2-40B4-BE49-F238E27FC236}">
                <a16:creationId xmlns:a16="http://schemas.microsoft.com/office/drawing/2014/main" id="{00000000-0008-0000-2300-000099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610" name="Text Box 199">
            <a:extLst>
              <a:ext uri="{FF2B5EF4-FFF2-40B4-BE49-F238E27FC236}">
                <a16:creationId xmlns:a16="http://schemas.microsoft.com/office/drawing/2014/main" id="{00000000-0008-0000-2300-00009A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611" name="Text Box 200">
            <a:extLst>
              <a:ext uri="{FF2B5EF4-FFF2-40B4-BE49-F238E27FC236}">
                <a16:creationId xmlns:a16="http://schemas.microsoft.com/office/drawing/2014/main" id="{00000000-0008-0000-2300-00009B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612" name="Text Box 201">
            <a:extLst>
              <a:ext uri="{FF2B5EF4-FFF2-40B4-BE49-F238E27FC236}">
                <a16:creationId xmlns:a16="http://schemas.microsoft.com/office/drawing/2014/main" id="{00000000-0008-0000-2300-00009C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13" name="Text Box 202">
            <a:extLst>
              <a:ext uri="{FF2B5EF4-FFF2-40B4-BE49-F238E27FC236}">
                <a16:creationId xmlns:a16="http://schemas.microsoft.com/office/drawing/2014/main" id="{00000000-0008-0000-2300-00009D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14" name="Text Box 203">
            <a:extLst>
              <a:ext uri="{FF2B5EF4-FFF2-40B4-BE49-F238E27FC236}">
                <a16:creationId xmlns:a16="http://schemas.microsoft.com/office/drawing/2014/main" id="{00000000-0008-0000-2300-00009E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28" name="Text Box 204">
            <a:extLst>
              <a:ext uri="{FF2B5EF4-FFF2-40B4-BE49-F238E27FC236}">
                <a16:creationId xmlns:a16="http://schemas.microsoft.com/office/drawing/2014/main" id="{00000000-0008-0000-2300-0000CC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29" name="Text Box 205">
            <a:extLst>
              <a:ext uri="{FF2B5EF4-FFF2-40B4-BE49-F238E27FC236}">
                <a16:creationId xmlns:a16="http://schemas.microsoft.com/office/drawing/2014/main" id="{00000000-0008-0000-2300-0000CDF8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30" name="Text Box 206">
            <a:extLst>
              <a:ext uri="{FF2B5EF4-FFF2-40B4-BE49-F238E27FC236}">
                <a16:creationId xmlns:a16="http://schemas.microsoft.com/office/drawing/2014/main" id="{00000000-0008-0000-2300-0000CEF8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31" name="Text Box 207">
            <a:extLst>
              <a:ext uri="{FF2B5EF4-FFF2-40B4-BE49-F238E27FC236}">
                <a16:creationId xmlns:a16="http://schemas.microsoft.com/office/drawing/2014/main" id="{00000000-0008-0000-2300-0000CF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32" name="Text Box 208">
            <a:extLst>
              <a:ext uri="{FF2B5EF4-FFF2-40B4-BE49-F238E27FC236}">
                <a16:creationId xmlns:a16="http://schemas.microsoft.com/office/drawing/2014/main" id="{00000000-0008-0000-2300-0000D0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33" name="Text Box 209">
            <a:extLst>
              <a:ext uri="{FF2B5EF4-FFF2-40B4-BE49-F238E27FC236}">
                <a16:creationId xmlns:a16="http://schemas.microsoft.com/office/drawing/2014/main" id="{00000000-0008-0000-2300-0000D1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21" name="Line 210">
            <a:extLst>
              <a:ext uri="{FF2B5EF4-FFF2-40B4-BE49-F238E27FC236}">
                <a16:creationId xmlns:a16="http://schemas.microsoft.com/office/drawing/2014/main" id="{00000000-0008-0000-2300-0000A5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090" name="Group 211">
          <a:extLst>
            <a:ext uri="{FF2B5EF4-FFF2-40B4-BE49-F238E27FC236}">
              <a16:creationId xmlns:a16="http://schemas.microsoft.com/office/drawing/2014/main" id="{00000000-0008-0000-2300-000092380300}"/>
            </a:ext>
          </a:extLst>
        </xdr:cNvPr>
        <xdr:cNvGrpSpPr>
          <a:grpSpLocks/>
        </xdr:cNvGrpSpPr>
      </xdr:nvGrpSpPr>
      <xdr:grpSpPr bwMode="auto">
        <a:xfrm>
          <a:off x="0" y="9391650"/>
          <a:ext cx="6581775" cy="0"/>
          <a:chOff x="1" y="1011"/>
          <a:chExt cx="664" cy="60"/>
        </a:xfrm>
      </xdr:grpSpPr>
      <xdr:sp macro="" textlink="">
        <xdr:nvSpPr>
          <xdr:cNvPr id="211596" name="Text Box 212">
            <a:extLst>
              <a:ext uri="{FF2B5EF4-FFF2-40B4-BE49-F238E27FC236}">
                <a16:creationId xmlns:a16="http://schemas.microsoft.com/office/drawing/2014/main" id="{00000000-0008-0000-2300-00008C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97" name="Text Box 213">
            <a:extLst>
              <a:ext uri="{FF2B5EF4-FFF2-40B4-BE49-F238E27FC236}">
                <a16:creationId xmlns:a16="http://schemas.microsoft.com/office/drawing/2014/main" id="{00000000-0008-0000-2300-00008D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98" name="Text Box 214">
            <a:extLst>
              <a:ext uri="{FF2B5EF4-FFF2-40B4-BE49-F238E27FC236}">
                <a16:creationId xmlns:a16="http://schemas.microsoft.com/office/drawing/2014/main" id="{00000000-0008-0000-2300-00008E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99" name="Text Box 215">
            <a:extLst>
              <a:ext uri="{FF2B5EF4-FFF2-40B4-BE49-F238E27FC236}">
                <a16:creationId xmlns:a16="http://schemas.microsoft.com/office/drawing/2014/main" id="{00000000-0008-0000-2300-00008F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600" name="Text Box 216">
            <a:extLst>
              <a:ext uri="{FF2B5EF4-FFF2-40B4-BE49-F238E27FC236}">
                <a16:creationId xmlns:a16="http://schemas.microsoft.com/office/drawing/2014/main" id="{00000000-0008-0000-2300-000090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601" name="Text Box 217">
            <a:extLst>
              <a:ext uri="{FF2B5EF4-FFF2-40B4-BE49-F238E27FC236}">
                <a16:creationId xmlns:a16="http://schemas.microsoft.com/office/drawing/2014/main" id="{00000000-0008-0000-2300-000091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42" name="Text Box 218">
            <a:extLst>
              <a:ext uri="{FF2B5EF4-FFF2-40B4-BE49-F238E27FC236}">
                <a16:creationId xmlns:a16="http://schemas.microsoft.com/office/drawing/2014/main" id="{00000000-0008-0000-2300-0000DA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43" name="Text Box 219">
            <a:extLst>
              <a:ext uri="{FF2B5EF4-FFF2-40B4-BE49-F238E27FC236}">
                <a16:creationId xmlns:a16="http://schemas.microsoft.com/office/drawing/2014/main" id="{00000000-0008-0000-2300-0000DBF8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44" name="Text Box 220">
            <a:extLst>
              <a:ext uri="{FF2B5EF4-FFF2-40B4-BE49-F238E27FC236}">
                <a16:creationId xmlns:a16="http://schemas.microsoft.com/office/drawing/2014/main" id="{00000000-0008-0000-2300-0000DCF8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45" name="Text Box 221">
            <a:extLst>
              <a:ext uri="{FF2B5EF4-FFF2-40B4-BE49-F238E27FC236}">
                <a16:creationId xmlns:a16="http://schemas.microsoft.com/office/drawing/2014/main" id="{00000000-0008-0000-2300-0000DD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46" name="Text Box 222">
            <a:extLst>
              <a:ext uri="{FF2B5EF4-FFF2-40B4-BE49-F238E27FC236}">
                <a16:creationId xmlns:a16="http://schemas.microsoft.com/office/drawing/2014/main" id="{00000000-0008-0000-2300-0000DE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47" name="Text Box 223">
            <a:extLst>
              <a:ext uri="{FF2B5EF4-FFF2-40B4-BE49-F238E27FC236}">
                <a16:creationId xmlns:a16="http://schemas.microsoft.com/office/drawing/2014/main" id="{00000000-0008-0000-2300-0000DF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608" name="Line 224">
            <a:extLst>
              <a:ext uri="{FF2B5EF4-FFF2-40B4-BE49-F238E27FC236}">
                <a16:creationId xmlns:a16="http://schemas.microsoft.com/office/drawing/2014/main" id="{00000000-0008-0000-2300-000098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091" name="Group 225">
          <a:extLst>
            <a:ext uri="{FF2B5EF4-FFF2-40B4-BE49-F238E27FC236}">
              <a16:creationId xmlns:a16="http://schemas.microsoft.com/office/drawing/2014/main" id="{00000000-0008-0000-2300-000093380300}"/>
            </a:ext>
          </a:extLst>
        </xdr:cNvPr>
        <xdr:cNvGrpSpPr>
          <a:grpSpLocks/>
        </xdr:cNvGrpSpPr>
      </xdr:nvGrpSpPr>
      <xdr:grpSpPr bwMode="auto">
        <a:xfrm>
          <a:off x="0" y="9391650"/>
          <a:ext cx="6581775" cy="0"/>
          <a:chOff x="1" y="1011"/>
          <a:chExt cx="664" cy="60"/>
        </a:xfrm>
      </xdr:grpSpPr>
      <xdr:sp macro="" textlink="">
        <xdr:nvSpPr>
          <xdr:cNvPr id="211583" name="Text Box 226">
            <a:extLst>
              <a:ext uri="{FF2B5EF4-FFF2-40B4-BE49-F238E27FC236}">
                <a16:creationId xmlns:a16="http://schemas.microsoft.com/office/drawing/2014/main" id="{00000000-0008-0000-2300-00007F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84" name="Text Box 227">
            <a:extLst>
              <a:ext uri="{FF2B5EF4-FFF2-40B4-BE49-F238E27FC236}">
                <a16:creationId xmlns:a16="http://schemas.microsoft.com/office/drawing/2014/main" id="{00000000-0008-0000-2300-000080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85" name="Text Box 228">
            <a:extLst>
              <a:ext uri="{FF2B5EF4-FFF2-40B4-BE49-F238E27FC236}">
                <a16:creationId xmlns:a16="http://schemas.microsoft.com/office/drawing/2014/main" id="{00000000-0008-0000-2300-000081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86" name="Text Box 229">
            <a:extLst>
              <a:ext uri="{FF2B5EF4-FFF2-40B4-BE49-F238E27FC236}">
                <a16:creationId xmlns:a16="http://schemas.microsoft.com/office/drawing/2014/main" id="{00000000-0008-0000-2300-000082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587" name="Text Box 230">
            <a:extLst>
              <a:ext uri="{FF2B5EF4-FFF2-40B4-BE49-F238E27FC236}">
                <a16:creationId xmlns:a16="http://schemas.microsoft.com/office/drawing/2014/main" id="{00000000-0008-0000-2300-000083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588" name="Text Box 231">
            <a:extLst>
              <a:ext uri="{FF2B5EF4-FFF2-40B4-BE49-F238E27FC236}">
                <a16:creationId xmlns:a16="http://schemas.microsoft.com/office/drawing/2014/main" id="{00000000-0008-0000-2300-000084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56" name="Text Box 232">
            <a:extLst>
              <a:ext uri="{FF2B5EF4-FFF2-40B4-BE49-F238E27FC236}">
                <a16:creationId xmlns:a16="http://schemas.microsoft.com/office/drawing/2014/main" id="{00000000-0008-0000-2300-0000E8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57" name="Text Box 233">
            <a:extLst>
              <a:ext uri="{FF2B5EF4-FFF2-40B4-BE49-F238E27FC236}">
                <a16:creationId xmlns:a16="http://schemas.microsoft.com/office/drawing/2014/main" id="{00000000-0008-0000-2300-0000E9F8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58" name="Text Box 234">
            <a:extLst>
              <a:ext uri="{FF2B5EF4-FFF2-40B4-BE49-F238E27FC236}">
                <a16:creationId xmlns:a16="http://schemas.microsoft.com/office/drawing/2014/main" id="{00000000-0008-0000-2300-0000EAF8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59" name="Text Box 235">
            <a:extLst>
              <a:ext uri="{FF2B5EF4-FFF2-40B4-BE49-F238E27FC236}">
                <a16:creationId xmlns:a16="http://schemas.microsoft.com/office/drawing/2014/main" id="{00000000-0008-0000-2300-0000EB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60" name="Text Box 236">
            <a:extLst>
              <a:ext uri="{FF2B5EF4-FFF2-40B4-BE49-F238E27FC236}">
                <a16:creationId xmlns:a16="http://schemas.microsoft.com/office/drawing/2014/main" id="{00000000-0008-0000-2300-0000EC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61" name="Text Box 237">
            <a:extLst>
              <a:ext uri="{FF2B5EF4-FFF2-40B4-BE49-F238E27FC236}">
                <a16:creationId xmlns:a16="http://schemas.microsoft.com/office/drawing/2014/main" id="{00000000-0008-0000-2300-0000ED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95" name="Line 238">
            <a:extLst>
              <a:ext uri="{FF2B5EF4-FFF2-40B4-BE49-F238E27FC236}">
                <a16:creationId xmlns:a16="http://schemas.microsoft.com/office/drawing/2014/main" id="{00000000-0008-0000-2300-00008B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092" name="Group 239">
          <a:extLst>
            <a:ext uri="{FF2B5EF4-FFF2-40B4-BE49-F238E27FC236}">
              <a16:creationId xmlns:a16="http://schemas.microsoft.com/office/drawing/2014/main" id="{00000000-0008-0000-2300-000094380300}"/>
            </a:ext>
          </a:extLst>
        </xdr:cNvPr>
        <xdr:cNvGrpSpPr>
          <a:grpSpLocks/>
        </xdr:cNvGrpSpPr>
      </xdr:nvGrpSpPr>
      <xdr:grpSpPr bwMode="auto">
        <a:xfrm>
          <a:off x="0" y="9391650"/>
          <a:ext cx="6581775" cy="0"/>
          <a:chOff x="1" y="1011"/>
          <a:chExt cx="664" cy="60"/>
        </a:xfrm>
      </xdr:grpSpPr>
      <xdr:sp macro="" textlink="">
        <xdr:nvSpPr>
          <xdr:cNvPr id="211570" name="Text Box 240">
            <a:extLst>
              <a:ext uri="{FF2B5EF4-FFF2-40B4-BE49-F238E27FC236}">
                <a16:creationId xmlns:a16="http://schemas.microsoft.com/office/drawing/2014/main" id="{00000000-0008-0000-2300-000072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71" name="Text Box 241">
            <a:extLst>
              <a:ext uri="{FF2B5EF4-FFF2-40B4-BE49-F238E27FC236}">
                <a16:creationId xmlns:a16="http://schemas.microsoft.com/office/drawing/2014/main" id="{00000000-0008-0000-2300-000073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72" name="Text Box 242">
            <a:extLst>
              <a:ext uri="{FF2B5EF4-FFF2-40B4-BE49-F238E27FC236}">
                <a16:creationId xmlns:a16="http://schemas.microsoft.com/office/drawing/2014/main" id="{00000000-0008-0000-2300-000074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73" name="Text Box 243">
            <a:extLst>
              <a:ext uri="{FF2B5EF4-FFF2-40B4-BE49-F238E27FC236}">
                <a16:creationId xmlns:a16="http://schemas.microsoft.com/office/drawing/2014/main" id="{00000000-0008-0000-2300-000075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574" name="Text Box 244">
            <a:extLst>
              <a:ext uri="{FF2B5EF4-FFF2-40B4-BE49-F238E27FC236}">
                <a16:creationId xmlns:a16="http://schemas.microsoft.com/office/drawing/2014/main" id="{00000000-0008-0000-2300-000076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575" name="Text Box 245">
            <a:extLst>
              <a:ext uri="{FF2B5EF4-FFF2-40B4-BE49-F238E27FC236}">
                <a16:creationId xmlns:a16="http://schemas.microsoft.com/office/drawing/2014/main" id="{00000000-0008-0000-2300-000077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270" name="Text Box 246">
            <a:extLst>
              <a:ext uri="{FF2B5EF4-FFF2-40B4-BE49-F238E27FC236}">
                <a16:creationId xmlns:a16="http://schemas.microsoft.com/office/drawing/2014/main" id="{00000000-0008-0000-2300-0000F6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271" name="Text Box 247">
            <a:extLst>
              <a:ext uri="{FF2B5EF4-FFF2-40B4-BE49-F238E27FC236}">
                <a16:creationId xmlns:a16="http://schemas.microsoft.com/office/drawing/2014/main" id="{00000000-0008-0000-2300-0000F7F8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272" name="Text Box 248">
            <a:extLst>
              <a:ext uri="{FF2B5EF4-FFF2-40B4-BE49-F238E27FC236}">
                <a16:creationId xmlns:a16="http://schemas.microsoft.com/office/drawing/2014/main" id="{00000000-0008-0000-2300-0000F8F8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73" name="Text Box 249">
            <a:extLst>
              <a:ext uri="{FF2B5EF4-FFF2-40B4-BE49-F238E27FC236}">
                <a16:creationId xmlns:a16="http://schemas.microsoft.com/office/drawing/2014/main" id="{00000000-0008-0000-2300-0000F9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274" name="Text Box 250">
            <a:extLst>
              <a:ext uri="{FF2B5EF4-FFF2-40B4-BE49-F238E27FC236}">
                <a16:creationId xmlns:a16="http://schemas.microsoft.com/office/drawing/2014/main" id="{00000000-0008-0000-2300-0000FAF8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275" name="Text Box 251">
            <a:extLst>
              <a:ext uri="{FF2B5EF4-FFF2-40B4-BE49-F238E27FC236}">
                <a16:creationId xmlns:a16="http://schemas.microsoft.com/office/drawing/2014/main" id="{00000000-0008-0000-2300-0000FBF8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82" name="Line 252">
            <a:extLst>
              <a:ext uri="{FF2B5EF4-FFF2-40B4-BE49-F238E27FC236}">
                <a16:creationId xmlns:a16="http://schemas.microsoft.com/office/drawing/2014/main" id="{00000000-0008-0000-2300-00007E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095" name="Group 281">
          <a:extLst>
            <a:ext uri="{FF2B5EF4-FFF2-40B4-BE49-F238E27FC236}">
              <a16:creationId xmlns:a16="http://schemas.microsoft.com/office/drawing/2014/main" id="{00000000-0008-0000-2300-000097380300}"/>
            </a:ext>
          </a:extLst>
        </xdr:cNvPr>
        <xdr:cNvGrpSpPr>
          <a:grpSpLocks/>
        </xdr:cNvGrpSpPr>
      </xdr:nvGrpSpPr>
      <xdr:grpSpPr bwMode="auto">
        <a:xfrm>
          <a:off x="0" y="9553575"/>
          <a:ext cx="6581775" cy="0"/>
          <a:chOff x="1" y="1011"/>
          <a:chExt cx="664" cy="60"/>
        </a:xfrm>
      </xdr:grpSpPr>
      <xdr:sp macro="" textlink="">
        <xdr:nvSpPr>
          <xdr:cNvPr id="211531" name="Text Box 282">
            <a:extLst>
              <a:ext uri="{FF2B5EF4-FFF2-40B4-BE49-F238E27FC236}">
                <a16:creationId xmlns:a16="http://schemas.microsoft.com/office/drawing/2014/main" id="{00000000-0008-0000-2300-00004B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32" name="Text Box 283">
            <a:extLst>
              <a:ext uri="{FF2B5EF4-FFF2-40B4-BE49-F238E27FC236}">
                <a16:creationId xmlns:a16="http://schemas.microsoft.com/office/drawing/2014/main" id="{00000000-0008-0000-2300-00004C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33" name="Text Box 284">
            <a:extLst>
              <a:ext uri="{FF2B5EF4-FFF2-40B4-BE49-F238E27FC236}">
                <a16:creationId xmlns:a16="http://schemas.microsoft.com/office/drawing/2014/main" id="{00000000-0008-0000-2300-00004D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34" name="Text Box 285">
            <a:extLst>
              <a:ext uri="{FF2B5EF4-FFF2-40B4-BE49-F238E27FC236}">
                <a16:creationId xmlns:a16="http://schemas.microsoft.com/office/drawing/2014/main" id="{00000000-0008-0000-2300-00004E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535" name="Text Box 286">
            <a:extLst>
              <a:ext uri="{FF2B5EF4-FFF2-40B4-BE49-F238E27FC236}">
                <a16:creationId xmlns:a16="http://schemas.microsoft.com/office/drawing/2014/main" id="{00000000-0008-0000-2300-00004F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536" name="Text Box 287">
            <a:extLst>
              <a:ext uri="{FF2B5EF4-FFF2-40B4-BE49-F238E27FC236}">
                <a16:creationId xmlns:a16="http://schemas.microsoft.com/office/drawing/2014/main" id="{00000000-0008-0000-2300-000050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312" name="Text Box 288">
            <a:extLst>
              <a:ext uri="{FF2B5EF4-FFF2-40B4-BE49-F238E27FC236}">
                <a16:creationId xmlns:a16="http://schemas.microsoft.com/office/drawing/2014/main" id="{00000000-0008-0000-2300-000020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313" name="Text Box 289">
            <a:extLst>
              <a:ext uri="{FF2B5EF4-FFF2-40B4-BE49-F238E27FC236}">
                <a16:creationId xmlns:a16="http://schemas.microsoft.com/office/drawing/2014/main" id="{00000000-0008-0000-2300-000021F9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314" name="Text Box 290">
            <a:extLst>
              <a:ext uri="{FF2B5EF4-FFF2-40B4-BE49-F238E27FC236}">
                <a16:creationId xmlns:a16="http://schemas.microsoft.com/office/drawing/2014/main" id="{00000000-0008-0000-2300-000022F9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15" name="Text Box 291">
            <a:extLst>
              <a:ext uri="{FF2B5EF4-FFF2-40B4-BE49-F238E27FC236}">
                <a16:creationId xmlns:a16="http://schemas.microsoft.com/office/drawing/2014/main" id="{00000000-0008-0000-2300-000023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316" name="Text Box 292">
            <a:extLst>
              <a:ext uri="{FF2B5EF4-FFF2-40B4-BE49-F238E27FC236}">
                <a16:creationId xmlns:a16="http://schemas.microsoft.com/office/drawing/2014/main" id="{00000000-0008-0000-2300-000024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17" name="Text Box 293">
            <a:extLst>
              <a:ext uri="{FF2B5EF4-FFF2-40B4-BE49-F238E27FC236}">
                <a16:creationId xmlns:a16="http://schemas.microsoft.com/office/drawing/2014/main" id="{00000000-0008-0000-2300-000025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43" name="Line 294">
            <a:extLst>
              <a:ext uri="{FF2B5EF4-FFF2-40B4-BE49-F238E27FC236}">
                <a16:creationId xmlns:a16="http://schemas.microsoft.com/office/drawing/2014/main" id="{00000000-0008-0000-2300-000057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096" name="Group 295">
          <a:extLst>
            <a:ext uri="{FF2B5EF4-FFF2-40B4-BE49-F238E27FC236}">
              <a16:creationId xmlns:a16="http://schemas.microsoft.com/office/drawing/2014/main" id="{00000000-0008-0000-2300-000098380300}"/>
            </a:ext>
          </a:extLst>
        </xdr:cNvPr>
        <xdr:cNvGrpSpPr>
          <a:grpSpLocks/>
        </xdr:cNvGrpSpPr>
      </xdr:nvGrpSpPr>
      <xdr:grpSpPr bwMode="auto">
        <a:xfrm>
          <a:off x="0" y="9553575"/>
          <a:ext cx="6581775" cy="0"/>
          <a:chOff x="1" y="1011"/>
          <a:chExt cx="664" cy="60"/>
        </a:xfrm>
      </xdr:grpSpPr>
      <xdr:sp macro="" textlink="">
        <xdr:nvSpPr>
          <xdr:cNvPr id="211518" name="Text Box 296">
            <a:extLst>
              <a:ext uri="{FF2B5EF4-FFF2-40B4-BE49-F238E27FC236}">
                <a16:creationId xmlns:a16="http://schemas.microsoft.com/office/drawing/2014/main" id="{00000000-0008-0000-2300-00003E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19" name="Text Box 297">
            <a:extLst>
              <a:ext uri="{FF2B5EF4-FFF2-40B4-BE49-F238E27FC236}">
                <a16:creationId xmlns:a16="http://schemas.microsoft.com/office/drawing/2014/main" id="{00000000-0008-0000-2300-00003F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20" name="Text Box 298">
            <a:extLst>
              <a:ext uri="{FF2B5EF4-FFF2-40B4-BE49-F238E27FC236}">
                <a16:creationId xmlns:a16="http://schemas.microsoft.com/office/drawing/2014/main" id="{00000000-0008-0000-2300-000040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21" name="Text Box 299">
            <a:extLst>
              <a:ext uri="{FF2B5EF4-FFF2-40B4-BE49-F238E27FC236}">
                <a16:creationId xmlns:a16="http://schemas.microsoft.com/office/drawing/2014/main" id="{00000000-0008-0000-2300-000041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522" name="Text Box 300">
            <a:extLst>
              <a:ext uri="{FF2B5EF4-FFF2-40B4-BE49-F238E27FC236}">
                <a16:creationId xmlns:a16="http://schemas.microsoft.com/office/drawing/2014/main" id="{00000000-0008-0000-2300-000042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523" name="Text Box 301">
            <a:extLst>
              <a:ext uri="{FF2B5EF4-FFF2-40B4-BE49-F238E27FC236}">
                <a16:creationId xmlns:a16="http://schemas.microsoft.com/office/drawing/2014/main" id="{00000000-0008-0000-2300-000043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326" name="Text Box 302">
            <a:extLst>
              <a:ext uri="{FF2B5EF4-FFF2-40B4-BE49-F238E27FC236}">
                <a16:creationId xmlns:a16="http://schemas.microsoft.com/office/drawing/2014/main" id="{00000000-0008-0000-2300-00002E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327" name="Text Box 303">
            <a:extLst>
              <a:ext uri="{FF2B5EF4-FFF2-40B4-BE49-F238E27FC236}">
                <a16:creationId xmlns:a16="http://schemas.microsoft.com/office/drawing/2014/main" id="{00000000-0008-0000-2300-00002FF9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328" name="Text Box 304">
            <a:extLst>
              <a:ext uri="{FF2B5EF4-FFF2-40B4-BE49-F238E27FC236}">
                <a16:creationId xmlns:a16="http://schemas.microsoft.com/office/drawing/2014/main" id="{00000000-0008-0000-2300-000030F9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29" name="Text Box 305">
            <a:extLst>
              <a:ext uri="{FF2B5EF4-FFF2-40B4-BE49-F238E27FC236}">
                <a16:creationId xmlns:a16="http://schemas.microsoft.com/office/drawing/2014/main" id="{00000000-0008-0000-2300-000031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330" name="Text Box 306">
            <a:extLst>
              <a:ext uri="{FF2B5EF4-FFF2-40B4-BE49-F238E27FC236}">
                <a16:creationId xmlns:a16="http://schemas.microsoft.com/office/drawing/2014/main" id="{00000000-0008-0000-2300-000032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31" name="Text Box 307">
            <a:extLst>
              <a:ext uri="{FF2B5EF4-FFF2-40B4-BE49-F238E27FC236}">
                <a16:creationId xmlns:a16="http://schemas.microsoft.com/office/drawing/2014/main" id="{00000000-0008-0000-2300-000033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30" name="Line 308">
            <a:extLst>
              <a:ext uri="{FF2B5EF4-FFF2-40B4-BE49-F238E27FC236}">
                <a16:creationId xmlns:a16="http://schemas.microsoft.com/office/drawing/2014/main" id="{00000000-0008-0000-2300-00004A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097" name="Group 309">
          <a:extLst>
            <a:ext uri="{FF2B5EF4-FFF2-40B4-BE49-F238E27FC236}">
              <a16:creationId xmlns:a16="http://schemas.microsoft.com/office/drawing/2014/main" id="{00000000-0008-0000-2300-000099380300}"/>
            </a:ext>
          </a:extLst>
        </xdr:cNvPr>
        <xdr:cNvGrpSpPr>
          <a:grpSpLocks/>
        </xdr:cNvGrpSpPr>
      </xdr:nvGrpSpPr>
      <xdr:grpSpPr bwMode="auto">
        <a:xfrm>
          <a:off x="0" y="9553575"/>
          <a:ext cx="6581775" cy="0"/>
          <a:chOff x="1" y="1011"/>
          <a:chExt cx="664" cy="60"/>
        </a:xfrm>
      </xdr:grpSpPr>
      <xdr:sp macro="" textlink="">
        <xdr:nvSpPr>
          <xdr:cNvPr id="211505" name="Text Box 310">
            <a:extLst>
              <a:ext uri="{FF2B5EF4-FFF2-40B4-BE49-F238E27FC236}">
                <a16:creationId xmlns:a16="http://schemas.microsoft.com/office/drawing/2014/main" id="{00000000-0008-0000-2300-000031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506" name="Text Box 311">
            <a:extLst>
              <a:ext uri="{FF2B5EF4-FFF2-40B4-BE49-F238E27FC236}">
                <a16:creationId xmlns:a16="http://schemas.microsoft.com/office/drawing/2014/main" id="{00000000-0008-0000-2300-000032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507" name="Text Box 312">
            <a:extLst>
              <a:ext uri="{FF2B5EF4-FFF2-40B4-BE49-F238E27FC236}">
                <a16:creationId xmlns:a16="http://schemas.microsoft.com/office/drawing/2014/main" id="{00000000-0008-0000-2300-000033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508" name="Text Box 313">
            <a:extLst>
              <a:ext uri="{FF2B5EF4-FFF2-40B4-BE49-F238E27FC236}">
                <a16:creationId xmlns:a16="http://schemas.microsoft.com/office/drawing/2014/main" id="{00000000-0008-0000-2300-000034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509" name="Text Box 314">
            <a:extLst>
              <a:ext uri="{FF2B5EF4-FFF2-40B4-BE49-F238E27FC236}">
                <a16:creationId xmlns:a16="http://schemas.microsoft.com/office/drawing/2014/main" id="{00000000-0008-0000-2300-000035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510" name="Text Box 315">
            <a:extLst>
              <a:ext uri="{FF2B5EF4-FFF2-40B4-BE49-F238E27FC236}">
                <a16:creationId xmlns:a16="http://schemas.microsoft.com/office/drawing/2014/main" id="{00000000-0008-0000-2300-000036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340" name="Text Box 316">
            <a:extLst>
              <a:ext uri="{FF2B5EF4-FFF2-40B4-BE49-F238E27FC236}">
                <a16:creationId xmlns:a16="http://schemas.microsoft.com/office/drawing/2014/main" id="{00000000-0008-0000-2300-00003C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341" name="Text Box 317">
            <a:extLst>
              <a:ext uri="{FF2B5EF4-FFF2-40B4-BE49-F238E27FC236}">
                <a16:creationId xmlns:a16="http://schemas.microsoft.com/office/drawing/2014/main" id="{00000000-0008-0000-2300-00003DF9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342" name="Text Box 318">
            <a:extLst>
              <a:ext uri="{FF2B5EF4-FFF2-40B4-BE49-F238E27FC236}">
                <a16:creationId xmlns:a16="http://schemas.microsoft.com/office/drawing/2014/main" id="{00000000-0008-0000-2300-00003EF9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43" name="Text Box 319">
            <a:extLst>
              <a:ext uri="{FF2B5EF4-FFF2-40B4-BE49-F238E27FC236}">
                <a16:creationId xmlns:a16="http://schemas.microsoft.com/office/drawing/2014/main" id="{00000000-0008-0000-2300-00003F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344" name="Text Box 320">
            <a:extLst>
              <a:ext uri="{FF2B5EF4-FFF2-40B4-BE49-F238E27FC236}">
                <a16:creationId xmlns:a16="http://schemas.microsoft.com/office/drawing/2014/main" id="{00000000-0008-0000-2300-000040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45" name="Text Box 321">
            <a:extLst>
              <a:ext uri="{FF2B5EF4-FFF2-40B4-BE49-F238E27FC236}">
                <a16:creationId xmlns:a16="http://schemas.microsoft.com/office/drawing/2014/main" id="{00000000-0008-0000-2300-000041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17" name="Line 322">
            <a:extLst>
              <a:ext uri="{FF2B5EF4-FFF2-40B4-BE49-F238E27FC236}">
                <a16:creationId xmlns:a16="http://schemas.microsoft.com/office/drawing/2014/main" id="{00000000-0008-0000-2300-00003D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098" name="Group 323">
          <a:extLst>
            <a:ext uri="{FF2B5EF4-FFF2-40B4-BE49-F238E27FC236}">
              <a16:creationId xmlns:a16="http://schemas.microsoft.com/office/drawing/2014/main" id="{00000000-0008-0000-2300-00009A380300}"/>
            </a:ext>
          </a:extLst>
        </xdr:cNvPr>
        <xdr:cNvGrpSpPr>
          <a:grpSpLocks/>
        </xdr:cNvGrpSpPr>
      </xdr:nvGrpSpPr>
      <xdr:grpSpPr bwMode="auto">
        <a:xfrm>
          <a:off x="0" y="9553575"/>
          <a:ext cx="6581775" cy="0"/>
          <a:chOff x="1" y="1011"/>
          <a:chExt cx="664" cy="60"/>
        </a:xfrm>
      </xdr:grpSpPr>
      <xdr:sp macro="" textlink="">
        <xdr:nvSpPr>
          <xdr:cNvPr id="211492" name="Text Box 324">
            <a:extLst>
              <a:ext uri="{FF2B5EF4-FFF2-40B4-BE49-F238E27FC236}">
                <a16:creationId xmlns:a16="http://schemas.microsoft.com/office/drawing/2014/main" id="{00000000-0008-0000-2300-0000243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93" name="Text Box 325">
            <a:extLst>
              <a:ext uri="{FF2B5EF4-FFF2-40B4-BE49-F238E27FC236}">
                <a16:creationId xmlns:a16="http://schemas.microsoft.com/office/drawing/2014/main" id="{00000000-0008-0000-2300-0000253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94" name="Text Box 326">
            <a:extLst>
              <a:ext uri="{FF2B5EF4-FFF2-40B4-BE49-F238E27FC236}">
                <a16:creationId xmlns:a16="http://schemas.microsoft.com/office/drawing/2014/main" id="{00000000-0008-0000-2300-0000263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95" name="Text Box 327">
            <a:extLst>
              <a:ext uri="{FF2B5EF4-FFF2-40B4-BE49-F238E27FC236}">
                <a16:creationId xmlns:a16="http://schemas.microsoft.com/office/drawing/2014/main" id="{00000000-0008-0000-2300-000027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96" name="Text Box 328">
            <a:extLst>
              <a:ext uri="{FF2B5EF4-FFF2-40B4-BE49-F238E27FC236}">
                <a16:creationId xmlns:a16="http://schemas.microsoft.com/office/drawing/2014/main" id="{00000000-0008-0000-2300-000028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97" name="Text Box 329">
            <a:extLst>
              <a:ext uri="{FF2B5EF4-FFF2-40B4-BE49-F238E27FC236}">
                <a16:creationId xmlns:a16="http://schemas.microsoft.com/office/drawing/2014/main" id="{00000000-0008-0000-2300-000029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9354" name="Text Box 330">
            <a:extLst>
              <a:ext uri="{FF2B5EF4-FFF2-40B4-BE49-F238E27FC236}">
                <a16:creationId xmlns:a16="http://schemas.microsoft.com/office/drawing/2014/main" id="{00000000-0008-0000-2300-00004A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9355" name="Text Box 331">
            <a:extLst>
              <a:ext uri="{FF2B5EF4-FFF2-40B4-BE49-F238E27FC236}">
                <a16:creationId xmlns:a16="http://schemas.microsoft.com/office/drawing/2014/main" id="{00000000-0008-0000-2300-00004BF9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9356" name="Text Box 332">
            <a:extLst>
              <a:ext uri="{FF2B5EF4-FFF2-40B4-BE49-F238E27FC236}">
                <a16:creationId xmlns:a16="http://schemas.microsoft.com/office/drawing/2014/main" id="{00000000-0008-0000-2300-00004CF9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57" name="Text Box 333">
            <a:extLst>
              <a:ext uri="{FF2B5EF4-FFF2-40B4-BE49-F238E27FC236}">
                <a16:creationId xmlns:a16="http://schemas.microsoft.com/office/drawing/2014/main" id="{00000000-0008-0000-2300-00004D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9358" name="Text Box 334">
            <a:extLst>
              <a:ext uri="{FF2B5EF4-FFF2-40B4-BE49-F238E27FC236}">
                <a16:creationId xmlns:a16="http://schemas.microsoft.com/office/drawing/2014/main" id="{00000000-0008-0000-2300-00004EF9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9359" name="Text Box 335">
            <a:extLst>
              <a:ext uri="{FF2B5EF4-FFF2-40B4-BE49-F238E27FC236}">
                <a16:creationId xmlns:a16="http://schemas.microsoft.com/office/drawing/2014/main" id="{00000000-0008-0000-2300-00004FF9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504" name="Line 336">
            <a:extLst>
              <a:ext uri="{FF2B5EF4-FFF2-40B4-BE49-F238E27FC236}">
                <a16:creationId xmlns:a16="http://schemas.microsoft.com/office/drawing/2014/main" id="{00000000-0008-0000-2300-000030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2" name="Group 1">
          <a:extLst>
            <a:ext uri="{FF2B5EF4-FFF2-40B4-BE49-F238E27FC236}">
              <a16:creationId xmlns:a16="http://schemas.microsoft.com/office/drawing/2014/main" id="{00000000-0008-0000-2300-00009E380300}"/>
            </a:ext>
          </a:extLst>
        </xdr:cNvPr>
        <xdr:cNvGrpSpPr>
          <a:grpSpLocks/>
        </xdr:cNvGrpSpPr>
      </xdr:nvGrpSpPr>
      <xdr:grpSpPr bwMode="auto">
        <a:xfrm>
          <a:off x="0" y="26527125"/>
          <a:ext cx="6581775" cy="0"/>
          <a:chOff x="1" y="1011"/>
          <a:chExt cx="664" cy="60"/>
        </a:xfrm>
      </xdr:grpSpPr>
      <xdr:sp macro="" textlink="">
        <xdr:nvSpPr>
          <xdr:cNvPr id="211453" name="Text Box 2">
            <a:extLst>
              <a:ext uri="{FF2B5EF4-FFF2-40B4-BE49-F238E27FC236}">
                <a16:creationId xmlns:a16="http://schemas.microsoft.com/office/drawing/2014/main" id="{00000000-0008-0000-2300-0000FD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54" name="Text Box 3">
            <a:extLst>
              <a:ext uri="{FF2B5EF4-FFF2-40B4-BE49-F238E27FC236}">
                <a16:creationId xmlns:a16="http://schemas.microsoft.com/office/drawing/2014/main" id="{00000000-0008-0000-2300-0000FE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55" name="Text Box 4">
            <a:extLst>
              <a:ext uri="{FF2B5EF4-FFF2-40B4-BE49-F238E27FC236}">
                <a16:creationId xmlns:a16="http://schemas.microsoft.com/office/drawing/2014/main" id="{00000000-0008-0000-2300-0000FF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56" name="Text Box 5">
            <a:extLst>
              <a:ext uri="{FF2B5EF4-FFF2-40B4-BE49-F238E27FC236}">
                <a16:creationId xmlns:a16="http://schemas.microsoft.com/office/drawing/2014/main" id="{00000000-0008-0000-2300-0000003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57" name="Text Box 6">
            <a:extLst>
              <a:ext uri="{FF2B5EF4-FFF2-40B4-BE49-F238E27FC236}">
                <a16:creationId xmlns:a16="http://schemas.microsoft.com/office/drawing/2014/main" id="{00000000-0008-0000-2300-0000013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58" name="Text Box 7">
            <a:extLst>
              <a:ext uri="{FF2B5EF4-FFF2-40B4-BE49-F238E27FC236}">
                <a16:creationId xmlns:a16="http://schemas.microsoft.com/office/drawing/2014/main" id="{00000000-0008-0000-2300-0000023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3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3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3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3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3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3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65" name="Line 14">
            <a:extLst>
              <a:ext uri="{FF2B5EF4-FFF2-40B4-BE49-F238E27FC236}">
                <a16:creationId xmlns:a16="http://schemas.microsoft.com/office/drawing/2014/main" id="{00000000-0008-0000-2300-0000093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3" name="Group 15">
          <a:extLst>
            <a:ext uri="{FF2B5EF4-FFF2-40B4-BE49-F238E27FC236}">
              <a16:creationId xmlns:a16="http://schemas.microsoft.com/office/drawing/2014/main" id="{00000000-0008-0000-2300-00009F380300}"/>
            </a:ext>
          </a:extLst>
        </xdr:cNvPr>
        <xdr:cNvGrpSpPr>
          <a:grpSpLocks/>
        </xdr:cNvGrpSpPr>
      </xdr:nvGrpSpPr>
      <xdr:grpSpPr bwMode="auto">
        <a:xfrm>
          <a:off x="0" y="26527125"/>
          <a:ext cx="6581775" cy="0"/>
          <a:chOff x="1" y="1011"/>
          <a:chExt cx="664" cy="60"/>
        </a:xfrm>
      </xdr:grpSpPr>
      <xdr:sp macro="" textlink="">
        <xdr:nvSpPr>
          <xdr:cNvPr id="211440" name="Text Box 16">
            <a:extLst>
              <a:ext uri="{FF2B5EF4-FFF2-40B4-BE49-F238E27FC236}">
                <a16:creationId xmlns:a16="http://schemas.microsoft.com/office/drawing/2014/main" id="{00000000-0008-0000-2300-0000F0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41" name="Text Box 17">
            <a:extLst>
              <a:ext uri="{FF2B5EF4-FFF2-40B4-BE49-F238E27FC236}">
                <a16:creationId xmlns:a16="http://schemas.microsoft.com/office/drawing/2014/main" id="{00000000-0008-0000-2300-0000F1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42" name="Text Box 18">
            <a:extLst>
              <a:ext uri="{FF2B5EF4-FFF2-40B4-BE49-F238E27FC236}">
                <a16:creationId xmlns:a16="http://schemas.microsoft.com/office/drawing/2014/main" id="{00000000-0008-0000-2300-0000F2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43" name="Text Box 19">
            <a:extLst>
              <a:ext uri="{FF2B5EF4-FFF2-40B4-BE49-F238E27FC236}">
                <a16:creationId xmlns:a16="http://schemas.microsoft.com/office/drawing/2014/main" id="{00000000-0008-0000-2300-0000F3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44" name="Text Box 20">
            <a:extLst>
              <a:ext uri="{FF2B5EF4-FFF2-40B4-BE49-F238E27FC236}">
                <a16:creationId xmlns:a16="http://schemas.microsoft.com/office/drawing/2014/main" id="{00000000-0008-0000-2300-0000F4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45" name="Text Box 21">
            <a:extLst>
              <a:ext uri="{FF2B5EF4-FFF2-40B4-BE49-F238E27FC236}">
                <a16:creationId xmlns:a16="http://schemas.microsoft.com/office/drawing/2014/main" id="{00000000-0008-0000-2300-0000F5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3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3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3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3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3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3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52" name="Line 28">
            <a:extLst>
              <a:ext uri="{FF2B5EF4-FFF2-40B4-BE49-F238E27FC236}">
                <a16:creationId xmlns:a16="http://schemas.microsoft.com/office/drawing/2014/main" id="{00000000-0008-0000-2300-0000FC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4" name="Group 29">
          <a:extLst>
            <a:ext uri="{FF2B5EF4-FFF2-40B4-BE49-F238E27FC236}">
              <a16:creationId xmlns:a16="http://schemas.microsoft.com/office/drawing/2014/main" id="{00000000-0008-0000-2300-0000A0380300}"/>
            </a:ext>
          </a:extLst>
        </xdr:cNvPr>
        <xdr:cNvGrpSpPr>
          <a:grpSpLocks/>
        </xdr:cNvGrpSpPr>
      </xdr:nvGrpSpPr>
      <xdr:grpSpPr bwMode="auto">
        <a:xfrm>
          <a:off x="0" y="26527125"/>
          <a:ext cx="6581775" cy="0"/>
          <a:chOff x="1" y="1011"/>
          <a:chExt cx="664" cy="60"/>
        </a:xfrm>
      </xdr:grpSpPr>
      <xdr:sp macro="" textlink="">
        <xdr:nvSpPr>
          <xdr:cNvPr id="211427" name="Text Box 30">
            <a:extLst>
              <a:ext uri="{FF2B5EF4-FFF2-40B4-BE49-F238E27FC236}">
                <a16:creationId xmlns:a16="http://schemas.microsoft.com/office/drawing/2014/main" id="{00000000-0008-0000-2300-0000E3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28" name="Text Box 31">
            <a:extLst>
              <a:ext uri="{FF2B5EF4-FFF2-40B4-BE49-F238E27FC236}">
                <a16:creationId xmlns:a16="http://schemas.microsoft.com/office/drawing/2014/main" id="{00000000-0008-0000-2300-0000E4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29" name="Text Box 32">
            <a:extLst>
              <a:ext uri="{FF2B5EF4-FFF2-40B4-BE49-F238E27FC236}">
                <a16:creationId xmlns:a16="http://schemas.microsoft.com/office/drawing/2014/main" id="{00000000-0008-0000-2300-0000E5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30" name="Text Box 33">
            <a:extLst>
              <a:ext uri="{FF2B5EF4-FFF2-40B4-BE49-F238E27FC236}">
                <a16:creationId xmlns:a16="http://schemas.microsoft.com/office/drawing/2014/main" id="{00000000-0008-0000-2300-0000E6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31" name="Text Box 34">
            <a:extLst>
              <a:ext uri="{FF2B5EF4-FFF2-40B4-BE49-F238E27FC236}">
                <a16:creationId xmlns:a16="http://schemas.microsoft.com/office/drawing/2014/main" id="{00000000-0008-0000-2300-0000E7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32" name="Text Box 35">
            <a:extLst>
              <a:ext uri="{FF2B5EF4-FFF2-40B4-BE49-F238E27FC236}">
                <a16:creationId xmlns:a16="http://schemas.microsoft.com/office/drawing/2014/main" id="{00000000-0008-0000-2300-0000E8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3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3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3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3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3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3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39" name="Line 42">
            <a:extLst>
              <a:ext uri="{FF2B5EF4-FFF2-40B4-BE49-F238E27FC236}">
                <a16:creationId xmlns:a16="http://schemas.microsoft.com/office/drawing/2014/main" id="{00000000-0008-0000-2300-0000EF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5" name="Group 43">
          <a:extLst>
            <a:ext uri="{FF2B5EF4-FFF2-40B4-BE49-F238E27FC236}">
              <a16:creationId xmlns:a16="http://schemas.microsoft.com/office/drawing/2014/main" id="{00000000-0008-0000-2300-0000A1380300}"/>
            </a:ext>
          </a:extLst>
        </xdr:cNvPr>
        <xdr:cNvGrpSpPr>
          <a:grpSpLocks/>
        </xdr:cNvGrpSpPr>
      </xdr:nvGrpSpPr>
      <xdr:grpSpPr bwMode="auto">
        <a:xfrm>
          <a:off x="0" y="26527125"/>
          <a:ext cx="6581775" cy="0"/>
          <a:chOff x="1" y="1011"/>
          <a:chExt cx="664" cy="60"/>
        </a:xfrm>
      </xdr:grpSpPr>
      <xdr:sp macro="" textlink="">
        <xdr:nvSpPr>
          <xdr:cNvPr id="211414" name="Text Box 44">
            <a:extLst>
              <a:ext uri="{FF2B5EF4-FFF2-40B4-BE49-F238E27FC236}">
                <a16:creationId xmlns:a16="http://schemas.microsoft.com/office/drawing/2014/main" id="{00000000-0008-0000-2300-0000D6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15" name="Text Box 45">
            <a:extLst>
              <a:ext uri="{FF2B5EF4-FFF2-40B4-BE49-F238E27FC236}">
                <a16:creationId xmlns:a16="http://schemas.microsoft.com/office/drawing/2014/main" id="{00000000-0008-0000-2300-0000D7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16" name="Text Box 46">
            <a:extLst>
              <a:ext uri="{FF2B5EF4-FFF2-40B4-BE49-F238E27FC236}">
                <a16:creationId xmlns:a16="http://schemas.microsoft.com/office/drawing/2014/main" id="{00000000-0008-0000-2300-0000D8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17" name="Text Box 47">
            <a:extLst>
              <a:ext uri="{FF2B5EF4-FFF2-40B4-BE49-F238E27FC236}">
                <a16:creationId xmlns:a16="http://schemas.microsoft.com/office/drawing/2014/main" id="{00000000-0008-0000-2300-0000D9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18" name="Text Box 48">
            <a:extLst>
              <a:ext uri="{FF2B5EF4-FFF2-40B4-BE49-F238E27FC236}">
                <a16:creationId xmlns:a16="http://schemas.microsoft.com/office/drawing/2014/main" id="{00000000-0008-0000-2300-0000DA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19" name="Text Box 49">
            <a:extLst>
              <a:ext uri="{FF2B5EF4-FFF2-40B4-BE49-F238E27FC236}">
                <a16:creationId xmlns:a16="http://schemas.microsoft.com/office/drawing/2014/main" id="{00000000-0008-0000-2300-0000DB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3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3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3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3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3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3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26" name="Line 56">
            <a:extLst>
              <a:ext uri="{FF2B5EF4-FFF2-40B4-BE49-F238E27FC236}">
                <a16:creationId xmlns:a16="http://schemas.microsoft.com/office/drawing/2014/main" id="{00000000-0008-0000-2300-0000E2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6" name="Group 57">
          <a:extLst>
            <a:ext uri="{FF2B5EF4-FFF2-40B4-BE49-F238E27FC236}">
              <a16:creationId xmlns:a16="http://schemas.microsoft.com/office/drawing/2014/main" id="{00000000-0008-0000-2300-0000A2380300}"/>
            </a:ext>
          </a:extLst>
        </xdr:cNvPr>
        <xdr:cNvGrpSpPr>
          <a:grpSpLocks/>
        </xdr:cNvGrpSpPr>
      </xdr:nvGrpSpPr>
      <xdr:grpSpPr bwMode="auto">
        <a:xfrm>
          <a:off x="0" y="26527125"/>
          <a:ext cx="6581775" cy="0"/>
          <a:chOff x="1" y="1011"/>
          <a:chExt cx="664" cy="60"/>
        </a:xfrm>
      </xdr:grpSpPr>
      <xdr:sp macro="" textlink="">
        <xdr:nvSpPr>
          <xdr:cNvPr id="211401" name="Text Box 58">
            <a:extLst>
              <a:ext uri="{FF2B5EF4-FFF2-40B4-BE49-F238E27FC236}">
                <a16:creationId xmlns:a16="http://schemas.microsoft.com/office/drawing/2014/main" id="{00000000-0008-0000-2300-0000C9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402" name="Text Box 59">
            <a:extLst>
              <a:ext uri="{FF2B5EF4-FFF2-40B4-BE49-F238E27FC236}">
                <a16:creationId xmlns:a16="http://schemas.microsoft.com/office/drawing/2014/main" id="{00000000-0008-0000-2300-0000CA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403" name="Text Box 60">
            <a:extLst>
              <a:ext uri="{FF2B5EF4-FFF2-40B4-BE49-F238E27FC236}">
                <a16:creationId xmlns:a16="http://schemas.microsoft.com/office/drawing/2014/main" id="{00000000-0008-0000-2300-0000CB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404" name="Text Box 61">
            <a:extLst>
              <a:ext uri="{FF2B5EF4-FFF2-40B4-BE49-F238E27FC236}">
                <a16:creationId xmlns:a16="http://schemas.microsoft.com/office/drawing/2014/main" id="{00000000-0008-0000-2300-0000CC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405" name="Text Box 62">
            <a:extLst>
              <a:ext uri="{FF2B5EF4-FFF2-40B4-BE49-F238E27FC236}">
                <a16:creationId xmlns:a16="http://schemas.microsoft.com/office/drawing/2014/main" id="{00000000-0008-0000-2300-0000CD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406" name="Text Box 63">
            <a:extLst>
              <a:ext uri="{FF2B5EF4-FFF2-40B4-BE49-F238E27FC236}">
                <a16:creationId xmlns:a16="http://schemas.microsoft.com/office/drawing/2014/main" id="{00000000-0008-0000-2300-0000CE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3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3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3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3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3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3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13" name="Line 70">
            <a:extLst>
              <a:ext uri="{FF2B5EF4-FFF2-40B4-BE49-F238E27FC236}">
                <a16:creationId xmlns:a16="http://schemas.microsoft.com/office/drawing/2014/main" id="{00000000-0008-0000-2300-0000D5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7" name="Group 71">
          <a:extLst>
            <a:ext uri="{FF2B5EF4-FFF2-40B4-BE49-F238E27FC236}">
              <a16:creationId xmlns:a16="http://schemas.microsoft.com/office/drawing/2014/main" id="{00000000-0008-0000-2300-0000A3380300}"/>
            </a:ext>
          </a:extLst>
        </xdr:cNvPr>
        <xdr:cNvGrpSpPr>
          <a:grpSpLocks/>
        </xdr:cNvGrpSpPr>
      </xdr:nvGrpSpPr>
      <xdr:grpSpPr bwMode="auto">
        <a:xfrm>
          <a:off x="0" y="26527125"/>
          <a:ext cx="6581775" cy="0"/>
          <a:chOff x="1" y="1011"/>
          <a:chExt cx="664" cy="60"/>
        </a:xfrm>
      </xdr:grpSpPr>
      <xdr:sp macro="" textlink="">
        <xdr:nvSpPr>
          <xdr:cNvPr id="211388" name="Text Box 72">
            <a:extLst>
              <a:ext uri="{FF2B5EF4-FFF2-40B4-BE49-F238E27FC236}">
                <a16:creationId xmlns:a16="http://schemas.microsoft.com/office/drawing/2014/main" id="{00000000-0008-0000-2300-0000BC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89" name="Text Box 73">
            <a:extLst>
              <a:ext uri="{FF2B5EF4-FFF2-40B4-BE49-F238E27FC236}">
                <a16:creationId xmlns:a16="http://schemas.microsoft.com/office/drawing/2014/main" id="{00000000-0008-0000-2300-0000BD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90" name="Text Box 74">
            <a:extLst>
              <a:ext uri="{FF2B5EF4-FFF2-40B4-BE49-F238E27FC236}">
                <a16:creationId xmlns:a16="http://schemas.microsoft.com/office/drawing/2014/main" id="{00000000-0008-0000-2300-0000BE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91" name="Text Box 75">
            <a:extLst>
              <a:ext uri="{FF2B5EF4-FFF2-40B4-BE49-F238E27FC236}">
                <a16:creationId xmlns:a16="http://schemas.microsoft.com/office/drawing/2014/main" id="{00000000-0008-0000-2300-0000BF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92" name="Text Box 76">
            <a:extLst>
              <a:ext uri="{FF2B5EF4-FFF2-40B4-BE49-F238E27FC236}">
                <a16:creationId xmlns:a16="http://schemas.microsoft.com/office/drawing/2014/main" id="{00000000-0008-0000-2300-0000C0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93" name="Text Box 77">
            <a:extLst>
              <a:ext uri="{FF2B5EF4-FFF2-40B4-BE49-F238E27FC236}">
                <a16:creationId xmlns:a16="http://schemas.microsoft.com/office/drawing/2014/main" id="{00000000-0008-0000-2300-0000C1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3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3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3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3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3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3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400" name="Line 84">
            <a:extLst>
              <a:ext uri="{FF2B5EF4-FFF2-40B4-BE49-F238E27FC236}">
                <a16:creationId xmlns:a16="http://schemas.microsoft.com/office/drawing/2014/main" id="{00000000-0008-0000-2300-0000C8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8" name="Group 85">
          <a:extLst>
            <a:ext uri="{FF2B5EF4-FFF2-40B4-BE49-F238E27FC236}">
              <a16:creationId xmlns:a16="http://schemas.microsoft.com/office/drawing/2014/main" id="{00000000-0008-0000-2300-0000A4380300}"/>
            </a:ext>
          </a:extLst>
        </xdr:cNvPr>
        <xdr:cNvGrpSpPr>
          <a:grpSpLocks/>
        </xdr:cNvGrpSpPr>
      </xdr:nvGrpSpPr>
      <xdr:grpSpPr bwMode="auto">
        <a:xfrm>
          <a:off x="0" y="26527125"/>
          <a:ext cx="6581775" cy="0"/>
          <a:chOff x="1" y="1011"/>
          <a:chExt cx="664" cy="60"/>
        </a:xfrm>
      </xdr:grpSpPr>
      <xdr:sp macro="" textlink="">
        <xdr:nvSpPr>
          <xdr:cNvPr id="211375" name="Text Box 86">
            <a:extLst>
              <a:ext uri="{FF2B5EF4-FFF2-40B4-BE49-F238E27FC236}">
                <a16:creationId xmlns:a16="http://schemas.microsoft.com/office/drawing/2014/main" id="{00000000-0008-0000-2300-0000AF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76" name="Text Box 87">
            <a:extLst>
              <a:ext uri="{FF2B5EF4-FFF2-40B4-BE49-F238E27FC236}">
                <a16:creationId xmlns:a16="http://schemas.microsoft.com/office/drawing/2014/main" id="{00000000-0008-0000-2300-0000B0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77" name="Text Box 88">
            <a:extLst>
              <a:ext uri="{FF2B5EF4-FFF2-40B4-BE49-F238E27FC236}">
                <a16:creationId xmlns:a16="http://schemas.microsoft.com/office/drawing/2014/main" id="{00000000-0008-0000-2300-0000B1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78" name="Text Box 89">
            <a:extLst>
              <a:ext uri="{FF2B5EF4-FFF2-40B4-BE49-F238E27FC236}">
                <a16:creationId xmlns:a16="http://schemas.microsoft.com/office/drawing/2014/main" id="{00000000-0008-0000-2300-0000B2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79" name="Text Box 90">
            <a:extLst>
              <a:ext uri="{FF2B5EF4-FFF2-40B4-BE49-F238E27FC236}">
                <a16:creationId xmlns:a16="http://schemas.microsoft.com/office/drawing/2014/main" id="{00000000-0008-0000-2300-0000B3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80" name="Text Box 91">
            <a:extLst>
              <a:ext uri="{FF2B5EF4-FFF2-40B4-BE49-F238E27FC236}">
                <a16:creationId xmlns:a16="http://schemas.microsoft.com/office/drawing/2014/main" id="{00000000-0008-0000-2300-0000B4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3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3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3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3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3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3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87" name="Line 98">
            <a:extLst>
              <a:ext uri="{FF2B5EF4-FFF2-40B4-BE49-F238E27FC236}">
                <a16:creationId xmlns:a16="http://schemas.microsoft.com/office/drawing/2014/main" id="{00000000-0008-0000-2300-0000BB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09" name="Group 99">
          <a:extLst>
            <a:ext uri="{FF2B5EF4-FFF2-40B4-BE49-F238E27FC236}">
              <a16:creationId xmlns:a16="http://schemas.microsoft.com/office/drawing/2014/main" id="{00000000-0008-0000-2300-0000A5380300}"/>
            </a:ext>
          </a:extLst>
        </xdr:cNvPr>
        <xdr:cNvGrpSpPr>
          <a:grpSpLocks/>
        </xdr:cNvGrpSpPr>
      </xdr:nvGrpSpPr>
      <xdr:grpSpPr bwMode="auto">
        <a:xfrm>
          <a:off x="0" y="26527125"/>
          <a:ext cx="6581775" cy="0"/>
          <a:chOff x="1" y="1011"/>
          <a:chExt cx="664" cy="60"/>
        </a:xfrm>
      </xdr:grpSpPr>
      <xdr:sp macro="" textlink="">
        <xdr:nvSpPr>
          <xdr:cNvPr id="211362" name="Text Box 100">
            <a:extLst>
              <a:ext uri="{FF2B5EF4-FFF2-40B4-BE49-F238E27FC236}">
                <a16:creationId xmlns:a16="http://schemas.microsoft.com/office/drawing/2014/main" id="{00000000-0008-0000-2300-0000A2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63" name="Text Box 101">
            <a:extLst>
              <a:ext uri="{FF2B5EF4-FFF2-40B4-BE49-F238E27FC236}">
                <a16:creationId xmlns:a16="http://schemas.microsoft.com/office/drawing/2014/main" id="{00000000-0008-0000-2300-0000A3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64" name="Text Box 102">
            <a:extLst>
              <a:ext uri="{FF2B5EF4-FFF2-40B4-BE49-F238E27FC236}">
                <a16:creationId xmlns:a16="http://schemas.microsoft.com/office/drawing/2014/main" id="{00000000-0008-0000-2300-0000A4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65" name="Text Box 103">
            <a:extLst>
              <a:ext uri="{FF2B5EF4-FFF2-40B4-BE49-F238E27FC236}">
                <a16:creationId xmlns:a16="http://schemas.microsoft.com/office/drawing/2014/main" id="{00000000-0008-0000-2300-0000A5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66" name="Text Box 104">
            <a:extLst>
              <a:ext uri="{FF2B5EF4-FFF2-40B4-BE49-F238E27FC236}">
                <a16:creationId xmlns:a16="http://schemas.microsoft.com/office/drawing/2014/main" id="{00000000-0008-0000-2300-0000A6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67" name="Text Box 105">
            <a:extLst>
              <a:ext uri="{FF2B5EF4-FFF2-40B4-BE49-F238E27FC236}">
                <a16:creationId xmlns:a16="http://schemas.microsoft.com/office/drawing/2014/main" id="{00000000-0008-0000-2300-0000A7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3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3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3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3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3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3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74" name="Line 112">
            <a:extLst>
              <a:ext uri="{FF2B5EF4-FFF2-40B4-BE49-F238E27FC236}">
                <a16:creationId xmlns:a16="http://schemas.microsoft.com/office/drawing/2014/main" id="{00000000-0008-0000-2300-0000AE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10" name="Group 113">
          <a:extLst>
            <a:ext uri="{FF2B5EF4-FFF2-40B4-BE49-F238E27FC236}">
              <a16:creationId xmlns:a16="http://schemas.microsoft.com/office/drawing/2014/main" id="{00000000-0008-0000-2300-0000A6380300}"/>
            </a:ext>
          </a:extLst>
        </xdr:cNvPr>
        <xdr:cNvGrpSpPr>
          <a:grpSpLocks/>
        </xdr:cNvGrpSpPr>
      </xdr:nvGrpSpPr>
      <xdr:grpSpPr bwMode="auto">
        <a:xfrm>
          <a:off x="0" y="26527125"/>
          <a:ext cx="6581775" cy="0"/>
          <a:chOff x="1" y="1011"/>
          <a:chExt cx="664" cy="60"/>
        </a:xfrm>
      </xdr:grpSpPr>
      <xdr:sp macro="" textlink="">
        <xdr:nvSpPr>
          <xdr:cNvPr id="211349" name="Text Box 114">
            <a:extLst>
              <a:ext uri="{FF2B5EF4-FFF2-40B4-BE49-F238E27FC236}">
                <a16:creationId xmlns:a16="http://schemas.microsoft.com/office/drawing/2014/main" id="{00000000-0008-0000-2300-000095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50" name="Text Box 115">
            <a:extLst>
              <a:ext uri="{FF2B5EF4-FFF2-40B4-BE49-F238E27FC236}">
                <a16:creationId xmlns:a16="http://schemas.microsoft.com/office/drawing/2014/main" id="{00000000-0008-0000-2300-000096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51" name="Text Box 116">
            <a:extLst>
              <a:ext uri="{FF2B5EF4-FFF2-40B4-BE49-F238E27FC236}">
                <a16:creationId xmlns:a16="http://schemas.microsoft.com/office/drawing/2014/main" id="{00000000-0008-0000-2300-000097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52" name="Text Box 117">
            <a:extLst>
              <a:ext uri="{FF2B5EF4-FFF2-40B4-BE49-F238E27FC236}">
                <a16:creationId xmlns:a16="http://schemas.microsoft.com/office/drawing/2014/main" id="{00000000-0008-0000-2300-000098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53" name="Text Box 118">
            <a:extLst>
              <a:ext uri="{FF2B5EF4-FFF2-40B4-BE49-F238E27FC236}">
                <a16:creationId xmlns:a16="http://schemas.microsoft.com/office/drawing/2014/main" id="{00000000-0008-0000-2300-000099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54" name="Text Box 119">
            <a:extLst>
              <a:ext uri="{FF2B5EF4-FFF2-40B4-BE49-F238E27FC236}">
                <a16:creationId xmlns:a16="http://schemas.microsoft.com/office/drawing/2014/main" id="{00000000-0008-0000-2300-00009A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3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3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3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3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3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3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61" name="Line 126">
            <a:extLst>
              <a:ext uri="{FF2B5EF4-FFF2-40B4-BE49-F238E27FC236}">
                <a16:creationId xmlns:a16="http://schemas.microsoft.com/office/drawing/2014/main" id="{00000000-0008-0000-2300-0000A1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11" name="Group 127">
          <a:extLst>
            <a:ext uri="{FF2B5EF4-FFF2-40B4-BE49-F238E27FC236}">
              <a16:creationId xmlns:a16="http://schemas.microsoft.com/office/drawing/2014/main" id="{00000000-0008-0000-2300-0000A7380300}"/>
            </a:ext>
          </a:extLst>
        </xdr:cNvPr>
        <xdr:cNvGrpSpPr>
          <a:grpSpLocks/>
        </xdr:cNvGrpSpPr>
      </xdr:nvGrpSpPr>
      <xdr:grpSpPr bwMode="auto">
        <a:xfrm>
          <a:off x="0" y="26527125"/>
          <a:ext cx="6581775" cy="0"/>
          <a:chOff x="1" y="1011"/>
          <a:chExt cx="664" cy="60"/>
        </a:xfrm>
      </xdr:grpSpPr>
      <xdr:sp macro="" textlink="">
        <xdr:nvSpPr>
          <xdr:cNvPr id="211336" name="Text Box 128">
            <a:extLst>
              <a:ext uri="{FF2B5EF4-FFF2-40B4-BE49-F238E27FC236}">
                <a16:creationId xmlns:a16="http://schemas.microsoft.com/office/drawing/2014/main" id="{00000000-0008-0000-2300-000088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37" name="Text Box 129">
            <a:extLst>
              <a:ext uri="{FF2B5EF4-FFF2-40B4-BE49-F238E27FC236}">
                <a16:creationId xmlns:a16="http://schemas.microsoft.com/office/drawing/2014/main" id="{00000000-0008-0000-2300-000089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38" name="Text Box 130">
            <a:extLst>
              <a:ext uri="{FF2B5EF4-FFF2-40B4-BE49-F238E27FC236}">
                <a16:creationId xmlns:a16="http://schemas.microsoft.com/office/drawing/2014/main" id="{00000000-0008-0000-2300-00008A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39" name="Text Box 131">
            <a:extLst>
              <a:ext uri="{FF2B5EF4-FFF2-40B4-BE49-F238E27FC236}">
                <a16:creationId xmlns:a16="http://schemas.microsoft.com/office/drawing/2014/main" id="{00000000-0008-0000-2300-00008B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40" name="Text Box 132">
            <a:extLst>
              <a:ext uri="{FF2B5EF4-FFF2-40B4-BE49-F238E27FC236}">
                <a16:creationId xmlns:a16="http://schemas.microsoft.com/office/drawing/2014/main" id="{00000000-0008-0000-2300-00008C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41" name="Text Box 133">
            <a:extLst>
              <a:ext uri="{FF2B5EF4-FFF2-40B4-BE49-F238E27FC236}">
                <a16:creationId xmlns:a16="http://schemas.microsoft.com/office/drawing/2014/main" id="{00000000-0008-0000-2300-00008D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3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3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3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3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3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3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48" name="Line 140">
            <a:extLst>
              <a:ext uri="{FF2B5EF4-FFF2-40B4-BE49-F238E27FC236}">
                <a16:creationId xmlns:a16="http://schemas.microsoft.com/office/drawing/2014/main" id="{00000000-0008-0000-2300-000094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12" name="Group 141">
          <a:extLst>
            <a:ext uri="{FF2B5EF4-FFF2-40B4-BE49-F238E27FC236}">
              <a16:creationId xmlns:a16="http://schemas.microsoft.com/office/drawing/2014/main" id="{00000000-0008-0000-2300-0000A8380300}"/>
            </a:ext>
          </a:extLst>
        </xdr:cNvPr>
        <xdr:cNvGrpSpPr>
          <a:grpSpLocks/>
        </xdr:cNvGrpSpPr>
      </xdr:nvGrpSpPr>
      <xdr:grpSpPr bwMode="auto">
        <a:xfrm>
          <a:off x="0" y="26527125"/>
          <a:ext cx="6581775" cy="0"/>
          <a:chOff x="1" y="1011"/>
          <a:chExt cx="664" cy="60"/>
        </a:xfrm>
      </xdr:grpSpPr>
      <xdr:sp macro="" textlink="">
        <xdr:nvSpPr>
          <xdr:cNvPr id="211323" name="Text Box 142">
            <a:extLst>
              <a:ext uri="{FF2B5EF4-FFF2-40B4-BE49-F238E27FC236}">
                <a16:creationId xmlns:a16="http://schemas.microsoft.com/office/drawing/2014/main" id="{00000000-0008-0000-2300-00007B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24" name="Text Box 143">
            <a:extLst>
              <a:ext uri="{FF2B5EF4-FFF2-40B4-BE49-F238E27FC236}">
                <a16:creationId xmlns:a16="http://schemas.microsoft.com/office/drawing/2014/main" id="{00000000-0008-0000-2300-00007C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25" name="Text Box 144">
            <a:extLst>
              <a:ext uri="{FF2B5EF4-FFF2-40B4-BE49-F238E27FC236}">
                <a16:creationId xmlns:a16="http://schemas.microsoft.com/office/drawing/2014/main" id="{00000000-0008-0000-2300-00007D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26" name="Text Box 145">
            <a:extLst>
              <a:ext uri="{FF2B5EF4-FFF2-40B4-BE49-F238E27FC236}">
                <a16:creationId xmlns:a16="http://schemas.microsoft.com/office/drawing/2014/main" id="{00000000-0008-0000-2300-00007E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27" name="Text Box 146">
            <a:extLst>
              <a:ext uri="{FF2B5EF4-FFF2-40B4-BE49-F238E27FC236}">
                <a16:creationId xmlns:a16="http://schemas.microsoft.com/office/drawing/2014/main" id="{00000000-0008-0000-2300-00007F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28" name="Text Box 147">
            <a:extLst>
              <a:ext uri="{FF2B5EF4-FFF2-40B4-BE49-F238E27FC236}">
                <a16:creationId xmlns:a16="http://schemas.microsoft.com/office/drawing/2014/main" id="{00000000-0008-0000-2300-000080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3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3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3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3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3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3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35" name="Line 154">
            <a:extLst>
              <a:ext uri="{FF2B5EF4-FFF2-40B4-BE49-F238E27FC236}">
                <a16:creationId xmlns:a16="http://schemas.microsoft.com/office/drawing/2014/main" id="{00000000-0008-0000-2300-000087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13" name="Group 155">
          <a:extLst>
            <a:ext uri="{FF2B5EF4-FFF2-40B4-BE49-F238E27FC236}">
              <a16:creationId xmlns:a16="http://schemas.microsoft.com/office/drawing/2014/main" id="{00000000-0008-0000-2300-0000A9380300}"/>
            </a:ext>
          </a:extLst>
        </xdr:cNvPr>
        <xdr:cNvGrpSpPr>
          <a:grpSpLocks/>
        </xdr:cNvGrpSpPr>
      </xdr:nvGrpSpPr>
      <xdr:grpSpPr bwMode="auto">
        <a:xfrm>
          <a:off x="0" y="26527125"/>
          <a:ext cx="6581775" cy="0"/>
          <a:chOff x="1" y="1011"/>
          <a:chExt cx="664" cy="60"/>
        </a:xfrm>
      </xdr:grpSpPr>
      <xdr:sp macro="" textlink="">
        <xdr:nvSpPr>
          <xdr:cNvPr id="211310" name="Text Box 156">
            <a:extLst>
              <a:ext uri="{FF2B5EF4-FFF2-40B4-BE49-F238E27FC236}">
                <a16:creationId xmlns:a16="http://schemas.microsoft.com/office/drawing/2014/main" id="{00000000-0008-0000-2300-00006E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311" name="Text Box 157">
            <a:extLst>
              <a:ext uri="{FF2B5EF4-FFF2-40B4-BE49-F238E27FC236}">
                <a16:creationId xmlns:a16="http://schemas.microsoft.com/office/drawing/2014/main" id="{00000000-0008-0000-2300-00006F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312" name="Text Box 158">
            <a:extLst>
              <a:ext uri="{FF2B5EF4-FFF2-40B4-BE49-F238E27FC236}">
                <a16:creationId xmlns:a16="http://schemas.microsoft.com/office/drawing/2014/main" id="{00000000-0008-0000-2300-000070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13" name="Text Box 159">
            <a:extLst>
              <a:ext uri="{FF2B5EF4-FFF2-40B4-BE49-F238E27FC236}">
                <a16:creationId xmlns:a16="http://schemas.microsoft.com/office/drawing/2014/main" id="{00000000-0008-0000-2300-000071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14" name="Text Box 160">
            <a:extLst>
              <a:ext uri="{FF2B5EF4-FFF2-40B4-BE49-F238E27FC236}">
                <a16:creationId xmlns:a16="http://schemas.microsoft.com/office/drawing/2014/main" id="{00000000-0008-0000-2300-000072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15" name="Text Box 161">
            <a:extLst>
              <a:ext uri="{FF2B5EF4-FFF2-40B4-BE49-F238E27FC236}">
                <a16:creationId xmlns:a16="http://schemas.microsoft.com/office/drawing/2014/main" id="{00000000-0008-0000-2300-000073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3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3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3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3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3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3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22" name="Line 168">
            <a:extLst>
              <a:ext uri="{FF2B5EF4-FFF2-40B4-BE49-F238E27FC236}">
                <a16:creationId xmlns:a16="http://schemas.microsoft.com/office/drawing/2014/main" id="{00000000-0008-0000-2300-00007A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1114" name="Group 169">
          <a:extLst>
            <a:ext uri="{FF2B5EF4-FFF2-40B4-BE49-F238E27FC236}">
              <a16:creationId xmlns:a16="http://schemas.microsoft.com/office/drawing/2014/main" id="{00000000-0008-0000-2300-0000AA380300}"/>
            </a:ext>
          </a:extLst>
        </xdr:cNvPr>
        <xdr:cNvGrpSpPr>
          <a:grpSpLocks/>
        </xdr:cNvGrpSpPr>
      </xdr:nvGrpSpPr>
      <xdr:grpSpPr bwMode="auto">
        <a:xfrm>
          <a:off x="0" y="26527125"/>
          <a:ext cx="6581775" cy="0"/>
          <a:chOff x="1" y="1011"/>
          <a:chExt cx="664" cy="60"/>
        </a:xfrm>
      </xdr:grpSpPr>
      <xdr:sp macro="" textlink="">
        <xdr:nvSpPr>
          <xdr:cNvPr id="211297" name="Text Box 170">
            <a:extLst>
              <a:ext uri="{FF2B5EF4-FFF2-40B4-BE49-F238E27FC236}">
                <a16:creationId xmlns:a16="http://schemas.microsoft.com/office/drawing/2014/main" id="{00000000-0008-0000-2300-000061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98" name="Text Box 171">
            <a:extLst>
              <a:ext uri="{FF2B5EF4-FFF2-40B4-BE49-F238E27FC236}">
                <a16:creationId xmlns:a16="http://schemas.microsoft.com/office/drawing/2014/main" id="{00000000-0008-0000-2300-000062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99" name="Text Box 172">
            <a:extLst>
              <a:ext uri="{FF2B5EF4-FFF2-40B4-BE49-F238E27FC236}">
                <a16:creationId xmlns:a16="http://schemas.microsoft.com/office/drawing/2014/main" id="{00000000-0008-0000-2300-000063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300" name="Text Box 173">
            <a:extLst>
              <a:ext uri="{FF2B5EF4-FFF2-40B4-BE49-F238E27FC236}">
                <a16:creationId xmlns:a16="http://schemas.microsoft.com/office/drawing/2014/main" id="{00000000-0008-0000-2300-000064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301" name="Text Box 174">
            <a:extLst>
              <a:ext uri="{FF2B5EF4-FFF2-40B4-BE49-F238E27FC236}">
                <a16:creationId xmlns:a16="http://schemas.microsoft.com/office/drawing/2014/main" id="{00000000-0008-0000-2300-000065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302" name="Text Box 175">
            <a:extLst>
              <a:ext uri="{FF2B5EF4-FFF2-40B4-BE49-F238E27FC236}">
                <a16:creationId xmlns:a16="http://schemas.microsoft.com/office/drawing/2014/main" id="{00000000-0008-0000-2300-000066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3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3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3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3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3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3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309" name="Line 182">
            <a:extLst>
              <a:ext uri="{FF2B5EF4-FFF2-40B4-BE49-F238E27FC236}">
                <a16:creationId xmlns:a16="http://schemas.microsoft.com/office/drawing/2014/main" id="{00000000-0008-0000-2300-00006D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115" name="Group 184">
          <a:extLst>
            <a:ext uri="{FF2B5EF4-FFF2-40B4-BE49-F238E27FC236}">
              <a16:creationId xmlns:a16="http://schemas.microsoft.com/office/drawing/2014/main" id="{00000000-0008-0000-2300-0000AB380300}"/>
            </a:ext>
          </a:extLst>
        </xdr:cNvPr>
        <xdr:cNvGrpSpPr>
          <a:grpSpLocks/>
        </xdr:cNvGrpSpPr>
      </xdr:nvGrpSpPr>
      <xdr:grpSpPr bwMode="auto">
        <a:xfrm>
          <a:off x="0" y="9391650"/>
          <a:ext cx="6581775" cy="0"/>
          <a:chOff x="1" y="1011"/>
          <a:chExt cx="664" cy="60"/>
        </a:xfrm>
      </xdr:grpSpPr>
      <xdr:sp macro="" textlink="">
        <xdr:nvSpPr>
          <xdr:cNvPr id="211284" name="Text Box 185">
            <a:extLst>
              <a:ext uri="{FF2B5EF4-FFF2-40B4-BE49-F238E27FC236}">
                <a16:creationId xmlns:a16="http://schemas.microsoft.com/office/drawing/2014/main" id="{00000000-0008-0000-2300-000054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85" name="Text Box 186">
            <a:extLst>
              <a:ext uri="{FF2B5EF4-FFF2-40B4-BE49-F238E27FC236}">
                <a16:creationId xmlns:a16="http://schemas.microsoft.com/office/drawing/2014/main" id="{00000000-0008-0000-2300-000055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86" name="Text Box 187">
            <a:extLst>
              <a:ext uri="{FF2B5EF4-FFF2-40B4-BE49-F238E27FC236}">
                <a16:creationId xmlns:a16="http://schemas.microsoft.com/office/drawing/2014/main" id="{00000000-0008-0000-2300-000056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287" name="Text Box 188">
            <a:extLst>
              <a:ext uri="{FF2B5EF4-FFF2-40B4-BE49-F238E27FC236}">
                <a16:creationId xmlns:a16="http://schemas.microsoft.com/office/drawing/2014/main" id="{00000000-0008-0000-2300-000057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288" name="Text Box 189">
            <a:extLst>
              <a:ext uri="{FF2B5EF4-FFF2-40B4-BE49-F238E27FC236}">
                <a16:creationId xmlns:a16="http://schemas.microsoft.com/office/drawing/2014/main" id="{00000000-0008-0000-2300-000058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289" name="Text Box 190">
            <a:extLst>
              <a:ext uri="{FF2B5EF4-FFF2-40B4-BE49-F238E27FC236}">
                <a16:creationId xmlns:a16="http://schemas.microsoft.com/office/drawing/2014/main" id="{00000000-0008-0000-2300-000059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3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3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3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3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3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3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96" name="Line 197">
            <a:extLst>
              <a:ext uri="{FF2B5EF4-FFF2-40B4-BE49-F238E27FC236}">
                <a16:creationId xmlns:a16="http://schemas.microsoft.com/office/drawing/2014/main" id="{00000000-0008-0000-2300-000060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116" name="Group 198">
          <a:extLst>
            <a:ext uri="{FF2B5EF4-FFF2-40B4-BE49-F238E27FC236}">
              <a16:creationId xmlns:a16="http://schemas.microsoft.com/office/drawing/2014/main" id="{00000000-0008-0000-2300-0000AC380300}"/>
            </a:ext>
          </a:extLst>
        </xdr:cNvPr>
        <xdr:cNvGrpSpPr>
          <a:grpSpLocks/>
        </xdr:cNvGrpSpPr>
      </xdr:nvGrpSpPr>
      <xdr:grpSpPr bwMode="auto">
        <a:xfrm>
          <a:off x="0" y="9391650"/>
          <a:ext cx="6581775" cy="0"/>
          <a:chOff x="1" y="1011"/>
          <a:chExt cx="664" cy="60"/>
        </a:xfrm>
      </xdr:grpSpPr>
      <xdr:sp macro="" textlink="">
        <xdr:nvSpPr>
          <xdr:cNvPr id="211271" name="Text Box 199">
            <a:extLst>
              <a:ext uri="{FF2B5EF4-FFF2-40B4-BE49-F238E27FC236}">
                <a16:creationId xmlns:a16="http://schemas.microsoft.com/office/drawing/2014/main" id="{00000000-0008-0000-2300-000047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72" name="Text Box 200">
            <a:extLst>
              <a:ext uri="{FF2B5EF4-FFF2-40B4-BE49-F238E27FC236}">
                <a16:creationId xmlns:a16="http://schemas.microsoft.com/office/drawing/2014/main" id="{00000000-0008-0000-2300-000048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73" name="Text Box 201">
            <a:extLst>
              <a:ext uri="{FF2B5EF4-FFF2-40B4-BE49-F238E27FC236}">
                <a16:creationId xmlns:a16="http://schemas.microsoft.com/office/drawing/2014/main" id="{00000000-0008-0000-2300-000049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274" name="Text Box 202">
            <a:extLst>
              <a:ext uri="{FF2B5EF4-FFF2-40B4-BE49-F238E27FC236}">
                <a16:creationId xmlns:a16="http://schemas.microsoft.com/office/drawing/2014/main" id="{00000000-0008-0000-2300-00004A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275" name="Text Box 203">
            <a:extLst>
              <a:ext uri="{FF2B5EF4-FFF2-40B4-BE49-F238E27FC236}">
                <a16:creationId xmlns:a16="http://schemas.microsoft.com/office/drawing/2014/main" id="{00000000-0008-0000-2300-00004B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276" name="Text Box 204">
            <a:extLst>
              <a:ext uri="{FF2B5EF4-FFF2-40B4-BE49-F238E27FC236}">
                <a16:creationId xmlns:a16="http://schemas.microsoft.com/office/drawing/2014/main" id="{00000000-0008-0000-2300-00004C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3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3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3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3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3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3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83" name="Line 211">
            <a:extLst>
              <a:ext uri="{FF2B5EF4-FFF2-40B4-BE49-F238E27FC236}">
                <a16:creationId xmlns:a16="http://schemas.microsoft.com/office/drawing/2014/main" id="{00000000-0008-0000-2300-000053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117" name="Group 212">
          <a:extLst>
            <a:ext uri="{FF2B5EF4-FFF2-40B4-BE49-F238E27FC236}">
              <a16:creationId xmlns:a16="http://schemas.microsoft.com/office/drawing/2014/main" id="{00000000-0008-0000-2300-0000AD380300}"/>
            </a:ext>
          </a:extLst>
        </xdr:cNvPr>
        <xdr:cNvGrpSpPr>
          <a:grpSpLocks/>
        </xdr:cNvGrpSpPr>
      </xdr:nvGrpSpPr>
      <xdr:grpSpPr bwMode="auto">
        <a:xfrm>
          <a:off x="0" y="9391650"/>
          <a:ext cx="6581775" cy="0"/>
          <a:chOff x="1" y="1011"/>
          <a:chExt cx="664" cy="60"/>
        </a:xfrm>
      </xdr:grpSpPr>
      <xdr:sp macro="" textlink="">
        <xdr:nvSpPr>
          <xdr:cNvPr id="211258" name="Text Box 213">
            <a:extLst>
              <a:ext uri="{FF2B5EF4-FFF2-40B4-BE49-F238E27FC236}">
                <a16:creationId xmlns:a16="http://schemas.microsoft.com/office/drawing/2014/main" id="{00000000-0008-0000-2300-00003A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59" name="Text Box 214">
            <a:extLst>
              <a:ext uri="{FF2B5EF4-FFF2-40B4-BE49-F238E27FC236}">
                <a16:creationId xmlns:a16="http://schemas.microsoft.com/office/drawing/2014/main" id="{00000000-0008-0000-2300-00003B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60" name="Text Box 215">
            <a:extLst>
              <a:ext uri="{FF2B5EF4-FFF2-40B4-BE49-F238E27FC236}">
                <a16:creationId xmlns:a16="http://schemas.microsoft.com/office/drawing/2014/main" id="{00000000-0008-0000-2300-00003C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261" name="Text Box 216">
            <a:extLst>
              <a:ext uri="{FF2B5EF4-FFF2-40B4-BE49-F238E27FC236}">
                <a16:creationId xmlns:a16="http://schemas.microsoft.com/office/drawing/2014/main" id="{00000000-0008-0000-2300-00003D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262" name="Text Box 217">
            <a:extLst>
              <a:ext uri="{FF2B5EF4-FFF2-40B4-BE49-F238E27FC236}">
                <a16:creationId xmlns:a16="http://schemas.microsoft.com/office/drawing/2014/main" id="{00000000-0008-0000-2300-00003E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263" name="Text Box 218">
            <a:extLst>
              <a:ext uri="{FF2B5EF4-FFF2-40B4-BE49-F238E27FC236}">
                <a16:creationId xmlns:a16="http://schemas.microsoft.com/office/drawing/2014/main" id="{00000000-0008-0000-2300-00003F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3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3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3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3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3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3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70" name="Line 225">
            <a:extLst>
              <a:ext uri="{FF2B5EF4-FFF2-40B4-BE49-F238E27FC236}">
                <a16:creationId xmlns:a16="http://schemas.microsoft.com/office/drawing/2014/main" id="{00000000-0008-0000-2300-000046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118" name="Group 226">
          <a:extLst>
            <a:ext uri="{FF2B5EF4-FFF2-40B4-BE49-F238E27FC236}">
              <a16:creationId xmlns:a16="http://schemas.microsoft.com/office/drawing/2014/main" id="{00000000-0008-0000-2300-0000AE380300}"/>
            </a:ext>
          </a:extLst>
        </xdr:cNvPr>
        <xdr:cNvGrpSpPr>
          <a:grpSpLocks/>
        </xdr:cNvGrpSpPr>
      </xdr:nvGrpSpPr>
      <xdr:grpSpPr bwMode="auto">
        <a:xfrm>
          <a:off x="0" y="9391650"/>
          <a:ext cx="6581775" cy="0"/>
          <a:chOff x="1" y="1011"/>
          <a:chExt cx="664" cy="60"/>
        </a:xfrm>
      </xdr:grpSpPr>
      <xdr:sp macro="" textlink="">
        <xdr:nvSpPr>
          <xdr:cNvPr id="211245" name="Text Box 227">
            <a:extLst>
              <a:ext uri="{FF2B5EF4-FFF2-40B4-BE49-F238E27FC236}">
                <a16:creationId xmlns:a16="http://schemas.microsoft.com/office/drawing/2014/main" id="{00000000-0008-0000-2300-00002D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46" name="Text Box 228">
            <a:extLst>
              <a:ext uri="{FF2B5EF4-FFF2-40B4-BE49-F238E27FC236}">
                <a16:creationId xmlns:a16="http://schemas.microsoft.com/office/drawing/2014/main" id="{00000000-0008-0000-2300-00002E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47" name="Text Box 229">
            <a:extLst>
              <a:ext uri="{FF2B5EF4-FFF2-40B4-BE49-F238E27FC236}">
                <a16:creationId xmlns:a16="http://schemas.microsoft.com/office/drawing/2014/main" id="{00000000-0008-0000-2300-00002F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248" name="Text Box 230">
            <a:extLst>
              <a:ext uri="{FF2B5EF4-FFF2-40B4-BE49-F238E27FC236}">
                <a16:creationId xmlns:a16="http://schemas.microsoft.com/office/drawing/2014/main" id="{00000000-0008-0000-2300-000030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249" name="Text Box 231">
            <a:extLst>
              <a:ext uri="{FF2B5EF4-FFF2-40B4-BE49-F238E27FC236}">
                <a16:creationId xmlns:a16="http://schemas.microsoft.com/office/drawing/2014/main" id="{00000000-0008-0000-2300-000031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250" name="Text Box 232">
            <a:extLst>
              <a:ext uri="{FF2B5EF4-FFF2-40B4-BE49-F238E27FC236}">
                <a16:creationId xmlns:a16="http://schemas.microsoft.com/office/drawing/2014/main" id="{00000000-0008-0000-2300-000032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3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3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3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3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3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3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57" name="Line 239">
            <a:extLst>
              <a:ext uri="{FF2B5EF4-FFF2-40B4-BE49-F238E27FC236}">
                <a16:creationId xmlns:a16="http://schemas.microsoft.com/office/drawing/2014/main" id="{00000000-0008-0000-2300-000039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1119" name="Group 240">
          <a:extLst>
            <a:ext uri="{FF2B5EF4-FFF2-40B4-BE49-F238E27FC236}">
              <a16:creationId xmlns:a16="http://schemas.microsoft.com/office/drawing/2014/main" id="{00000000-0008-0000-2300-0000AF380300}"/>
            </a:ext>
          </a:extLst>
        </xdr:cNvPr>
        <xdr:cNvGrpSpPr>
          <a:grpSpLocks/>
        </xdr:cNvGrpSpPr>
      </xdr:nvGrpSpPr>
      <xdr:grpSpPr bwMode="auto">
        <a:xfrm>
          <a:off x="0" y="9391650"/>
          <a:ext cx="6581775" cy="0"/>
          <a:chOff x="1" y="1011"/>
          <a:chExt cx="664" cy="60"/>
        </a:xfrm>
      </xdr:grpSpPr>
      <xdr:sp macro="" textlink="">
        <xdr:nvSpPr>
          <xdr:cNvPr id="211232" name="Text Box 241">
            <a:extLst>
              <a:ext uri="{FF2B5EF4-FFF2-40B4-BE49-F238E27FC236}">
                <a16:creationId xmlns:a16="http://schemas.microsoft.com/office/drawing/2014/main" id="{00000000-0008-0000-2300-0000203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233" name="Text Box 242">
            <a:extLst>
              <a:ext uri="{FF2B5EF4-FFF2-40B4-BE49-F238E27FC236}">
                <a16:creationId xmlns:a16="http://schemas.microsoft.com/office/drawing/2014/main" id="{00000000-0008-0000-2300-0000213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234" name="Text Box 243">
            <a:extLst>
              <a:ext uri="{FF2B5EF4-FFF2-40B4-BE49-F238E27FC236}">
                <a16:creationId xmlns:a16="http://schemas.microsoft.com/office/drawing/2014/main" id="{00000000-0008-0000-2300-0000223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235" name="Text Box 244">
            <a:extLst>
              <a:ext uri="{FF2B5EF4-FFF2-40B4-BE49-F238E27FC236}">
                <a16:creationId xmlns:a16="http://schemas.microsoft.com/office/drawing/2014/main" id="{00000000-0008-0000-2300-0000233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236" name="Text Box 245">
            <a:extLst>
              <a:ext uri="{FF2B5EF4-FFF2-40B4-BE49-F238E27FC236}">
                <a16:creationId xmlns:a16="http://schemas.microsoft.com/office/drawing/2014/main" id="{00000000-0008-0000-2300-0000243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237" name="Text Box 246">
            <a:extLst>
              <a:ext uri="{FF2B5EF4-FFF2-40B4-BE49-F238E27FC236}">
                <a16:creationId xmlns:a16="http://schemas.microsoft.com/office/drawing/2014/main" id="{00000000-0008-0000-2300-0000253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3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3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3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3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3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3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44" name="Line 253">
            <a:extLst>
              <a:ext uri="{FF2B5EF4-FFF2-40B4-BE49-F238E27FC236}">
                <a16:creationId xmlns:a16="http://schemas.microsoft.com/office/drawing/2014/main" id="{00000000-0008-0000-2300-00002C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122" name="Group 282">
          <a:extLst>
            <a:ext uri="{FF2B5EF4-FFF2-40B4-BE49-F238E27FC236}">
              <a16:creationId xmlns:a16="http://schemas.microsoft.com/office/drawing/2014/main" id="{00000000-0008-0000-2300-0000B2380300}"/>
            </a:ext>
          </a:extLst>
        </xdr:cNvPr>
        <xdr:cNvGrpSpPr>
          <a:grpSpLocks/>
        </xdr:cNvGrpSpPr>
      </xdr:nvGrpSpPr>
      <xdr:grpSpPr bwMode="auto">
        <a:xfrm>
          <a:off x="0" y="9553575"/>
          <a:ext cx="6581775" cy="0"/>
          <a:chOff x="1" y="1011"/>
          <a:chExt cx="664" cy="60"/>
        </a:xfrm>
      </xdr:grpSpPr>
      <xdr:sp macro="" textlink="">
        <xdr:nvSpPr>
          <xdr:cNvPr id="211193" name="Text Box 283">
            <a:extLst>
              <a:ext uri="{FF2B5EF4-FFF2-40B4-BE49-F238E27FC236}">
                <a16:creationId xmlns:a16="http://schemas.microsoft.com/office/drawing/2014/main" id="{00000000-0008-0000-2300-0000F93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194" name="Text Box 284">
            <a:extLst>
              <a:ext uri="{FF2B5EF4-FFF2-40B4-BE49-F238E27FC236}">
                <a16:creationId xmlns:a16="http://schemas.microsoft.com/office/drawing/2014/main" id="{00000000-0008-0000-2300-0000FA3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195" name="Text Box 285">
            <a:extLst>
              <a:ext uri="{FF2B5EF4-FFF2-40B4-BE49-F238E27FC236}">
                <a16:creationId xmlns:a16="http://schemas.microsoft.com/office/drawing/2014/main" id="{00000000-0008-0000-2300-0000FB3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196" name="Text Box 286">
            <a:extLst>
              <a:ext uri="{FF2B5EF4-FFF2-40B4-BE49-F238E27FC236}">
                <a16:creationId xmlns:a16="http://schemas.microsoft.com/office/drawing/2014/main" id="{00000000-0008-0000-2300-0000FC3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197" name="Text Box 287">
            <a:extLst>
              <a:ext uri="{FF2B5EF4-FFF2-40B4-BE49-F238E27FC236}">
                <a16:creationId xmlns:a16="http://schemas.microsoft.com/office/drawing/2014/main" id="{00000000-0008-0000-2300-0000FD3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198" name="Text Box 288">
            <a:extLst>
              <a:ext uri="{FF2B5EF4-FFF2-40B4-BE49-F238E27FC236}">
                <a16:creationId xmlns:a16="http://schemas.microsoft.com/office/drawing/2014/main" id="{00000000-0008-0000-2300-0000FE3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3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3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3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3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3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3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205" name="Line 295">
            <a:extLst>
              <a:ext uri="{FF2B5EF4-FFF2-40B4-BE49-F238E27FC236}">
                <a16:creationId xmlns:a16="http://schemas.microsoft.com/office/drawing/2014/main" id="{00000000-0008-0000-2300-0000053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123" name="Group 296">
          <a:extLst>
            <a:ext uri="{FF2B5EF4-FFF2-40B4-BE49-F238E27FC236}">
              <a16:creationId xmlns:a16="http://schemas.microsoft.com/office/drawing/2014/main" id="{00000000-0008-0000-2300-0000B3380300}"/>
            </a:ext>
          </a:extLst>
        </xdr:cNvPr>
        <xdr:cNvGrpSpPr>
          <a:grpSpLocks/>
        </xdr:cNvGrpSpPr>
      </xdr:nvGrpSpPr>
      <xdr:grpSpPr bwMode="auto">
        <a:xfrm>
          <a:off x="0" y="9553575"/>
          <a:ext cx="6581775" cy="0"/>
          <a:chOff x="1" y="1011"/>
          <a:chExt cx="664" cy="60"/>
        </a:xfrm>
      </xdr:grpSpPr>
      <xdr:sp macro="" textlink="">
        <xdr:nvSpPr>
          <xdr:cNvPr id="211180" name="Text Box 297">
            <a:extLst>
              <a:ext uri="{FF2B5EF4-FFF2-40B4-BE49-F238E27FC236}">
                <a16:creationId xmlns:a16="http://schemas.microsoft.com/office/drawing/2014/main" id="{00000000-0008-0000-2300-0000EC3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181" name="Text Box 298">
            <a:extLst>
              <a:ext uri="{FF2B5EF4-FFF2-40B4-BE49-F238E27FC236}">
                <a16:creationId xmlns:a16="http://schemas.microsoft.com/office/drawing/2014/main" id="{00000000-0008-0000-2300-0000ED3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182" name="Text Box 299">
            <a:extLst>
              <a:ext uri="{FF2B5EF4-FFF2-40B4-BE49-F238E27FC236}">
                <a16:creationId xmlns:a16="http://schemas.microsoft.com/office/drawing/2014/main" id="{00000000-0008-0000-2300-0000EE3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183" name="Text Box 300">
            <a:extLst>
              <a:ext uri="{FF2B5EF4-FFF2-40B4-BE49-F238E27FC236}">
                <a16:creationId xmlns:a16="http://schemas.microsoft.com/office/drawing/2014/main" id="{00000000-0008-0000-2300-0000EF3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184" name="Text Box 301">
            <a:extLst>
              <a:ext uri="{FF2B5EF4-FFF2-40B4-BE49-F238E27FC236}">
                <a16:creationId xmlns:a16="http://schemas.microsoft.com/office/drawing/2014/main" id="{00000000-0008-0000-2300-0000F03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185" name="Text Box 302">
            <a:extLst>
              <a:ext uri="{FF2B5EF4-FFF2-40B4-BE49-F238E27FC236}">
                <a16:creationId xmlns:a16="http://schemas.microsoft.com/office/drawing/2014/main" id="{00000000-0008-0000-2300-0000F13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3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3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3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3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3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3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192" name="Line 309">
            <a:extLst>
              <a:ext uri="{FF2B5EF4-FFF2-40B4-BE49-F238E27FC236}">
                <a16:creationId xmlns:a16="http://schemas.microsoft.com/office/drawing/2014/main" id="{00000000-0008-0000-2300-0000F83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124" name="Group 310">
          <a:extLst>
            <a:ext uri="{FF2B5EF4-FFF2-40B4-BE49-F238E27FC236}">
              <a16:creationId xmlns:a16="http://schemas.microsoft.com/office/drawing/2014/main" id="{00000000-0008-0000-2300-0000B4380300}"/>
            </a:ext>
          </a:extLst>
        </xdr:cNvPr>
        <xdr:cNvGrpSpPr>
          <a:grpSpLocks/>
        </xdr:cNvGrpSpPr>
      </xdr:nvGrpSpPr>
      <xdr:grpSpPr bwMode="auto">
        <a:xfrm>
          <a:off x="0" y="9553575"/>
          <a:ext cx="6581775" cy="0"/>
          <a:chOff x="1" y="1011"/>
          <a:chExt cx="664" cy="60"/>
        </a:xfrm>
      </xdr:grpSpPr>
      <xdr:sp macro="" textlink="">
        <xdr:nvSpPr>
          <xdr:cNvPr id="211167" name="Text Box 311">
            <a:extLst>
              <a:ext uri="{FF2B5EF4-FFF2-40B4-BE49-F238E27FC236}">
                <a16:creationId xmlns:a16="http://schemas.microsoft.com/office/drawing/2014/main" id="{00000000-0008-0000-2300-0000DF3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168" name="Text Box 312">
            <a:extLst>
              <a:ext uri="{FF2B5EF4-FFF2-40B4-BE49-F238E27FC236}">
                <a16:creationId xmlns:a16="http://schemas.microsoft.com/office/drawing/2014/main" id="{00000000-0008-0000-2300-0000E03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169" name="Text Box 313">
            <a:extLst>
              <a:ext uri="{FF2B5EF4-FFF2-40B4-BE49-F238E27FC236}">
                <a16:creationId xmlns:a16="http://schemas.microsoft.com/office/drawing/2014/main" id="{00000000-0008-0000-2300-0000E13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170" name="Text Box 314">
            <a:extLst>
              <a:ext uri="{FF2B5EF4-FFF2-40B4-BE49-F238E27FC236}">
                <a16:creationId xmlns:a16="http://schemas.microsoft.com/office/drawing/2014/main" id="{00000000-0008-0000-2300-0000E23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171" name="Text Box 315">
            <a:extLst>
              <a:ext uri="{FF2B5EF4-FFF2-40B4-BE49-F238E27FC236}">
                <a16:creationId xmlns:a16="http://schemas.microsoft.com/office/drawing/2014/main" id="{00000000-0008-0000-2300-0000E33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172" name="Text Box 316">
            <a:extLst>
              <a:ext uri="{FF2B5EF4-FFF2-40B4-BE49-F238E27FC236}">
                <a16:creationId xmlns:a16="http://schemas.microsoft.com/office/drawing/2014/main" id="{00000000-0008-0000-2300-0000E43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3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3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3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3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3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3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179" name="Line 323">
            <a:extLst>
              <a:ext uri="{FF2B5EF4-FFF2-40B4-BE49-F238E27FC236}">
                <a16:creationId xmlns:a16="http://schemas.microsoft.com/office/drawing/2014/main" id="{00000000-0008-0000-2300-0000EB3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1125" name="Group 324">
          <a:extLst>
            <a:ext uri="{FF2B5EF4-FFF2-40B4-BE49-F238E27FC236}">
              <a16:creationId xmlns:a16="http://schemas.microsoft.com/office/drawing/2014/main" id="{00000000-0008-0000-2300-0000B5380300}"/>
            </a:ext>
          </a:extLst>
        </xdr:cNvPr>
        <xdr:cNvGrpSpPr>
          <a:grpSpLocks/>
        </xdr:cNvGrpSpPr>
      </xdr:nvGrpSpPr>
      <xdr:grpSpPr bwMode="auto">
        <a:xfrm>
          <a:off x="0" y="9553575"/>
          <a:ext cx="6581775" cy="0"/>
          <a:chOff x="1" y="1011"/>
          <a:chExt cx="664" cy="60"/>
        </a:xfrm>
      </xdr:grpSpPr>
      <xdr:sp macro="" textlink="">
        <xdr:nvSpPr>
          <xdr:cNvPr id="211154" name="Text Box 325">
            <a:extLst>
              <a:ext uri="{FF2B5EF4-FFF2-40B4-BE49-F238E27FC236}">
                <a16:creationId xmlns:a16="http://schemas.microsoft.com/office/drawing/2014/main" id="{00000000-0008-0000-2300-0000D23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1155" name="Text Box 326">
            <a:extLst>
              <a:ext uri="{FF2B5EF4-FFF2-40B4-BE49-F238E27FC236}">
                <a16:creationId xmlns:a16="http://schemas.microsoft.com/office/drawing/2014/main" id="{00000000-0008-0000-2300-0000D33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1156" name="Text Box 327">
            <a:extLst>
              <a:ext uri="{FF2B5EF4-FFF2-40B4-BE49-F238E27FC236}">
                <a16:creationId xmlns:a16="http://schemas.microsoft.com/office/drawing/2014/main" id="{00000000-0008-0000-2300-0000D43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1157" name="Text Box 328">
            <a:extLst>
              <a:ext uri="{FF2B5EF4-FFF2-40B4-BE49-F238E27FC236}">
                <a16:creationId xmlns:a16="http://schemas.microsoft.com/office/drawing/2014/main" id="{00000000-0008-0000-2300-0000D53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1158" name="Text Box 329">
            <a:extLst>
              <a:ext uri="{FF2B5EF4-FFF2-40B4-BE49-F238E27FC236}">
                <a16:creationId xmlns:a16="http://schemas.microsoft.com/office/drawing/2014/main" id="{00000000-0008-0000-2300-0000D63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1159" name="Text Box 330">
            <a:extLst>
              <a:ext uri="{FF2B5EF4-FFF2-40B4-BE49-F238E27FC236}">
                <a16:creationId xmlns:a16="http://schemas.microsoft.com/office/drawing/2014/main" id="{00000000-0008-0000-2300-0000D73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3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3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3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3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3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3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1166" name="Line 337">
            <a:extLst>
              <a:ext uri="{FF2B5EF4-FFF2-40B4-BE49-F238E27FC236}">
                <a16:creationId xmlns:a16="http://schemas.microsoft.com/office/drawing/2014/main" id="{00000000-0008-0000-2300-0000DE3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533400</xdr:colOff>
      <xdr:row>0</xdr:row>
      <xdr:rowOff>110864</xdr:rowOff>
    </xdr:from>
    <xdr:to>
      <xdr:col>5</xdr:col>
      <xdr:colOff>752475</xdr:colOff>
      <xdr:row>4</xdr:row>
      <xdr:rowOff>28573</xdr:rowOff>
    </xdr:to>
    <xdr:pic>
      <xdr:nvPicPr>
        <xdr:cNvPr id="716" name="Picture 715">
          <a:extLst>
            <a:ext uri="{FF2B5EF4-FFF2-40B4-BE49-F238E27FC236}">
              <a16:creationId xmlns:a16="http://schemas.microsoft.com/office/drawing/2014/main" id="{00000000-0008-0000-23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110864"/>
          <a:ext cx="971550" cy="565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2097" name="Group 1">
          <a:extLst>
            <a:ext uri="{FF2B5EF4-FFF2-40B4-BE49-F238E27FC236}">
              <a16:creationId xmlns:a16="http://schemas.microsoft.com/office/drawing/2014/main" id="{00000000-0008-0000-2400-0000813C0300}"/>
            </a:ext>
          </a:extLst>
        </xdr:cNvPr>
        <xdr:cNvGrpSpPr>
          <a:grpSpLocks/>
        </xdr:cNvGrpSpPr>
      </xdr:nvGrpSpPr>
      <xdr:grpSpPr bwMode="auto">
        <a:xfrm>
          <a:off x="0" y="26527125"/>
          <a:ext cx="6629400" cy="0"/>
          <a:chOff x="1" y="1011"/>
          <a:chExt cx="664" cy="60"/>
        </a:xfrm>
      </xdr:grpSpPr>
      <xdr:sp macro="" textlink="">
        <xdr:nvSpPr>
          <xdr:cNvPr id="212812" name="Text Box 2">
            <a:extLst>
              <a:ext uri="{FF2B5EF4-FFF2-40B4-BE49-F238E27FC236}">
                <a16:creationId xmlns:a16="http://schemas.microsoft.com/office/drawing/2014/main" id="{00000000-0008-0000-2400-00004C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813" name="Text Box 3">
            <a:extLst>
              <a:ext uri="{FF2B5EF4-FFF2-40B4-BE49-F238E27FC236}">
                <a16:creationId xmlns:a16="http://schemas.microsoft.com/office/drawing/2014/main" id="{00000000-0008-0000-2400-00004D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814" name="Text Box 4">
            <a:extLst>
              <a:ext uri="{FF2B5EF4-FFF2-40B4-BE49-F238E27FC236}">
                <a16:creationId xmlns:a16="http://schemas.microsoft.com/office/drawing/2014/main" id="{00000000-0008-0000-2400-00004E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815" name="Text Box 5">
            <a:extLst>
              <a:ext uri="{FF2B5EF4-FFF2-40B4-BE49-F238E27FC236}">
                <a16:creationId xmlns:a16="http://schemas.microsoft.com/office/drawing/2014/main" id="{00000000-0008-0000-2400-00004F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816" name="Text Box 6">
            <a:extLst>
              <a:ext uri="{FF2B5EF4-FFF2-40B4-BE49-F238E27FC236}">
                <a16:creationId xmlns:a16="http://schemas.microsoft.com/office/drawing/2014/main" id="{00000000-0008-0000-2400-000050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817" name="Text Box 7">
            <a:extLst>
              <a:ext uri="{FF2B5EF4-FFF2-40B4-BE49-F238E27FC236}">
                <a16:creationId xmlns:a16="http://schemas.microsoft.com/office/drawing/2014/main" id="{00000000-0008-0000-2400-000051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376" name="Text Box 8">
            <a:extLst>
              <a:ext uri="{FF2B5EF4-FFF2-40B4-BE49-F238E27FC236}">
                <a16:creationId xmlns:a16="http://schemas.microsoft.com/office/drawing/2014/main" id="{00000000-0008-0000-2400-000008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377" name="Text Box 9">
            <a:extLst>
              <a:ext uri="{FF2B5EF4-FFF2-40B4-BE49-F238E27FC236}">
                <a16:creationId xmlns:a16="http://schemas.microsoft.com/office/drawing/2014/main" id="{00000000-0008-0000-2400-000009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378" name="Text Box 10">
            <a:extLst>
              <a:ext uri="{FF2B5EF4-FFF2-40B4-BE49-F238E27FC236}">
                <a16:creationId xmlns:a16="http://schemas.microsoft.com/office/drawing/2014/main" id="{00000000-0008-0000-2400-00000A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379" name="Text Box 11">
            <a:extLst>
              <a:ext uri="{FF2B5EF4-FFF2-40B4-BE49-F238E27FC236}">
                <a16:creationId xmlns:a16="http://schemas.microsoft.com/office/drawing/2014/main" id="{00000000-0008-0000-2400-00000B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380" name="Text Box 12">
            <a:extLst>
              <a:ext uri="{FF2B5EF4-FFF2-40B4-BE49-F238E27FC236}">
                <a16:creationId xmlns:a16="http://schemas.microsoft.com/office/drawing/2014/main" id="{00000000-0008-0000-2400-00000C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381" name="Text Box 13">
            <a:extLst>
              <a:ext uri="{FF2B5EF4-FFF2-40B4-BE49-F238E27FC236}">
                <a16:creationId xmlns:a16="http://schemas.microsoft.com/office/drawing/2014/main" id="{00000000-0008-0000-2400-00000D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824" name="Line 14">
            <a:extLst>
              <a:ext uri="{FF2B5EF4-FFF2-40B4-BE49-F238E27FC236}">
                <a16:creationId xmlns:a16="http://schemas.microsoft.com/office/drawing/2014/main" id="{00000000-0008-0000-2400-000058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098" name="Group 15">
          <a:extLst>
            <a:ext uri="{FF2B5EF4-FFF2-40B4-BE49-F238E27FC236}">
              <a16:creationId xmlns:a16="http://schemas.microsoft.com/office/drawing/2014/main" id="{00000000-0008-0000-2400-0000823C0300}"/>
            </a:ext>
          </a:extLst>
        </xdr:cNvPr>
        <xdr:cNvGrpSpPr>
          <a:grpSpLocks/>
        </xdr:cNvGrpSpPr>
      </xdr:nvGrpSpPr>
      <xdr:grpSpPr bwMode="auto">
        <a:xfrm>
          <a:off x="0" y="26527125"/>
          <a:ext cx="6629400" cy="0"/>
          <a:chOff x="1" y="1011"/>
          <a:chExt cx="664" cy="60"/>
        </a:xfrm>
      </xdr:grpSpPr>
      <xdr:sp macro="" textlink="">
        <xdr:nvSpPr>
          <xdr:cNvPr id="212799" name="Text Box 16">
            <a:extLst>
              <a:ext uri="{FF2B5EF4-FFF2-40B4-BE49-F238E27FC236}">
                <a16:creationId xmlns:a16="http://schemas.microsoft.com/office/drawing/2014/main" id="{00000000-0008-0000-2400-00003F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800" name="Text Box 17">
            <a:extLst>
              <a:ext uri="{FF2B5EF4-FFF2-40B4-BE49-F238E27FC236}">
                <a16:creationId xmlns:a16="http://schemas.microsoft.com/office/drawing/2014/main" id="{00000000-0008-0000-2400-000040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801" name="Text Box 18">
            <a:extLst>
              <a:ext uri="{FF2B5EF4-FFF2-40B4-BE49-F238E27FC236}">
                <a16:creationId xmlns:a16="http://schemas.microsoft.com/office/drawing/2014/main" id="{00000000-0008-0000-2400-000041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802" name="Text Box 19">
            <a:extLst>
              <a:ext uri="{FF2B5EF4-FFF2-40B4-BE49-F238E27FC236}">
                <a16:creationId xmlns:a16="http://schemas.microsoft.com/office/drawing/2014/main" id="{00000000-0008-0000-2400-000042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803" name="Text Box 20">
            <a:extLst>
              <a:ext uri="{FF2B5EF4-FFF2-40B4-BE49-F238E27FC236}">
                <a16:creationId xmlns:a16="http://schemas.microsoft.com/office/drawing/2014/main" id="{00000000-0008-0000-2400-000043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804" name="Text Box 21">
            <a:extLst>
              <a:ext uri="{FF2B5EF4-FFF2-40B4-BE49-F238E27FC236}">
                <a16:creationId xmlns:a16="http://schemas.microsoft.com/office/drawing/2014/main" id="{00000000-0008-0000-2400-000044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390" name="Text Box 22">
            <a:extLst>
              <a:ext uri="{FF2B5EF4-FFF2-40B4-BE49-F238E27FC236}">
                <a16:creationId xmlns:a16="http://schemas.microsoft.com/office/drawing/2014/main" id="{00000000-0008-0000-2400-000016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391" name="Text Box 23">
            <a:extLst>
              <a:ext uri="{FF2B5EF4-FFF2-40B4-BE49-F238E27FC236}">
                <a16:creationId xmlns:a16="http://schemas.microsoft.com/office/drawing/2014/main" id="{00000000-0008-0000-2400-000017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392" name="Text Box 24">
            <a:extLst>
              <a:ext uri="{FF2B5EF4-FFF2-40B4-BE49-F238E27FC236}">
                <a16:creationId xmlns:a16="http://schemas.microsoft.com/office/drawing/2014/main" id="{00000000-0008-0000-2400-000018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393" name="Text Box 25">
            <a:extLst>
              <a:ext uri="{FF2B5EF4-FFF2-40B4-BE49-F238E27FC236}">
                <a16:creationId xmlns:a16="http://schemas.microsoft.com/office/drawing/2014/main" id="{00000000-0008-0000-2400-000019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394" name="Text Box 26">
            <a:extLst>
              <a:ext uri="{FF2B5EF4-FFF2-40B4-BE49-F238E27FC236}">
                <a16:creationId xmlns:a16="http://schemas.microsoft.com/office/drawing/2014/main" id="{00000000-0008-0000-2400-00001A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395" name="Text Box 27">
            <a:extLst>
              <a:ext uri="{FF2B5EF4-FFF2-40B4-BE49-F238E27FC236}">
                <a16:creationId xmlns:a16="http://schemas.microsoft.com/office/drawing/2014/main" id="{00000000-0008-0000-2400-00001B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811" name="Line 28">
            <a:extLst>
              <a:ext uri="{FF2B5EF4-FFF2-40B4-BE49-F238E27FC236}">
                <a16:creationId xmlns:a16="http://schemas.microsoft.com/office/drawing/2014/main" id="{00000000-0008-0000-2400-00004B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099" name="Group 29">
          <a:extLst>
            <a:ext uri="{FF2B5EF4-FFF2-40B4-BE49-F238E27FC236}">
              <a16:creationId xmlns:a16="http://schemas.microsoft.com/office/drawing/2014/main" id="{00000000-0008-0000-2400-0000833C0300}"/>
            </a:ext>
          </a:extLst>
        </xdr:cNvPr>
        <xdr:cNvGrpSpPr>
          <a:grpSpLocks/>
        </xdr:cNvGrpSpPr>
      </xdr:nvGrpSpPr>
      <xdr:grpSpPr bwMode="auto">
        <a:xfrm>
          <a:off x="0" y="26527125"/>
          <a:ext cx="6629400" cy="0"/>
          <a:chOff x="1" y="1011"/>
          <a:chExt cx="664" cy="60"/>
        </a:xfrm>
      </xdr:grpSpPr>
      <xdr:sp macro="" textlink="">
        <xdr:nvSpPr>
          <xdr:cNvPr id="212786" name="Text Box 30">
            <a:extLst>
              <a:ext uri="{FF2B5EF4-FFF2-40B4-BE49-F238E27FC236}">
                <a16:creationId xmlns:a16="http://schemas.microsoft.com/office/drawing/2014/main" id="{00000000-0008-0000-2400-000032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87" name="Text Box 31">
            <a:extLst>
              <a:ext uri="{FF2B5EF4-FFF2-40B4-BE49-F238E27FC236}">
                <a16:creationId xmlns:a16="http://schemas.microsoft.com/office/drawing/2014/main" id="{00000000-0008-0000-2400-000033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88" name="Text Box 32">
            <a:extLst>
              <a:ext uri="{FF2B5EF4-FFF2-40B4-BE49-F238E27FC236}">
                <a16:creationId xmlns:a16="http://schemas.microsoft.com/office/drawing/2014/main" id="{00000000-0008-0000-2400-000034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89" name="Text Box 33">
            <a:extLst>
              <a:ext uri="{FF2B5EF4-FFF2-40B4-BE49-F238E27FC236}">
                <a16:creationId xmlns:a16="http://schemas.microsoft.com/office/drawing/2014/main" id="{00000000-0008-0000-2400-000035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90" name="Text Box 34">
            <a:extLst>
              <a:ext uri="{FF2B5EF4-FFF2-40B4-BE49-F238E27FC236}">
                <a16:creationId xmlns:a16="http://schemas.microsoft.com/office/drawing/2014/main" id="{00000000-0008-0000-2400-000036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91" name="Text Box 35">
            <a:extLst>
              <a:ext uri="{FF2B5EF4-FFF2-40B4-BE49-F238E27FC236}">
                <a16:creationId xmlns:a16="http://schemas.microsoft.com/office/drawing/2014/main" id="{00000000-0008-0000-2400-000037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04" name="Text Box 36">
            <a:extLst>
              <a:ext uri="{FF2B5EF4-FFF2-40B4-BE49-F238E27FC236}">
                <a16:creationId xmlns:a16="http://schemas.microsoft.com/office/drawing/2014/main" id="{00000000-0008-0000-2400-000024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05" name="Text Box 37">
            <a:extLst>
              <a:ext uri="{FF2B5EF4-FFF2-40B4-BE49-F238E27FC236}">
                <a16:creationId xmlns:a16="http://schemas.microsoft.com/office/drawing/2014/main" id="{00000000-0008-0000-2400-000025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06" name="Text Box 38">
            <a:extLst>
              <a:ext uri="{FF2B5EF4-FFF2-40B4-BE49-F238E27FC236}">
                <a16:creationId xmlns:a16="http://schemas.microsoft.com/office/drawing/2014/main" id="{00000000-0008-0000-2400-000026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07" name="Text Box 39">
            <a:extLst>
              <a:ext uri="{FF2B5EF4-FFF2-40B4-BE49-F238E27FC236}">
                <a16:creationId xmlns:a16="http://schemas.microsoft.com/office/drawing/2014/main" id="{00000000-0008-0000-2400-000027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08" name="Text Box 40">
            <a:extLst>
              <a:ext uri="{FF2B5EF4-FFF2-40B4-BE49-F238E27FC236}">
                <a16:creationId xmlns:a16="http://schemas.microsoft.com/office/drawing/2014/main" id="{00000000-0008-0000-2400-000028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09" name="Text Box 41">
            <a:extLst>
              <a:ext uri="{FF2B5EF4-FFF2-40B4-BE49-F238E27FC236}">
                <a16:creationId xmlns:a16="http://schemas.microsoft.com/office/drawing/2014/main" id="{00000000-0008-0000-2400-000029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98" name="Line 42">
            <a:extLst>
              <a:ext uri="{FF2B5EF4-FFF2-40B4-BE49-F238E27FC236}">
                <a16:creationId xmlns:a16="http://schemas.microsoft.com/office/drawing/2014/main" id="{00000000-0008-0000-2400-00003E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0" name="Group 43">
          <a:extLst>
            <a:ext uri="{FF2B5EF4-FFF2-40B4-BE49-F238E27FC236}">
              <a16:creationId xmlns:a16="http://schemas.microsoft.com/office/drawing/2014/main" id="{00000000-0008-0000-2400-0000843C0300}"/>
            </a:ext>
          </a:extLst>
        </xdr:cNvPr>
        <xdr:cNvGrpSpPr>
          <a:grpSpLocks/>
        </xdr:cNvGrpSpPr>
      </xdr:nvGrpSpPr>
      <xdr:grpSpPr bwMode="auto">
        <a:xfrm>
          <a:off x="0" y="26527125"/>
          <a:ext cx="6629400" cy="0"/>
          <a:chOff x="1" y="1011"/>
          <a:chExt cx="664" cy="60"/>
        </a:xfrm>
      </xdr:grpSpPr>
      <xdr:sp macro="" textlink="">
        <xdr:nvSpPr>
          <xdr:cNvPr id="212773" name="Text Box 44">
            <a:extLst>
              <a:ext uri="{FF2B5EF4-FFF2-40B4-BE49-F238E27FC236}">
                <a16:creationId xmlns:a16="http://schemas.microsoft.com/office/drawing/2014/main" id="{00000000-0008-0000-2400-000025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74" name="Text Box 45">
            <a:extLst>
              <a:ext uri="{FF2B5EF4-FFF2-40B4-BE49-F238E27FC236}">
                <a16:creationId xmlns:a16="http://schemas.microsoft.com/office/drawing/2014/main" id="{00000000-0008-0000-2400-000026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75" name="Text Box 46">
            <a:extLst>
              <a:ext uri="{FF2B5EF4-FFF2-40B4-BE49-F238E27FC236}">
                <a16:creationId xmlns:a16="http://schemas.microsoft.com/office/drawing/2014/main" id="{00000000-0008-0000-2400-000027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76" name="Text Box 47">
            <a:extLst>
              <a:ext uri="{FF2B5EF4-FFF2-40B4-BE49-F238E27FC236}">
                <a16:creationId xmlns:a16="http://schemas.microsoft.com/office/drawing/2014/main" id="{00000000-0008-0000-2400-000028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77" name="Text Box 48">
            <a:extLst>
              <a:ext uri="{FF2B5EF4-FFF2-40B4-BE49-F238E27FC236}">
                <a16:creationId xmlns:a16="http://schemas.microsoft.com/office/drawing/2014/main" id="{00000000-0008-0000-2400-000029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78" name="Text Box 49">
            <a:extLst>
              <a:ext uri="{FF2B5EF4-FFF2-40B4-BE49-F238E27FC236}">
                <a16:creationId xmlns:a16="http://schemas.microsoft.com/office/drawing/2014/main" id="{00000000-0008-0000-2400-00002A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18" name="Text Box 50">
            <a:extLst>
              <a:ext uri="{FF2B5EF4-FFF2-40B4-BE49-F238E27FC236}">
                <a16:creationId xmlns:a16="http://schemas.microsoft.com/office/drawing/2014/main" id="{00000000-0008-0000-2400-000032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19" name="Text Box 51">
            <a:extLst>
              <a:ext uri="{FF2B5EF4-FFF2-40B4-BE49-F238E27FC236}">
                <a16:creationId xmlns:a16="http://schemas.microsoft.com/office/drawing/2014/main" id="{00000000-0008-0000-2400-000033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20" name="Text Box 52">
            <a:extLst>
              <a:ext uri="{FF2B5EF4-FFF2-40B4-BE49-F238E27FC236}">
                <a16:creationId xmlns:a16="http://schemas.microsoft.com/office/drawing/2014/main" id="{00000000-0008-0000-2400-000034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21" name="Text Box 53">
            <a:extLst>
              <a:ext uri="{FF2B5EF4-FFF2-40B4-BE49-F238E27FC236}">
                <a16:creationId xmlns:a16="http://schemas.microsoft.com/office/drawing/2014/main" id="{00000000-0008-0000-2400-000035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22" name="Text Box 54">
            <a:extLst>
              <a:ext uri="{FF2B5EF4-FFF2-40B4-BE49-F238E27FC236}">
                <a16:creationId xmlns:a16="http://schemas.microsoft.com/office/drawing/2014/main" id="{00000000-0008-0000-2400-000036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23" name="Text Box 55">
            <a:extLst>
              <a:ext uri="{FF2B5EF4-FFF2-40B4-BE49-F238E27FC236}">
                <a16:creationId xmlns:a16="http://schemas.microsoft.com/office/drawing/2014/main" id="{00000000-0008-0000-2400-000037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85" name="Line 56">
            <a:extLst>
              <a:ext uri="{FF2B5EF4-FFF2-40B4-BE49-F238E27FC236}">
                <a16:creationId xmlns:a16="http://schemas.microsoft.com/office/drawing/2014/main" id="{00000000-0008-0000-2400-000031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1" name="Group 57">
          <a:extLst>
            <a:ext uri="{FF2B5EF4-FFF2-40B4-BE49-F238E27FC236}">
              <a16:creationId xmlns:a16="http://schemas.microsoft.com/office/drawing/2014/main" id="{00000000-0008-0000-2400-0000853C0300}"/>
            </a:ext>
          </a:extLst>
        </xdr:cNvPr>
        <xdr:cNvGrpSpPr>
          <a:grpSpLocks/>
        </xdr:cNvGrpSpPr>
      </xdr:nvGrpSpPr>
      <xdr:grpSpPr bwMode="auto">
        <a:xfrm>
          <a:off x="0" y="26527125"/>
          <a:ext cx="6629400" cy="0"/>
          <a:chOff x="1" y="1011"/>
          <a:chExt cx="664" cy="60"/>
        </a:xfrm>
      </xdr:grpSpPr>
      <xdr:sp macro="" textlink="">
        <xdr:nvSpPr>
          <xdr:cNvPr id="212760" name="Text Box 58">
            <a:extLst>
              <a:ext uri="{FF2B5EF4-FFF2-40B4-BE49-F238E27FC236}">
                <a16:creationId xmlns:a16="http://schemas.microsoft.com/office/drawing/2014/main" id="{00000000-0008-0000-2400-000018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61" name="Text Box 59">
            <a:extLst>
              <a:ext uri="{FF2B5EF4-FFF2-40B4-BE49-F238E27FC236}">
                <a16:creationId xmlns:a16="http://schemas.microsoft.com/office/drawing/2014/main" id="{00000000-0008-0000-2400-000019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62" name="Text Box 60">
            <a:extLst>
              <a:ext uri="{FF2B5EF4-FFF2-40B4-BE49-F238E27FC236}">
                <a16:creationId xmlns:a16="http://schemas.microsoft.com/office/drawing/2014/main" id="{00000000-0008-0000-2400-00001A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63" name="Text Box 61">
            <a:extLst>
              <a:ext uri="{FF2B5EF4-FFF2-40B4-BE49-F238E27FC236}">
                <a16:creationId xmlns:a16="http://schemas.microsoft.com/office/drawing/2014/main" id="{00000000-0008-0000-2400-00001B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64" name="Text Box 62">
            <a:extLst>
              <a:ext uri="{FF2B5EF4-FFF2-40B4-BE49-F238E27FC236}">
                <a16:creationId xmlns:a16="http://schemas.microsoft.com/office/drawing/2014/main" id="{00000000-0008-0000-2400-00001C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65" name="Text Box 63">
            <a:extLst>
              <a:ext uri="{FF2B5EF4-FFF2-40B4-BE49-F238E27FC236}">
                <a16:creationId xmlns:a16="http://schemas.microsoft.com/office/drawing/2014/main" id="{00000000-0008-0000-2400-00001D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32" name="Text Box 64">
            <a:extLst>
              <a:ext uri="{FF2B5EF4-FFF2-40B4-BE49-F238E27FC236}">
                <a16:creationId xmlns:a16="http://schemas.microsoft.com/office/drawing/2014/main" id="{00000000-0008-0000-2400-000040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33" name="Text Box 65">
            <a:extLst>
              <a:ext uri="{FF2B5EF4-FFF2-40B4-BE49-F238E27FC236}">
                <a16:creationId xmlns:a16="http://schemas.microsoft.com/office/drawing/2014/main" id="{00000000-0008-0000-2400-000041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34" name="Text Box 66">
            <a:extLst>
              <a:ext uri="{FF2B5EF4-FFF2-40B4-BE49-F238E27FC236}">
                <a16:creationId xmlns:a16="http://schemas.microsoft.com/office/drawing/2014/main" id="{00000000-0008-0000-2400-000042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35" name="Text Box 67">
            <a:extLst>
              <a:ext uri="{FF2B5EF4-FFF2-40B4-BE49-F238E27FC236}">
                <a16:creationId xmlns:a16="http://schemas.microsoft.com/office/drawing/2014/main" id="{00000000-0008-0000-2400-000043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36" name="Text Box 68">
            <a:extLst>
              <a:ext uri="{FF2B5EF4-FFF2-40B4-BE49-F238E27FC236}">
                <a16:creationId xmlns:a16="http://schemas.microsoft.com/office/drawing/2014/main" id="{00000000-0008-0000-2400-000044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37" name="Text Box 69">
            <a:extLst>
              <a:ext uri="{FF2B5EF4-FFF2-40B4-BE49-F238E27FC236}">
                <a16:creationId xmlns:a16="http://schemas.microsoft.com/office/drawing/2014/main" id="{00000000-0008-0000-2400-000045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72" name="Line 70">
            <a:extLst>
              <a:ext uri="{FF2B5EF4-FFF2-40B4-BE49-F238E27FC236}">
                <a16:creationId xmlns:a16="http://schemas.microsoft.com/office/drawing/2014/main" id="{00000000-0008-0000-2400-000024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2" name="Group 71">
          <a:extLst>
            <a:ext uri="{FF2B5EF4-FFF2-40B4-BE49-F238E27FC236}">
              <a16:creationId xmlns:a16="http://schemas.microsoft.com/office/drawing/2014/main" id="{00000000-0008-0000-2400-0000863C0300}"/>
            </a:ext>
          </a:extLst>
        </xdr:cNvPr>
        <xdr:cNvGrpSpPr>
          <a:grpSpLocks/>
        </xdr:cNvGrpSpPr>
      </xdr:nvGrpSpPr>
      <xdr:grpSpPr bwMode="auto">
        <a:xfrm>
          <a:off x="0" y="26527125"/>
          <a:ext cx="6629400" cy="0"/>
          <a:chOff x="1" y="1011"/>
          <a:chExt cx="664" cy="60"/>
        </a:xfrm>
      </xdr:grpSpPr>
      <xdr:sp macro="" textlink="">
        <xdr:nvSpPr>
          <xdr:cNvPr id="212747" name="Text Box 72">
            <a:extLst>
              <a:ext uri="{FF2B5EF4-FFF2-40B4-BE49-F238E27FC236}">
                <a16:creationId xmlns:a16="http://schemas.microsoft.com/office/drawing/2014/main" id="{00000000-0008-0000-2400-00000B3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48" name="Text Box 73">
            <a:extLst>
              <a:ext uri="{FF2B5EF4-FFF2-40B4-BE49-F238E27FC236}">
                <a16:creationId xmlns:a16="http://schemas.microsoft.com/office/drawing/2014/main" id="{00000000-0008-0000-2400-00000C3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49" name="Text Box 74">
            <a:extLst>
              <a:ext uri="{FF2B5EF4-FFF2-40B4-BE49-F238E27FC236}">
                <a16:creationId xmlns:a16="http://schemas.microsoft.com/office/drawing/2014/main" id="{00000000-0008-0000-2400-00000D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50" name="Text Box 75">
            <a:extLst>
              <a:ext uri="{FF2B5EF4-FFF2-40B4-BE49-F238E27FC236}">
                <a16:creationId xmlns:a16="http://schemas.microsoft.com/office/drawing/2014/main" id="{00000000-0008-0000-2400-00000E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51" name="Text Box 76">
            <a:extLst>
              <a:ext uri="{FF2B5EF4-FFF2-40B4-BE49-F238E27FC236}">
                <a16:creationId xmlns:a16="http://schemas.microsoft.com/office/drawing/2014/main" id="{00000000-0008-0000-2400-00000F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52" name="Text Box 77">
            <a:extLst>
              <a:ext uri="{FF2B5EF4-FFF2-40B4-BE49-F238E27FC236}">
                <a16:creationId xmlns:a16="http://schemas.microsoft.com/office/drawing/2014/main" id="{00000000-0008-0000-2400-000010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46" name="Text Box 78">
            <a:extLst>
              <a:ext uri="{FF2B5EF4-FFF2-40B4-BE49-F238E27FC236}">
                <a16:creationId xmlns:a16="http://schemas.microsoft.com/office/drawing/2014/main" id="{00000000-0008-0000-2400-00004E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47" name="Text Box 79">
            <a:extLst>
              <a:ext uri="{FF2B5EF4-FFF2-40B4-BE49-F238E27FC236}">
                <a16:creationId xmlns:a16="http://schemas.microsoft.com/office/drawing/2014/main" id="{00000000-0008-0000-2400-00004F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48" name="Text Box 80">
            <a:extLst>
              <a:ext uri="{FF2B5EF4-FFF2-40B4-BE49-F238E27FC236}">
                <a16:creationId xmlns:a16="http://schemas.microsoft.com/office/drawing/2014/main" id="{00000000-0008-0000-2400-000050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49" name="Text Box 81">
            <a:extLst>
              <a:ext uri="{FF2B5EF4-FFF2-40B4-BE49-F238E27FC236}">
                <a16:creationId xmlns:a16="http://schemas.microsoft.com/office/drawing/2014/main" id="{00000000-0008-0000-2400-000051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50" name="Text Box 82">
            <a:extLst>
              <a:ext uri="{FF2B5EF4-FFF2-40B4-BE49-F238E27FC236}">
                <a16:creationId xmlns:a16="http://schemas.microsoft.com/office/drawing/2014/main" id="{00000000-0008-0000-2400-000052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51" name="Text Box 83">
            <a:extLst>
              <a:ext uri="{FF2B5EF4-FFF2-40B4-BE49-F238E27FC236}">
                <a16:creationId xmlns:a16="http://schemas.microsoft.com/office/drawing/2014/main" id="{00000000-0008-0000-2400-000053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59" name="Line 84">
            <a:extLst>
              <a:ext uri="{FF2B5EF4-FFF2-40B4-BE49-F238E27FC236}">
                <a16:creationId xmlns:a16="http://schemas.microsoft.com/office/drawing/2014/main" id="{00000000-0008-0000-2400-000017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3" name="Group 85">
          <a:extLst>
            <a:ext uri="{FF2B5EF4-FFF2-40B4-BE49-F238E27FC236}">
              <a16:creationId xmlns:a16="http://schemas.microsoft.com/office/drawing/2014/main" id="{00000000-0008-0000-2400-0000873C0300}"/>
            </a:ext>
          </a:extLst>
        </xdr:cNvPr>
        <xdr:cNvGrpSpPr>
          <a:grpSpLocks/>
        </xdr:cNvGrpSpPr>
      </xdr:nvGrpSpPr>
      <xdr:grpSpPr bwMode="auto">
        <a:xfrm>
          <a:off x="0" y="26527125"/>
          <a:ext cx="6629400" cy="0"/>
          <a:chOff x="1" y="1011"/>
          <a:chExt cx="664" cy="60"/>
        </a:xfrm>
      </xdr:grpSpPr>
      <xdr:sp macro="" textlink="">
        <xdr:nvSpPr>
          <xdr:cNvPr id="212734" name="Text Box 86">
            <a:extLst>
              <a:ext uri="{FF2B5EF4-FFF2-40B4-BE49-F238E27FC236}">
                <a16:creationId xmlns:a16="http://schemas.microsoft.com/office/drawing/2014/main" id="{00000000-0008-0000-2400-0000FE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35" name="Text Box 87">
            <a:extLst>
              <a:ext uri="{FF2B5EF4-FFF2-40B4-BE49-F238E27FC236}">
                <a16:creationId xmlns:a16="http://schemas.microsoft.com/office/drawing/2014/main" id="{00000000-0008-0000-2400-0000FF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36" name="Text Box 88">
            <a:extLst>
              <a:ext uri="{FF2B5EF4-FFF2-40B4-BE49-F238E27FC236}">
                <a16:creationId xmlns:a16="http://schemas.microsoft.com/office/drawing/2014/main" id="{00000000-0008-0000-2400-0000003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37" name="Text Box 89">
            <a:extLst>
              <a:ext uri="{FF2B5EF4-FFF2-40B4-BE49-F238E27FC236}">
                <a16:creationId xmlns:a16="http://schemas.microsoft.com/office/drawing/2014/main" id="{00000000-0008-0000-2400-0000013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38" name="Text Box 90">
            <a:extLst>
              <a:ext uri="{FF2B5EF4-FFF2-40B4-BE49-F238E27FC236}">
                <a16:creationId xmlns:a16="http://schemas.microsoft.com/office/drawing/2014/main" id="{00000000-0008-0000-2400-0000023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39" name="Text Box 91">
            <a:extLst>
              <a:ext uri="{FF2B5EF4-FFF2-40B4-BE49-F238E27FC236}">
                <a16:creationId xmlns:a16="http://schemas.microsoft.com/office/drawing/2014/main" id="{00000000-0008-0000-2400-0000033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60" name="Text Box 92">
            <a:extLst>
              <a:ext uri="{FF2B5EF4-FFF2-40B4-BE49-F238E27FC236}">
                <a16:creationId xmlns:a16="http://schemas.microsoft.com/office/drawing/2014/main" id="{00000000-0008-0000-2400-00005C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61" name="Text Box 93">
            <a:extLst>
              <a:ext uri="{FF2B5EF4-FFF2-40B4-BE49-F238E27FC236}">
                <a16:creationId xmlns:a16="http://schemas.microsoft.com/office/drawing/2014/main" id="{00000000-0008-0000-2400-00005D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62" name="Text Box 94">
            <a:extLst>
              <a:ext uri="{FF2B5EF4-FFF2-40B4-BE49-F238E27FC236}">
                <a16:creationId xmlns:a16="http://schemas.microsoft.com/office/drawing/2014/main" id="{00000000-0008-0000-2400-00005E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63" name="Text Box 95">
            <a:extLst>
              <a:ext uri="{FF2B5EF4-FFF2-40B4-BE49-F238E27FC236}">
                <a16:creationId xmlns:a16="http://schemas.microsoft.com/office/drawing/2014/main" id="{00000000-0008-0000-2400-00005F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64" name="Text Box 96">
            <a:extLst>
              <a:ext uri="{FF2B5EF4-FFF2-40B4-BE49-F238E27FC236}">
                <a16:creationId xmlns:a16="http://schemas.microsoft.com/office/drawing/2014/main" id="{00000000-0008-0000-2400-000060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65" name="Text Box 97">
            <a:extLst>
              <a:ext uri="{FF2B5EF4-FFF2-40B4-BE49-F238E27FC236}">
                <a16:creationId xmlns:a16="http://schemas.microsoft.com/office/drawing/2014/main" id="{00000000-0008-0000-2400-000061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46" name="Line 98">
            <a:extLst>
              <a:ext uri="{FF2B5EF4-FFF2-40B4-BE49-F238E27FC236}">
                <a16:creationId xmlns:a16="http://schemas.microsoft.com/office/drawing/2014/main" id="{00000000-0008-0000-2400-00000A3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4" name="Group 99">
          <a:extLst>
            <a:ext uri="{FF2B5EF4-FFF2-40B4-BE49-F238E27FC236}">
              <a16:creationId xmlns:a16="http://schemas.microsoft.com/office/drawing/2014/main" id="{00000000-0008-0000-2400-0000883C0300}"/>
            </a:ext>
          </a:extLst>
        </xdr:cNvPr>
        <xdr:cNvGrpSpPr>
          <a:grpSpLocks/>
        </xdr:cNvGrpSpPr>
      </xdr:nvGrpSpPr>
      <xdr:grpSpPr bwMode="auto">
        <a:xfrm>
          <a:off x="0" y="26527125"/>
          <a:ext cx="6629400" cy="0"/>
          <a:chOff x="1" y="1011"/>
          <a:chExt cx="664" cy="60"/>
        </a:xfrm>
      </xdr:grpSpPr>
      <xdr:sp macro="" textlink="">
        <xdr:nvSpPr>
          <xdr:cNvPr id="212721" name="Text Box 100">
            <a:extLst>
              <a:ext uri="{FF2B5EF4-FFF2-40B4-BE49-F238E27FC236}">
                <a16:creationId xmlns:a16="http://schemas.microsoft.com/office/drawing/2014/main" id="{00000000-0008-0000-2400-0000F1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22" name="Text Box 101">
            <a:extLst>
              <a:ext uri="{FF2B5EF4-FFF2-40B4-BE49-F238E27FC236}">
                <a16:creationId xmlns:a16="http://schemas.microsoft.com/office/drawing/2014/main" id="{00000000-0008-0000-2400-0000F2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23" name="Text Box 102">
            <a:extLst>
              <a:ext uri="{FF2B5EF4-FFF2-40B4-BE49-F238E27FC236}">
                <a16:creationId xmlns:a16="http://schemas.microsoft.com/office/drawing/2014/main" id="{00000000-0008-0000-2400-0000F3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24" name="Text Box 103">
            <a:extLst>
              <a:ext uri="{FF2B5EF4-FFF2-40B4-BE49-F238E27FC236}">
                <a16:creationId xmlns:a16="http://schemas.microsoft.com/office/drawing/2014/main" id="{00000000-0008-0000-2400-0000F4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25" name="Text Box 104">
            <a:extLst>
              <a:ext uri="{FF2B5EF4-FFF2-40B4-BE49-F238E27FC236}">
                <a16:creationId xmlns:a16="http://schemas.microsoft.com/office/drawing/2014/main" id="{00000000-0008-0000-2400-0000F5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26" name="Text Box 105">
            <a:extLst>
              <a:ext uri="{FF2B5EF4-FFF2-40B4-BE49-F238E27FC236}">
                <a16:creationId xmlns:a16="http://schemas.microsoft.com/office/drawing/2014/main" id="{00000000-0008-0000-2400-0000F6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74" name="Text Box 106">
            <a:extLst>
              <a:ext uri="{FF2B5EF4-FFF2-40B4-BE49-F238E27FC236}">
                <a16:creationId xmlns:a16="http://schemas.microsoft.com/office/drawing/2014/main" id="{00000000-0008-0000-2400-00006A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75" name="Text Box 107">
            <a:extLst>
              <a:ext uri="{FF2B5EF4-FFF2-40B4-BE49-F238E27FC236}">
                <a16:creationId xmlns:a16="http://schemas.microsoft.com/office/drawing/2014/main" id="{00000000-0008-0000-2400-00006B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76" name="Text Box 108">
            <a:extLst>
              <a:ext uri="{FF2B5EF4-FFF2-40B4-BE49-F238E27FC236}">
                <a16:creationId xmlns:a16="http://schemas.microsoft.com/office/drawing/2014/main" id="{00000000-0008-0000-2400-00006C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77" name="Text Box 109">
            <a:extLst>
              <a:ext uri="{FF2B5EF4-FFF2-40B4-BE49-F238E27FC236}">
                <a16:creationId xmlns:a16="http://schemas.microsoft.com/office/drawing/2014/main" id="{00000000-0008-0000-2400-00006D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78" name="Text Box 110">
            <a:extLst>
              <a:ext uri="{FF2B5EF4-FFF2-40B4-BE49-F238E27FC236}">
                <a16:creationId xmlns:a16="http://schemas.microsoft.com/office/drawing/2014/main" id="{00000000-0008-0000-2400-00006E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79" name="Text Box 111">
            <a:extLst>
              <a:ext uri="{FF2B5EF4-FFF2-40B4-BE49-F238E27FC236}">
                <a16:creationId xmlns:a16="http://schemas.microsoft.com/office/drawing/2014/main" id="{00000000-0008-0000-2400-00006F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33" name="Line 112">
            <a:extLst>
              <a:ext uri="{FF2B5EF4-FFF2-40B4-BE49-F238E27FC236}">
                <a16:creationId xmlns:a16="http://schemas.microsoft.com/office/drawing/2014/main" id="{00000000-0008-0000-2400-0000FD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5" name="Group 113">
          <a:extLst>
            <a:ext uri="{FF2B5EF4-FFF2-40B4-BE49-F238E27FC236}">
              <a16:creationId xmlns:a16="http://schemas.microsoft.com/office/drawing/2014/main" id="{00000000-0008-0000-2400-0000893C0300}"/>
            </a:ext>
          </a:extLst>
        </xdr:cNvPr>
        <xdr:cNvGrpSpPr>
          <a:grpSpLocks/>
        </xdr:cNvGrpSpPr>
      </xdr:nvGrpSpPr>
      <xdr:grpSpPr bwMode="auto">
        <a:xfrm>
          <a:off x="0" y="26527125"/>
          <a:ext cx="6629400" cy="0"/>
          <a:chOff x="1" y="1011"/>
          <a:chExt cx="664" cy="60"/>
        </a:xfrm>
      </xdr:grpSpPr>
      <xdr:sp macro="" textlink="">
        <xdr:nvSpPr>
          <xdr:cNvPr id="212708" name="Text Box 114">
            <a:extLst>
              <a:ext uri="{FF2B5EF4-FFF2-40B4-BE49-F238E27FC236}">
                <a16:creationId xmlns:a16="http://schemas.microsoft.com/office/drawing/2014/main" id="{00000000-0008-0000-2400-0000E4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709" name="Text Box 115">
            <a:extLst>
              <a:ext uri="{FF2B5EF4-FFF2-40B4-BE49-F238E27FC236}">
                <a16:creationId xmlns:a16="http://schemas.microsoft.com/office/drawing/2014/main" id="{00000000-0008-0000-2400-0000E5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710" name="Text Box 116">
            <a:extLst>
              <a:ext uri="{FF2B5EF4-FFF2-40B4-BE49-F238E27FC236}">
                <a16:creationId xmlns:a16="http://schemas.microsoft.com/office/drawing/2014/main" id="{00000000-0008-0000-2400-0000E6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711" name="Text Box 117">
            <a:extLst>
              <a:ext uri="{FF2B5EF4-FFF2-40B4-BE49-F238E27FC236}">
                <a16:creationId xmlns:a16="http://schemas.microsoft.com/office/drawing/2014/main" id="{00000000-0008-0000-2400-0000E7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712" name="Text Box 118">
            <a:extLst>
              <a:ext uri="{FF2B5EF4-FFF2-40B4-BE49-F238E27FC236}">
                <a16:creationId xmlns:a16="http://schemas.microsoft.com/office/drawing/2014/main" id="{00000000-0008-0000-2400-0000E8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13" name="Text Box 119">
            <a:extLst>
              <a:ext uri="{FF2B5EF4-FFF2-40B4-BE49-F238E27FC236}">
                <a16:creationId xmlns:a16="http://schemas.microsoft.com/office/drawing/2014/main" id="{00000000-0008-0000-2400-0000E9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88" name="Text Box 120">
            <a:extLst>
              <a:ext uri="{FF2B5EF4-FFF2-40B4-BE49-F238E27FC236}">
                <a16:creationId xmlns:a16="http://schemas.microsoft.com/office/drawing/2014/main" id="{00000000-0008-0000-2400-000078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489" name="Text Box 121">
            <a:extLst>
              <a:ext uri="{FF2B5EF4-FFF2-40B4-BE49-F238E27FC236}">
                <a16:creationId xmlns:a16="http://schemas.microsoft.com/office/drawing/2014/main" id="{00000000-0008-0000-2400-000079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490" name="Text Box 122">
            <a:extLst>
              <a:ext uri="{FF2B5EF4-FFF2-40B4-BE49-F238E27FC236}">
                <a16:creationId xmlns:a16="http://schemas.microsoft.com/office/drawing/2014/main" id="{00000000-0008-0000-2400-00007A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91" name="Text Box 123">
            <a:extLst>
              <a:ext uri="{FF2B5EF4-FFF2-40B4-BE49-F238E27FC236}">
                <a16:creationId xmlns:a16="http://schemas.microsoft.com/office/drawing/2014/main" id="{00000000-0008-0000-2400-00007B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492" name="Text Box 124">
            <a:extLst>
              <a:ext uri="{FF2B5EF4-FFF2-40B4-BE49-F238E27FC236}">
                <a16:creationId xmlns:a16="http://schemas.microsoft.com/office/drawing/2014/main" id="{00000000-0008-0000-2400-00007C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493" name="Text Box 125">
            <a:extLst>
              <a:ext uri="{FF2B5EF4-FFF2-40B4-BE49-F238E27FC236}">
                <a16:creationId xmlns:a16="http://schemas.microsoft.com/office/drawing/2014/main" id="{00000000-0008-0000-2400-00007D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20" name="Line 126">
            <a:extLst>
              <a:ext uri="{FF2B5EF4-FFF2-40B4-BE49-F238E27FC236}">
                <a16:creationId xmlns:a16="http://schemas.microsoft.com/office/drawing/2014/main" id="{00000000-0008-0000-2400-0000F0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6" name="Group 127">
          <a:extLst>
            <a:ext uri="{FF2B5EF4-FFF2-40B4-BE49-F238E27FC236}">
              <a16:creationId xmlns:a16="http://schemas.microsoft.com/office/drawing/2014/main" id="{00000000-0008-0000-2400-00008A3C0300}"/>
            </a:ext>
          </a:extLst>
        </xdr:cNvPr>
        <xdr:cNvGrpSpPr>
          <a:grpSpLocks/>
        </xdr:cNvGrpSpPr>
      </xdr:nvGrpSpPr>
      <xdr:grpSpPr bwMode="auto">
        <a:xfrm>
          <a:off x="0" y="26527125"/>
          <a:ext cx="6629400" cy="0"/>
          <a:chOff x="1" y="1011"/>
          <a:chExt cx="664" cy="60"/>
        </a:xfrm>
      </xdr:grpSpPr>
      <xdr:sp macro="" textlink="">
        <xdr:nvSpPr>
          <xdr:cNvPr id="212695" name="Text Box 128">
            <a:extLst>
              <a:ext uri="{FF2B5EF4-FFF2-40B4-BE49-F238E27FC236}">
                <a16:creationId xmlns:a16="http://schemas.microsoft.com/office/drawing/2014/main" id="{00000000-0008-0000-2400-0000D7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96" name="Text Box 129">
            <a:extLst>
              <a:ext uri="{FF2B5EF4-FFF2-40B4-BE49-F238E27FC236}">
                <a16:creationId xmlns:a16="http://schemas.microsoft.com/office/drawing/2014/main" id="{00000000-0008-0000-2400-0000D8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97" name="Text Box 130">
            <a:extLst>
              <a:ext uri="{FF2B5EF4-FFF2-40B4-BE49-F238E27FC236}">
                <a16:creationId xmlns:a16="http://schemas.microsoft.com/office/drawing/2014/main" id="{00000000-0008-0000-2400-0000D9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98" name="Text Box 131">
            <a:extLst>
              <a:ext uri="{FF2B5EF4-FFF2-40B4-BE49-F238E27FC236}">
                <a16:creationId xmlns:a16="http://schemas.microsoft.com/office/drawing/2014/main" id="{00000000-0008-0000-2400-0000DA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99" name="Text Box 132">
            <a:extLst>
              <a:ext uri="{FF2B5EF4-FFF2-40B4-BE49-F238E27FC236}">
                <a16:creationId xmlns:a16="http://schemas.microsoft.com/office/drawing/2014/main" id="{00000000-0008-0000-2400-0000DB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700" name="Text Box 133">
            <a:extLst>
              <a:ext uri="{FF2B5EF4-FFF2-40B4-BE49-F238E27FC236}">
                <a16:creationId xmlns:a16="http://schemas.microsoft.com/office/drawing/2014/main" id="{00000000-0008-0000-2400-0000DC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02" name="Text Box 134">
            <a:extLst>
              <a:ext uri="{FF2B5EF4-FFF2-40B4-BE49-F238E27FC236}">
                <a16:creationId xmlns:a16="http://schemas.microsoft.com/office/drawing/2014/main" id="{00000000-0008-0000-2400-000086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03" name="Text Box 135">
            <a:extLst>
              <a:ext uri="{FF2B5EF4-FFF2-40B4-BE49-F238E27FC236}">
                <a16:creationId xmlns:a16="http://schemas.microsoft.com/office/drawing/2014/main" id="{00000000-0008-0000-2400-000087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04" name="Text Box 136">
            <a:extLst>
              <a:ext uri="{FF2B5EF4-FFF2-40B4-BE49-F238E27FC236}">
                <a16:creationId xmlns:a16="http://schemas.microsoft.com/office/drawing/2014/main" id="{00000000-0008-0000-2400-000088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05" name="Text Box 137">
            <a:extLst>
              <a:ext uri="{FF2B5EF4-FFF2-40B4-BE49-F238E27FC236}">
                <a16:creationId xmlns:a16="http://schemas.microsoft.com/office/drawing/2014/main" id="{00000000-0008-0000-2400-000089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06" name="Text Box 138">
            <a:extLst>
              <a:ext uri="{FF2B5EF4-FFF2-40B4-BE49-F238E27FC236}">
                <a16:creationId xmlns:a16="http://schemas.microsoft.com/office/drawing/2014/main" id="{00000000-0008-0000-2400-00008A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07" name="Text Box 139">
            <a:extLst>
              <a:ext uri="{FF2B5EF4-FFF2-40B4-BE49-F238E27FC236}">
                <a16:creationId xmlns:a16="http://schemas.microsoft.com/office/drawing/2014/main" id="{00000000-0008-0000-2400-00008B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707" name="Line 140">
            <a:extLst>
              <a:ext uri="{FF2B5EF4-FFF2-40B4-BE49-F238E27FC236}">
                <a16:creationId xmlns:a16="http://schemas.microsoft.com/office/drawing/2014/main" id="{00000000-0008-0000-2400-0000E3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7" name="Group 141">
          <a:extLst>
            <a:ext uri="{FF2B5EF4-FFF2-40B4-BE49-F238E27FC236}">
              <a16:creationId xmlns:a16="http://schemas.microsoft.com/office/drawing/2014/main" id="{00000000-0008-0000-2400-00008B3C0300}"/>
            </a:ext>
          </a:extLst>
        </xdr:cNvPr>
        <xdr:cNvGrpSpPr>
          <a:grpSpLocks/>
        </xdr:cNvGrpSpPr>
      </xdr:nvGrpSpPr>
      <xdr:grpSpPr bwMode="auto">
        <a:xfrm>
          <a:off x="0" y="26527125"/>
          <a:ext cx="6629400" cy="0"/>
          <a:chOff x="1" y="1011"/>
          <a:chExt cx="664" cy="60"/>
        </a:xfrm>
      </xdr:grpSpPr>
      <xdr:sp macro="" textlink="">
        <xdr:nvSpPr>
          <xdr:cNvPr id="212682" name="Text Box 142">
            <a:extLst>
              <a:ext uri="{FF2B5EF4-FFF2-40B4-BE49-F238E27FC236}">
                <a16:creationId xmlns:a16="http://schemas.microsoft.com/office/drawing/2014/main" id="{00000000-0008-0000-2400-0000CA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83" name="Text Box 143">
            <a:extLst>
              <a:ext uri="{FF2B5EF4-FFF2-40B4-BE49-F238E27FC236}">
                <a16:creationId xmlns:a16="http://schemas.microsoft.com/office/drawing/2014/main" id="{00000000-0008-0000-2400-0000CB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84" name="Text Box 144">
            <a:extLst>
              <a:ext uri="{FF2B5EF4-FFF2-40B4-BE49-F238E27FC236}">
                <a16:creationId xmlns:a16="http://schemas.microsoft.com/office/drawing/2014/main" id="{00000000-0008-0000-2400-0000CC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85" name="Text Box 145">
            <a:extLst>
              <a:ext uri="{FF2B5EF4-FFF2-40B4-BE49-F238E27FC236}">
                <a16:creationId xmlns:a16="http://schemas.microsoft.com/office/drawing/2014/main" id="{00000000-0008-0000-2400-0000CD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86" name="Text Box 146">
            <a:extLst>
              <a:ext uri="{FF2B5EF4-FFF2-40B4-BE49-F238E27FC236}">
                <a16:creationId xmlns:a16="http://schemas.microsoft.com/office/drawing/2014/main" id="{00000000-0008-0000-2400-0000CE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87" name="Text Box 147">
            <a:extLst>
              <a:ext uri="{FF2B5EF4-FFF2-40B4-BE49-F238E27FC236}">
                <a16:creationId xmlns:a16="http://schemas.microsoft.com/office/drawing/2014/main" id="{00000000-0008-0000-2400-0000CF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16" name="Text Box 148">
            <a:extLst>
              <a:ext uri="{FF2B5EF4-FFF2-40B4-BE49-F238E27FC236}">
                <a16:creationId xmlns:a16="http://schemas.microsoft.com/office/drawing/2014/main" id="{00000000-0008-0000-2400-000094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17" name="Text Box 149">
            <a:extLst>
              <a:ext uri="{FF2B5EF4-FFF2-40B4-BE49-F238E27FC236}">
                <a16:creationId xmlns:a16="http://schemas.microsoft.com/office/drawing/2014/main" id="{00000000-0008-0000-2400-000095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18" name="Text Box 150">
            <a:extLst>
              <a:ext uri="{FF2B5EF4-FFF2-40B4-BE49-F238E27FC236}">
                <a16:creationId xmlns:a16="http://schemas.microsoft.com/office/drawing/2014/main" id="{00000000-0008-0000-2400-000096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19" name="Text Box 151">
            <a:extLst>
              <a:ext uri="{FF2B5EF4-FFF2-40B4-BE49-F238E27FC236}">
                <a16:creationId xmlns:a16="http://schemas.microsoft.com/office/drawing/2014/main" id="{00000000-0008-0000-2400-000097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20" name="Text Box 152">
            <a:extLst>
              <a:ext uri="{FF2B5EF4-FFF2-40B4-BE49-F238E27FC236}">
                <a16:creationId xmlns:a16="http://schemas.microsoft.com/office/drawing/2014/main" id="{00000000-0008-0000-2400-000098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21" name="Text Box 153">
            <a:extLst>
              <a:ext uri="{FF2B5EF4-FFF2-40B4-BE49-F238E27FC236}">
                <a16:creationId xmlns:a16="http://schemas.microsoft.com/office/drawing/2014/main" id="{00000000-0008-0000-2400-000099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94" name="Line 154">
            <a:extLst>
              <a:ext uri="{FF2B5EF4-FFF2-40B4-BE49-F238E27FC236}">
                <a16:creationId xmlns:a16="http://schemas.microsoft.com/office/drawing/2014/main" id="{00000000-0008-0000-2400-0000D6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8" name="Group 155">
          <a:extLst>
            <a:ext uri="{FF2B5EF4-FFF2-40B4-BE49-F238E27FC236}">
              <a16:creationId xmlns:a16="http://schemas.microsoft.com/office/drawing/2014/main" id="{00000000-0008-0000-2400-00008C3C0300}"/>
            </a:ext>
          </a:extLst>
        </xdr:cNvPr>
        <xdr:cNvGrpSpPr>
          <a:grpSpLocks/>
        </xdr:cNvGrpSpPr>
      </xdr:nvGrpSpPr>
      <xdr:grpSpPr bwMode="auto">
        <a:xfrm>
          <a:off x="0" y="26527125"/>
          <a:ext cx="6629400" cy="0"/>
          <a:chOff x="1" y="1011"/>
          <a:chExt cx="664" cy="60"/>
        </a:xfrm>
      </xdr:grpSpPr>
      <xdr:sp macro="" textlink="">
        <xdr:nvSpPr>
          <xdr:cNvPr id="212669" name="Text Box 156">
            <a:extLst>
              <a:ext uri="{FF2B5EF4-FFF2-40B4-BE49-F238E27FC236}">
                <a16:creationId xmlns:a16="http://schemas.microsoft.com/office/drawing/2014/main" id="{00000000-0008-0000-2400-0000BD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70" name="Text Box 157">
            <a:extLst>
              <a:ext uri="{FF2B5EF4-FFF2-40B4-BE49-F238E27FC236}">
                <a16:creationId xmlns:a16="http://schemas.microsoft.com/office/drawing/2014/main" id="{00000000-0008-0000-2400-0000BE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71" name="Text Box 158">
            <a:extLst>
              <a:ext uri="{FF2B5EF4-FFF2-40B4-BE49-F238E27FC236}">
                <a16:creationId xmlns:a16="http://schemas.microsoft.com/office/drawing/2014/main" id="{00000000-0008-0000-2400-0000BF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72" name="Text Box 159">
            <a:extLst>
              <a:ext uri="{FF2B5EF4-FFF2-40B4-BE49-F238E27FC236}">
                <a16:creationId xmlns:a16="http://schemas.microsoft.com/office/drawing/2014/main" id="{00000000-0008-0000-2400-0000C0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73" name="Text Box 160">
            <a:extLst>
              <a:ext uri="{FF2B5EF4-FFF2-40B4-BE49-F238E27FC236}">
                <a16:creationId xmlns:a16="http://schemas.microsoft.com/office/drawing/2014/main" id="{00000000-0008-0000-2400-0000C1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74" name="Text Box 161">
            <a:extLst>
              <a:ext uri="{FF2B5EF4-FFF2-40B4-BE49-F238E27FC236}">
                <a16:creationId xmlns:a16="http://schemas.microsoft.com/office/drawing/2014/main" id="{00000000-0008-0000-2400-0000C2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30" name="Text Box 162">
            <a:extLst>
              <a:ext uri="{FF2B5EF4-FFF2-40B4-BE49-F238E27FC236}">
                <a16:creationId xmlns:a16="http://schemas.microsoft.com/office/drawing/2014/main" id="{00000000-0008-0000-2400-0000A2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31" name="Text Box 163">
            <a:extLst>
              <a:ext uri="{FF2B5EF4-FFF2-40B4-BE49-F238E27FC236}">
                <a16:creationId xmlns:a16="http://schemas.microsoft.com/office/drawing/2014/main" id="{00000000-0008-0000-2400-0000A3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32" name="Text Box 164">
            <a:extLst>
              <a:ext uri="{FF2B5EF4-FFF2-40B4-BE49-F238E27FC236}">
                <a16:creationId xmlns:a16="http://schemas.microsoft.com/office/drawing/2014/main" id="{00000000-0008-0000-2400-0000A4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33" name="Text Box 165">
            <a:extLst>
              <a:ext uri="{FF2B5EF4-FFF2-40B4-BE49-F238E27FC236}">
                <a16:creationId xmlns:a16="http://schemas.microsoft.com/office/drawing/2014/main" id="{00000000-0008-0000-2400-0000A5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34" name="Text Box 166">
            <a:extLst>
              <a:ext uri="{FF2B5EF4-FFF2-40B4-BE49-F238E27FC236}">
                <a16:creationId xmlns:a16="http://schemas.microsoft.com/office/drawing/2014/main" id="{00000000-0008-0000-2400-0000A6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35" name="Text Box 167">
            <a:extLst>
              <a:ext uri="{FF2B5EF4-FFF2-40B4-BE49-F238E27FC236}">
                <a16:creationId xmlns:a16="http://schemas.microsoft.com/office/drawing/2014/main" id="{00000000-0008-0000-2400-0000A7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81" name="Line 168">
            <a:extLst>
              <a:ext uri="{FF2B5EF4-FFF2-40B4-BE49-F238E27FC236}">
                <a16:creationId xmlns:a16="http://schemas.microsoft.com/office/drawing/2014/main" id="{00000000-0008-0000-2400-0000C9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09" name="Group 169">
          <a:extLst>
            <a:ext uri="{FF2B5EF4-FFF2-40B4-BE49-F238E27FC236}">
              <a16:creationId xmlns:a16="http://schemas.microsoft.com/office/drawing/2014/main" id="{00000000-0008-0000-2400-00008D3C0300}"/>
            </a:ext>
          </a:extLst>
        </xdr:cNvPr>
        <xdr:cNvGrpSpPr>
          <a:grpSpLocks/>
        </xdr:cNvGrpSpPr>
      </xdr:nvGrpSpPr>
      <xdr:grpSpPr bwMode="auto">
        <a:xfrm>
          <a:off x="0" y="26527125"/>
          <a:ext cx="6629400" cy="0"/>
          <a:chOff x="1" y="1011"/>
          <a:chExt cx="664" cy="60"/>
        </a:xfrm>
      </xdr:grpSpPr>
      <xdr:sp macro="" textlink="">
        <xdr:nvSpPr>
          <xdr:cNvPr id="212656" name="Text Box 170">
            <a:extLst>
              <a:ext uri="{FF2B5EF4-FFF2-40B4-BE49-F238E27FC236}">
                <a16:creationId xmlns:a16="http://schemas.microsoft.com/office/drawing/2014/main" id="{00000000-0008-0000-2400-0000B0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57" name="Text Box 171">
            <a:extLst>
              <a:ext uri="{FF2B5EF4-FFF2-40B4-BE49-F238E27FC236}">
                <a16:creationId xmlns:a16="http://schemas.microsoft.com/office/drawing/2014/main" id="{00000000-0008-0000-2400-0000B1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58" name="Text Box 172">
            <a:extLst>
              <a:ext uri="{FF2B5EF4-FFF2-40B4-BE49-F238E27FC236}">
                <a16:creationId xmlns:a16="http://schemas.microsoft.com/office/drawing/2014/main" id="{00000000-0008-0000-2400-0000B2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59" name="Text Box 173">
            <a:extLst>
              <a:ext uri="{FF2B5EF4-FFF2-40B4-BE49-F238E27FC236}">
                <a16:creationId xmlns:a16="http://schemas.microsoft.com/office/drawing/2014/main" id="{00000000-0008-0000-2400-0000B3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60" name="Text Box 174">
            <a:extLst>
              <a:ext uri="{FF2B5EF4-FFF2-40B4-BE49-F238E27FC236}">
                <a16:creationId xmlns:a16="http://schemas.microsoft.com/office/drawing/2014/main" id="{00000000-0008-0000-2400-0000B4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61" name="Text Box 175">
            <a:extLst>
              <a:ext uri="{FF2B5EF4-FFF2-40B4-BE49-F238E27FC236}">
                <a16:creationId xmlns:a16="http://schemas.microsoft.com/office/drawing/2014/main" id="{00000000-0008-0000-2400-0000B5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44" name="Text Box 176">
            <a:extLst>
              <a:ext uri="{FF2B5EF4-FFF2-40B4-BE49-F238E27FC236}">
                <a16:creationId xmlns:a16="http://schemas.microsoft.com/office/drawing/2014/main" id="{00000000-0008-0000-2400-0000B0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45" name="Text Box 177">
            <a:extLst>
              <a:ext uri="{FF2B5EF4-FFF2-40B4-BE49-F238E27FC236}">
                <a16:creationId xmlns:a16="http://schemas.microsoft.com/office/drawing/2014/main" id="{00000000-0008-0000-2400-0000B1E4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46" name="Text Box 178">
            <a:extLst>
              <a:ext uri="{FF2B5EF4-FFF2-40B4-BE49-F238E27FC236}">
                <a16:creationId xmlns:a16="http://schemas.microsoft.com/office/drawing/2014/main" id="{00000000-0008-0000-2400-0000B2E4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47" name="Text Box 179">
            <a:extLst>
              <a:ext uri="{FF2B5EF4-FFF2-40B4-BE49-F238E27FC236}">
                <a16:creationId xmlns:a16="http://schemas.microsoft.com/office/drawing/2014/main" id="{00000000-0008-0000-2400-0000B3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48" name="Text Box 180">
            <a:extLst>
              <a:ext uri="{FF2B5EF4-FFF2-40B4-BE49-F238E27FC236}">
                <a16:creationId xmlns:a16="http://schemas.microsoft.com/office/drawing/2014/main" id="{00000000-0008-0000-2400-0000B4E4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49" name="Text Box 181">
            <a:extLst>
              <a:ext uri="{FF2B5EF4-FFF2-40B4-BE49-F238E27FC236}">
                <a16:creationId xmlns:a16="http://schemas.microsoft.com/office/drawing/2014/main" id="{00000000-0008-0000-2400-0000B5E4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68" name="Line 182">
            <a:extLst>
              <a:ext uri="{FF2B5EF4-FFF2-40B4-BE49-F238E27FC236}">
                <a16:creationId xmlns:a16="http://schemas.microsoft.com/office/drawing/2014/main" id="{00000000-0008-0000-2400-0000BC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10" name="Group 184">
          <a:extLst>
            <a:ext uri="{FF2B5EF4-FFF2-40B4-BE49-F238E27FC236}">
              <a16:creationId xmlns:a16="http://schemas.microsoft.com/office/drawing/2014/main" id="{00000000-0008-0000-2400-00008E3C0300}"/>
            </a:ext>
          </a:extLst>
        </xdr:cNvPr>
        <xdr:cNvGrpSpPr>
          <a:grpSpLocks/>
        </xdr:cNvGrpSpPr>
      </xdr:nvGrpSpPr>
      <xdr:grpSpPr bwMode="auto">
        <a:xfrm>
          <a:off x="0" y="9391650"/>
          <a:ext cx="6629400" cy="0"/>
          <a:chOff x="1" y="1011"/>
          <a:chExt cx="664" cy="60"/>
        </a:xfrm>
      </xdr:grpSpPr>
      <xdr:sp macro="" textlink="">
        <xdr:nvSpPr>
          <xdr:cNvPr id="212643" name="Text Box 185">
            <a:extLst>
              <a:ext uri="{FF2B5EF4-FFF2-40B4-BE49-F238E27FC236}">
                <a16:creationId xmlns:a16="http://schemas.microsoft.com/office/drawing/2014/main" id="{00000000-0008-0000-2400-0000A3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44" name="Text Box 186">
            <a:extLst>
              <a:ext uri="{FF2B5EF4-FFF2-40B4-BE49-F238E27FC236}">
                <a16:creationId xmlns:a16="http://schemas.microsoft.com/office/drawing/2014/main" id="{00000000-0008-0000-2400-0000A4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45" name="Text Box 187">
            <a:extLst>
              <a:ext uri="{FF2B5EF4-FFF2-40B4-BE49-F238E27FC236}">
                <a16:creationId xmlns:a16="http://schemas.microsoft.com/office/drawing/2014/main" id="{00000000-0008-0000-2400-0000A5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46" name="Text Box 188">
            <a:extLst>
              <a:ext uri="{FF2B5EF4-FFF2-40B4-BE49-F238E27FC236}">
                <a16:creationId xmlns:a16="http://schemas.microsoft.com/office/drawing/2014/main" id="{00000000-0008-0000-2400-0000A6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47" name="Text Box 189">
            <a:extLst>
              <a:ext uri="{FF2B5EF4-FFF2-40B4-BE49-F238E27FC236}">
                <a16:creationId xmlns:a16="http://schemas.microsoft.com/office/drawing/2014/main" id="{00000000-0008-0000-2400-0000A7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48" name="Text Box 190">
            <a:extLst>
              <a:ext uri="{FF2B5EF4-FFF2-40B4-BE49-F238E27FC236}">
                <a16:creationId xmlns:a16="http://schemas.microsoft.com/office/drawing/2014/main" id="{00000000-0008-0000-2400-0000A8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59" name="Text Box 191">
            <a:extLst>
              <a:ext uri="{FF2B5EF4-FFF2-40B4-BE49-F238E27FC236}">
                <a16:creationId xmlns:a16="http://schemas.microsoft.com/office/drawing/2014/main" id="{00000000-0008-0000-2400-0000BF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60" name="Text Box 192">
            <a:extLst>
              <a:ext uri="{FF2B5EF4-FFF2-40B4-BE49-F238E27FC236}">
                <a16:creationId xmlns:a16="http://schemas.microsoft.com/office/drawing/2014/main" id="{00000000-0008-0000-2400-0000C0E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61" name="Text Box 193">
            <a:extLst>
              <a:ext uri="{FF2B5EF4-FFF2-40B4-BE49-F238E27FC236}">
                <a16:creationId xmlns:a16="http://schemas.microsoft.com/office/drawing/2014/main" id="{00000000-0008-0000-2400-0000C1E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62" name="Text Box 194">
            <a:extLst>
              <a:ext uri="{FF2B5EF4-FFF2-40B4-BE49-F238E27FC236}">
                <a16:creationId xmlns:a16="http://schemas.microsoft.com/office/drawing/2014/main" id="{00000000-0008-0000-2400-0000C2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63" name="Text Box 195">
            <a:extLst>
              <a:ext uri="{FF2B5EF4-FFF2-40B4-BE49-F238E27FC236}">
                <a16:creationId xmlns:a16="http://schemas.microsoft.com/office/drawing/2014/main" id="{00000000-0008-0000-2400-0000C3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64" name="Text Box 196">
            <a:extLst>
              <a:ext uri="{FF2B5EF4-FFF2-40B4-BE49-F238E27FC236}">
                <a16:creationId xmlns:a16="http://schemas.microsoft.com/office/drawing/2014/main" id="{00000000-0008-0000-2400-0000C4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55" name="Line 197">
            <a:extLst>
              <a:ext uri="{FF2B5EF4-FFF2-40B4-BE49-F238E27FC236}">
                <a16:creationId xmlns:a16="http://schemas.microsoft.com/office/drawing/2014/main" id="{00000000-0008-0000-2400-0000AF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11" name="Group 198">
          <a:extLst>
            <a:ext uri="{FF2B5EF4-FFF2-40B4-BE49-F238E27FC236}">
              <a16:creationId xmlns:a16="http://schemas.microsoft.com/office/drawing/2014/main" id="{00000000-0008-0000-2400-00008F3C0300}"/>
            </a:ext>
          </a:extLst>
        </xdr:cNvPr>
        <xdr:cNvGrpSpPr>
          <a:grpSpLocks/>
        </xdr:cNvGrpSpPr>
      </xdr:nvGrpSpPr>
      <xdr:grpSpPr bwMode="auto">
        <a:xfrm>
          <a:off x="0" y="9391650"/>
          <a:ext cx="6629400" cy="0"/>
          <a:chOff x="1" y="1011"/>
          <a:chExt cx="664" cy="60"/>
        </a:xfrm>
      </xdr:grpSpPr>
      <xdr:sp macro="" textlink="">
        <xdr:nvSpPr>
          <xdr:cNvPr id="212630" name="Text Box 199">
            <a:extLst>
              <a:ext uri="{FF2B5EF4-FFF2-40B4-BE49-F238E27FC236}">
                <a16:creationId xmlns:a16="http://schemas.microsoft.com/office/drawing/2014/main" id="{00000000-0008-0000-2400-000096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31" name="Text Box 200">
            <a:extLst>
              <a:ext uri="{FF2B5EF4-FFF2-40B4-BE49-F238E27FC236}">
                <a16:creationId xmlns:a16="http://schemas.microsoft.com/office/drawing/2014/main" id="{00000000-0008-0000-2400-000097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32" name="Text Box 201">
            <a:extLst>
              <a:ext uri="{FF2B5EF4-FFF2-40B4-BE49-F238E27FC236}">
                <a16:creationId xmlns:a16="http://schemas.microsoft.com/office/drawing/2014/main" id="{00000000-0008-0000-2400-000098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33" name="Text Box 202">
            <a:extLst>
              <a:ext uri="{FF2B5EF4-FFF2-40B4-BE49-F238E27FC236}">
                <a16:creationId xmlns:a16="http://schemas.microsoft.com/office/drawing/2014/main" id="{00000000-0008-0000-2400-000099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34" name="Text Box 203">
            <a:extLst>
              <a:ext uri="{FF2B5EF4-FFF2-40B4-BE49-F238E27FC236}">
                <a16:creationId xmlns:a16="http://schemas.microsoft.com/office/drawing/2014/main" id="{00000000-0008-0000-2400-00009A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35" name="Text Box 204">
            <a:extLst>
              <a:ext uri="{FF2B5EF4-FFF2-40B4-BE49-F238E27FC236}">
                <a16:creationId xmlns:a16="http://schemas.microsoft.com/office/drawing/2014/main" id="{00000000-0008-0000-2400-00009B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73" name="Text Box 205">
            <a:extLst>
              <a:ext uri="{FF2B5EF4-FFF2-40B4-BE49-F238E27FC236}">
                <a16:creationId xmlns:a16="http://schemas.microsoft.com/office/drawing/2014/main" id="{00000000-0008-0000-2400-0000CD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74" name="Text Box 206">
            <a:extLst>
              <a:ext uri="{FF2B5EF4-FFF2-40B4-BE49-F238E27FC236}">
                <a16:creationId xmlns:a16="http://schemas.microsoft.com/office/drawing/2014/main" id="{00000000-0008-0000-2400-0000CEE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75" name="Text Box 207">
            <a:extLst>
              <a:ext uri="{FF2B5EF4-FFF2-40B4-BE49-F238E27FC236}">
                <a16:creationId xmlns:a16="http://schemas.microsoft.com/office/drawing/2014/main" id="{00000000-0008-0000-2400-0000CFE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76" name="Text Box 208">
            <a:extLst>
              <a:ext uri="{FF2B5EF4-FFF2-40B4-BE49-F238E27FC236}">
                <a16:creationId xmlns:a16="http://schemas.microsoft.com/office/drawing/2014/main" id="{00000000-0008-0000-2400-0000D0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77" name="Text Box 209">
            <a:extLst>
              <a:ext uri="{FF2B5EF4-FFF2-40B4-BE49-F238E27FC236}">
                <a16:creationId xmlns:a16="http://schemas.microsoft.com/office/drawing/2014/main" id="{00000000-0008-0000-2400-0000D1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78" name="Text Box 210">
            <a:extLst>
              <a:ext uri="{FF2B5EF4-FFF2-40B4-BE49-F238E27FC236}">
                <a16:creationId xmlns:a16="http://schemas.microsoft.com/office/drawing/2014/main" id="{00000000-0008-0000-2400-0000D2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42" name="Line 211">
            <a:extLst>
              <a:ext uri="{FF2B5EF4-FFF2-40B4-BE49-F238E27FC236}">
                <a16:creationId xmlns:a16="http://schemas.microsoft.com/office/drawing/2014/main" id="{00000000-0008-0000-2400-0000A2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12" name="Group 212">
          <a:extLst>
            <a:ext uri="{FF2B5EF4-FFF2-40B4-BE49-F238E27FC236}">
              <a16:creationId xmlns:a16="http://schemas.microsoft.com/office/drawing/2014/main" id="{00000000-0008-0000-2400-0000903C0300}"/>
            </a:ext>
          </a:extLst>
        </xdr:cNvPr>
        <xdr:cNvGrpSpPr>
          <a:grpSpLocks/>
        </xdr:cNvGrpSpPr>
      </xdr:nvGrpSpPr>
      <xdr:grpSpPr bwMode="auto">
        <a:xfrm>
          <a:off x="0" y="9391650"/>
          <a:ext cx="6629400" cy="0"/>
          <a:chOff x="1" y="1011"/>
          <a:chExt cx="664" cy="60"/>
        </a:xfrm>
      </xdr:grpSpPr>
      <xdr:sp macro="" textlink="">
        <xdr:nvSpPr>
          <xdr:cNvPr id="212617" name="Text Box 213">
            <a:extLst>
              <a:ext uri="{FF2B5EF4-FFF2-40B4-BE49-F238E27FC236}">
                <a16:creationId xmlns:a16="http://schemas.microsoft.com/office/drawing/2014/main" id="{00000000-0008-0000-2400-000089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18" name="Text Box 214">
            <a:extLst>
              <a:ext uri="{FF2B5EF4-FFF2-40B4-BE49-F238E27FC236}">
                <a16:creationId xmlns:a16="http://schemas.microsoft.com/office/drawing/2014/main" id="{00000000-0008-0000-2400-00008A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19" name="Text Box 215">
            <a:extLst>
              <a:ext uri="{FF2B5EF4-FFF2-40B4-BE49-F238E27FC236}">
                <a16:creationId xmlns:a16="http://schemas.microsoft.com/office/drawing/2014/main" id="{00000000-0008-0000-2400-00008B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20" name="Text Box 216">
            <a:extLst>
              <a:ext uri="{FF2B5EF4-FFF2-40B4-BE49-F238E27FC236}">
                <a16:creationId xmlns:a16="http://schemas.microsoft.com/office/drawing/2014/main" id="{00000000-0008-0000-2400-00008C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21" name="Text Box 217">
            <a:extLst>
              <a:ext uri="{FF2B5EF4-FFF2-40B4-BE49-F238E27FC236}">
                <a16:creationId xmlns:a16="http://schemas.microsoft.com/office/drawing/2014/main" id="{00000000-0008-0000-2400-00008D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22" name="Text Box 218">
            <a:extLst>
              <a:ext uri="{FF2B5EF4-FFF2-40B4-BE49-F238E27FC236}">
                <a16:creationId xmlns:a16="http://schemas.microsoft.com/office/drawing/2014/main" id="{00000000-0008-0000-2400-00008E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587" name="Text Box 219">
            <a:extLst>
              <a:ext uri="{FF2B5EF4-FFF2-40B4-BE49-F238E27FC236}">
                <a16:creationId xmlns:a16="http://schemas.microsoft.com/office/drawing/2014/main" id="{00000000-0008-0000-2400-0000DB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88" name="Text Box 220">
            <a:extLst>
              <a:ext uri="{FF2B5EF4-FFF2-40B4-BE49-F238E27FC236}">
                <a16:creationId xmlns:a16="http://schemas.microsoft.com/office/drawing/2014/main" id="{00000000-0008-0000-2400-0000DCE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589" name="Text Box 221">
            <a:extLst>
              <a:ext uri="{FF2B5EF4-FFF2-40B4-BE49-F238E27FC236}">
                <a16:creationId xmlns:a16="http://schemas.microsoft.com/office/drawing/2014/main" id="{00000000-0008-0000-2400-0000DDE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90" name="Text Box 222">
            <a:extLst>
              <a:ext uri="{FF2B5EF4-FFF2-40B4-BE49-F238E27FC236}">
                <a16:creationId xmlns:a16="http://schemas.microsoft.com/office/drawing/2014/main" id="{00000000-0008-0000-2400-0000DE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591" name="Text Box 223">
            <a:extLst>
              <a:ext uri="{FF2B5EF4-FFF2-40B4-BE49-F238E27FC236}">
                <a16:creationId xmlns:a16="http://schemas.microsoft.com/office/drawing/2014/main" id="{00000000-0008-0000-2400-0000DF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592" name="Text Box 224">
            <a:extLst>
              <a:ext uri="{FF2B5EF4-FFF2-40B4-BE49-F238E27FC236}">
                <a16:creationId xmlns:a16="http://schemas.microsoft.com/office/drawing/2014/main" id="{00000000-0008-0000-2400-0000E0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29" name="Line 225">
            <a:extLst>
              <a:ext uri="{FF2B5EF4-FFF2-40B4-BE49-F238E27FC236}">
                <a16:creationId xmlns:a16="http://schemas.microsoft.com/office/drawing/2014/main" id="{00000000-0008-0000-2400-000095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13" name="Group 226">
          <a:extLst>
            <a:ext uri="{FF2B5EF4-FFF2-40B4-BE49-F238E27FC236}">
              <a16:creationId xmlns:a16="http://schemas.microsoft.com/office/drawing/2014/main" id="{00000000-0008-0000-2400-0000913C0300}"/>
            </a:ext>
          </a:extLst>
        </xdr:cNvPr>
        <xdr:cNvGrpSpPr>
          <a:grpSpLocks/>
        </xdr:cNvGrpSpPr>
      </xdr:nvGrpSpPr>
      <xdr:grpSpPr bwMode="auto">
        <a:xfrm>
          <a:off x="0" y="9391650"/>
          <a:ext cx="6629400" cy="0"/>
          <a:chOff x="1" y="1011"/>
          <a:chExt cx="664" cy="60"/>
        </a:xfrm>
      </xdr:grpSpPr>
      <xdr:sp macro="" textlink="">
        <xdr:nvSpPr>
          <xdr:cNvPr id="212604" name="Text Box 227">
            <a:extLst>
              <a:ext uri="{FF2B5EF4-FFF2-40B4-BE49-F238E27FC236}">
                <a16:creationId xmlns:a16="http://schemas.microsoft.com/office/drawing/2014/main" id="{00000000-0008-0000-2400-00007C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605" name="Text Box 228">
            <a:extLst>
              <a:ext uri="{FF2B5EF4-FFF2-40B4-BE49-F238E27FC236}">
                <a16:creationId xmlns:a16="http://schemas.microsoft.com/office/drawing/2014/main" id="{00000000-0008-0000-2400-00007D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606" name="Text Box 229">
            <a:extLst>
              <a:ext uri="{FF2B5EF4-FFF2-40B4-BE49-F238E27FC236}">
                <a16:creationId xmlns:a16="http://schemas.microsoft.com/office/drawing/2014/main" id="{00000000-0008-0000-2400-00007E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607" name="Text Box 230">
            <a:extLst>
              <a:ext uri="{FF2B5EF4-FFF2-40B4-BE49-F238E27FC236}">
                <a16:creationId xmlns:a16="http://schemas.microsoft.com/office/drawing/2014/main" id="{00000000-0008-0000-2400-00007F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608" name="Text Box 231">
            <a:extLst>
              <a:ext uri="{FF2B5EF4-FFF2-40B4-BE49-F238E27FC236}">
                <a16:creationId xmlns:a16="http://schemas.microsoft.com/office/drawing/2014/main" id="{00000000-0008-0000-2400-000080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609" name="Text Box 232">
            <a:extLst>
              <a:ext uri="{FF2B5EF4-FFF2-40B4-BE49-F238E27FC236}">
                <a16:creationId xmlns:a16="http://schemas.microsoft.com/office/drawing/2014/main" id="{00000000-0008-0000-2400-000081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01" name="Text Box 233">
            <a:extLst>
              <a:ext uri="{FF2B5EF4-FFF2-40B4-BE49-F238E27FC236}">
                <a16:creationId xmlns:a16="http://schemas.microsoft.com/office/drawing/2014/main" id="{00000000-0008-0000-2400-0000E9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602" name="Text Box 234">
            <a:extLst>
              <a:ext uri="{FF2B5EF4-FFF2-40B4-BE49-F238E27FC236}">
                <a16:creationId xmlns:a16="http://schemas.microsoft.com/office/drawing/2014/main" id="{00000000-0008-0000-2400-0000EAE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03" name="Text Box 235">
            <a:extLst>
              <a:ext uri="{FF2B5EF4-FFF2-40B4-BE49-F238E27FC236}">
                <a16:creationId xmlns:a16="http://schemas.microsoft.com/office/drawing/2014/main" id="{00000000-0008-0000-2400-0000EBE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04" name="Text Box 236">
            <a:extLst>
              <a:ext uri="{FF2B5EF4-FFF2-40B4-BE49-F238E27FC236}">
                <a16:creationId xmlns:a16="http://schemas.microsoft.com/office/drawing/2014/main" id="{00000000-0008-0000-2400-0000EC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605" name="Text Box 237">
            <a:extLst>
              <a:ext uri="{FF2B5EF4-FFF2-40B4-BE49-F238E27FC236}">
                <a16:creationId xmlns:a16="http://schemas.microsoft.com/office/drawing/2014/main" id="{00000000-0008-0000-2400-0000ED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06" name="Text Box 238">
            <a:extLst>
              <a:ext uri="{FF2B5EF4-FFF2-40B4-BE49-F238E27FC236}">
                <a16:creationId xmlns:a16="http://schemas.microsoft.com/office/drawing/2014/main" id="{00000000-0008-0000-2400-0000EE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16" name="Line 239">
            <a:extLst>
              <a:ext uri="{FF2B5EF4-FFF2-40B4-BE49-F238E27FC236}">
                <a16:creationId xmlns:a16="http://schemas.microsoft.com/office/drawing/2014/main" id="{00000000-0008-0000-2400-000088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14" name="Group 240">
          <a:extLst>
            <a:ext uri="{FF2B5EF4-FFF2-40B4-BE49-F238E27FC236}">
              <a16:creationId xmlns:a16="http://schemas.microsoft.com/office/drawing/2014/main" id="{00000000-0008-0000-2400-0000923C0300}"/>
            </a:ext>
          </a:extLst>
        </xdr:cNvPr>
        <xdr:cNvGrpSpPr>
          <a:grpSpLocks/>
        </xdr:cNvGrpSpPr>
      </xdr:nvGrpSpPr>
      <xdr:grpSpPr bwMode="auto">
        <a:xfrm>
          <a:off x="0" y="9391650"/>
          <a:ext cx="6629400" cy="0"/>
          <a:chOff x="1" y="1011"/>
          <a:chExt cx="664" cy="60"/>
        </a:xfrm>
      </xdr:grpSpPr>
      <xdr:sp macro="" textlink="">
        <xdr:nvSpPr>
          <xdr:cNvPr id="212591" name="Text Box 241">
            <a:extLst>
              <a:ext uri="{FF2B5EF4-FFF2-40B4-BE49-F238E27FC236}">
                <a16:creationId xmlns:a16="http://schemas.microsoft.com/office/drawing/2014/main" id="{00000000-0008-0000-2400-00006F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592" name="Text Box 242">
            <a:extLst>
              <a:ext uri="{FF2B5EF4-FFF2-40B4-BE49-F238E27FC236}">
                <a16:creationId xmlns:a16="http://schemas.microsoft.com/office/drawing/2014/main" id="{00000000-0008-0000-2400-000070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593" name="Text Box 243">
            <a:extLst>
              <a:ext uri="{FF2B5EF4-FFF2-40B4-BE49-F238E27FC236}">
                <a16:creationId xmlns:a16="http://schemas.microsoft.com/office/drawing/2014/main" id="{00000000-0008-0000-2400-000071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594" name="Text Box 244">
            <a:extLst>
              <a:ext uri="{FF2B5EF4-FFF2-40B4-BE49-F238E27FC236}">
                <a16:creationId xmlns:a16="http://schemas.microsoft.com/office/drawing/2014/main" id="{00000000-0008-0000-2400-000072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595" name="Text Box 245">
            <a:extLst>
              <a:ext uri="{FF2B5EF4-FFF2-40B4-BE49-F238E27FC236}">
                <a16:creationId xmlns:a16="http://schemas.microsoft.com/office/drawing/2014/main" id="{00000000-0008-0000-2400-000073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596" name="Text Box 246">
            <a:extLst>
              <a:ext uri="{FF2B5EF4-FFF2-40B4-BE49-F238E27FC236}">
                <a16:creationId xmlns:a16="http://schemas.microsoft.com/office/drawing/2014/main" id="{00000000-0008-0000-2400-000074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15" name="Text Box 247">
            <a:extLst>
              <a:ext uri="{FF2B5EF4-FFF2-40B4-BE49-F238E27FC236}">
                <a16:creationId xmlns:a16="http://schemas.microsoft.com/office/drawing/2014/main" id="{00000000-0008-0000-2400-0000F7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616" name="Text Box 248">
            <a:extLst>
              <a:ext uri="{FF2B5EF4-FFF2-40B4-BE49-F238E27FC236}">
                <a16:creationId xmlns:a16="http://schemas.microsoft.com/office/drawing/2014/main" id="{00000000-0008-0000-2400-0000F8E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17" name="Text Box 249">
            <a:extLst>
              <a:ext uri="{FF2B5EF4-FFF2-40B4-BE49-F238E27FC236}">
                <a16:creationId xmlns:a16="http://schemas.microsoft.com/office/drawing/2014/main" id="{00000000-0008-0000-2400-0000F9E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18" name="Text Box 250">
            <a:extLst>
              <a:ext uri="{FF2B5EF4-FFF2-40B4-BE49-F238E27FC236}">
                <a16:creationId xmlns:a16="http://schemas.microsoft.com/office/drawing/2014/main" id="{00000000-0008-0000-2400-0000FA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619" name="Text Box 251">
            <a:extLst>
              <a:ext uri="{FF2B5EF4-FFF2-40B4-BE49-F238E27FC236}">
                <a16:creationId xmlns:a16="http://schemas.microsoft.com/office/drawing/2014/main" id="{00000000-0008-0000-2400-0000FBE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20" name="Text Box 252">
            <a:extLst>
              <a:ext uri="{FF2B5EF4-FFF2-40B4-BE49-F238E27FC236}">
                <a16:creationId xmlns:a16="http://schemas.microsoft.com/office/drawing/2014/main" id="{00000000-0008-0000-2400-0000FCE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603" name="Line 253">
            <a:extLst>
              <a:ext uri="{FF2B5EF4-FFF2-40B4-BE49-F238E27FC236}">
                <a16:creationId xmlns:a16="http://schemas.microsoft.com/office/drawing/2014/main" id="{00000000-0008-0000-2400-00007B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17" name="Group 282">
          <a:extLst>
            <a:ext uri="{FF2B5EF4-FFF2-40B4-BE49-F238E27FC236}">
              <a16:creationId xmlns:a16="http://schemas.microsoft.com/office/drawing/2014/main" id="{00000000-0008-0000-2400-0000953C0300}"/>
            </a:ext>
          </a:extLst>
        </xdr:cNvPr>
        <xdr:cNvGrpSpPr>
          <a:grpSpLocks/>
        </xdr:cNvGrpSpPr>
      </xdr:nvGrpSpPr>
      <xdr:grpSpPr bwMode="auto">
        <a:xfrm>
          <a:off x="0" y="9553575"/>
          <a:ext cx="6629400" cy="0"/>
          <a:chOff x="1" y="1011"/>
          <a:chExt cx="664" cy="60"/>
        </a:xfrm>
      </xdr:grpSpPr>
      <xdr:sp macro="" textlink="">
        <xdr:nvSpPr>
          <xdr:cNvPr id="212552" name="Text Box 283">
            <a:extLst>
              <a:ext uri="{FF2B5EF4-FFF2-40B4-BE49-F238E27FC236}">
                <a16:creationId xmlns:a16="http://schemas.microsoft.com/office/drawing/2014/main" id="{00000000-0008-0000-2400-000048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553" name="Text Box 284">
            <a:extLst>
              <a:ext uri="{FF2B5EF4-FFF2-40B4-BE49-F238E27FC236}">
                <a16:creationId xmlns:a16="http://schemas.microsoft.com/office/drawing/2014/main" id="{00000000-0008-0000-2400-000049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554" name="Text Box 285">
            <a:extLst>
              <a:ext uri="{FF2B5EF4-FFF2-40B4-BE49-F238E27FC236}">
                <a16:creationId xmlns:a16="http://schemas.microsoft.com/office/drawing/2014/main" id="{00000000-0008-0000-2400-00004A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555" name="Text Box 286">
            <a:extLst>
              <a:ext uri="{FF2B5EF4-FFF2-40B4-BE49-F238E27FC236}">
                <a16:creationId xmlns:a16="http://schemas.microsoft.com/office/drawing/2014/main" id="{00000000-0008-0000-2400-00004B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556" name="Text Box 287">
            <a:extLst>
              <a:ext uri="{FF2B5EF4-FFF2-40B4-BE49-F238E27FC236}">
                <a16:creationId xmlns:a16="http://schemas.microsoft.com/office/drawing/2014/main" id="{00000000-0008-0000-2400-00004C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557" name="Text Box 288">
            <a:extLst>
              <a:ext uri="{FF2B5EF4-FFF2-40B4-BE49-F238E27FC236}">
                <a16:creationId xmlns:a16="http://schemas.microsoft.com/office/drawing/2014/main" id="{00000000-0008-0000-2400-00004D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57" name="Text Box 289">
            <a:extLst>
              <a:ext uri="{FF2B5EF4-FFF2-40B4-BE49-F238E27FC236}">
                <a16:creationId xmlns:a16="http://schemas.microsoft.com/office/drawing/2014/main" id="{00000000-0008-0000-2400-000021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658" name="Text Box 290">
            <a:extLst>
              <a:ext uri="{FF2B5EF4-FFF2-40B4-BE49-F238E27FC236}">
                <a16:creationId xmlns:a16="http://schemas.microsoft.com/office/drawing/2014/main" id="{00000000-0008-0000-2400-000022E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59" name="Text Box 291">
            <a:extLst>
              <a:ext uri="{FF2B5EF4-FFF2-40B4-BE49-F238E27FC236}">
                <a16:creationId xmlns:a16="http://schemas.microsoft.com/office/drawing/2014/main" id="{00000000-0008-0000-2400-000023E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60" name="Text Box 292">
            <a:extLst>
              <a:ext uri="{FF2B5EF4-FFF2-40B4-BE49-F238E27FC236}">
                <a16:creationId xmlns:a16="http://schemas.microsoft.com/office/drawing/2014/main" id="{00000000-0008-0000-2400-000024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661" name="Text Box 293">
            <a:extLst>
              <a:ext uri="{FF2B5EF4-FFF2-40B4-BE49-F238E27FC236}">
                <a16:creationId xmlns:a16="http://schemas.microsoft.com/office/drawing/2014/main" id="{00000000-0008-0000-2400-000025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62" name="Text Box 294">
            <a:extLst>
              <a:ext uri="{FF2B5EF4-FFF2-40B4-BE49-F238E27FC236}">
                <a16:creationId xmlns:a16="http://schemas.microsoft.com/office/drawing/2014/main" id="{00000000-0008-0000-2400-000026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564" name="Line 295">
            <a:extLst>
              <a:ext uri="{FF2B5EF4-FFF2-40B4-BE49-F238E27FC236}">
                <a16:creationId xmlns:a16="http://schemas.microsoft.com/office/drawing/2014/main" id="{00000000-0008-0000-2400-000054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18" name="Group 296">
          <a:extLst>
            <a:ext uri="{FF2B5EF4-FFF2-40B4-BE49-F238E27FC236}">
              <a16:creationId xmlns:a16="http://schemas.microsoft.com/office/drawing/2014/main" id="{00000000-0008-0000-2400-0000963C0300}"/>
            </a:ext>
          </a:extLst>
        </xdr:cNvPr>
        <xdr:cNvGrpSpPr>
          <a:grpSpLocks/>
        </xdr:cNvGrpSpPr>
      </xdr:nvGrpSpPr>
      <xdr:grpSpPr bwMode="auto">
        <a:xfrm>
          <a:off x="0" y="9553575"/>
          <a:ext cx="6629400" cy="0"/>
          <a:chOff x="1" y="1011"/>
          <a:chExt cx="664" cy="60"/>
        </a:xfrm>
      </xdr:grpSpPr>
      <xdr:sp macro="" textlink="">
        <xdr:nvSpPr>
          <xdr:cNvPr id="212539" name="Text Box 297">
            <a:extLst>
              <a:ext uri="{FF2B5EF4-FFF2-40B4-BE49-F238E27FC236}">
                <a16:creationId xmlns:a16="http://schemas.microsoft.com/office/drawing/2014/main" id="{00000000-0008-0000-2400-00003B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540" name="Text Box 298">
            <a:extLst>
              <a:ext uri="{FF2B5EF4-FFF2-40B4-BE49-F238E27FC236}">
                <a16:creationId xmlns:a16="http://schemas.microsoft.com/office/drawing/2014/main" id="{00000000-0008-0000-2400-00003C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541" name="Text Box 299">
            <a:extLst>
              <a:ext uri="{FF2B5EF4-FFF2-40B4-BE49-F238E27FC236}">
                <a16:creationId xmlns:a16="http://schemas.microsoft.com/office/drawing/2014/main" id="{00000000-0008-0000-2400-00003D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542" name="Text Box 300">
            <a:extLst>
              <a:ext uri="{FF2B5EF4-FFF2-40B4-BE49-F238E27FC236}">
                <a16:creationId xmlns:a16="http://schemas.microsoft.com/office/drawing/2014/main" id="{00000000-0008-0000-2400-00003E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543" name="Text Box 301">
            <a:extLst>
              <a:ext uri="{FF2B5EF4-FFF2-40B4-BE49-F238E27FC236}">
                <a16:creationId xmlns:a16="http://schemas.microsoft.com/office/drawing/2014/main" id="{00000000-0008-0000-2400-00003F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544" name="Text Box 302">
            <a:extLst>
              <a:ext uri="{FF2B5EF4-FFF2-40B4-BE49-F238E27FC236}">
                <a16:creationId xmlns:a16="http://schemas.microsoft.com/office/drawing/2014/main" id="{00000000-0008-0000-2400-000040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71" name="Text Box 303">
            <a:extLst>
              <a:ext uri="{FF2B5EF4-FFF2-40B4-BE49-F238E27FC236}">
                <a16:creationId xmlns:a16="http://schemas.microsoft.com/office/drawing/2014/main" id="{00000000-0008-0000-2400-00002F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672" name="Text Box 304">
            <a:extLst>
              <a:ext uri="{FF2B5EF4-FFF2-40B4-BE49-F238E27FC236}">
                <a16:creationId xmlns:a16="http://schemas.microsoft.com/office/drawing/2014/main" id="{00000000-0008-0000-2400-000030E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73" name="Text Box 305">
            <a:extLst>
              <a:ext uri="{FF2B5EF4-FFF2-40B4-BE49-F238E27FC236}">
                <a16:creationId xmlns:a16="http://schemas.microsoft.com/office/drawing/2014/main" id="{00000000-0008-0000-2400-000031E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74" name="Text Box 306">
            <a:extLst>
              <a:ext uri="{FF2B5EF4-FFF2-40B4-BE49-F238E27FC236}">
                <a16:creationId xmlns:a16="http://schemas.microsoft.com/office/drawing/2014/main" id="{00000000-0008-0000-2400-000032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675" name="Text Box 307">
            <a:extLst>
              <a:ext uri="{FF2B5EF4-FFF2-40B4-BE49-F238E27FC236}">
                <a16:creationId xmlns:a16="http://schemas.microsoft.com/office/drawing/2014/main" id="{00000000-0008-0000-2400-000033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76" name="Text Box 308">
            <a:extLst>
              <a:ext uri="{FF2B5EF4-FFF2-40B4-BE49-F238E27FC236}">
                <a16:creationId xmlns:a16="http://schemas.microsoft.com/office/drawing/2014/main" id="{00000000-0008-0000-2400-000034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551" name="Line 309">
            <a:extLst>
              <a:ext uri="{FF2B5EF4-FFF2-40B4-BE49-F238E27FC236}">
                <a16:creationId xmlns:a16="http://schemas.microsoft.com/office/drawing/2014/main" id="{00000000-0008-0000-2400-000047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19" name="Group 310">
          <a:extLst>
            <a:ext uri="{FF2B5EF4-FFF2-40B4-BE49-F238E27FC236}">
              <a16:creationId xmlns:a16="http://schemas.microsoft.com/office/drawing/2014/main" id="{00000000-0008-0000-2400-0000973C0300}"/>
            </a:ext>
          </a:extLst>
        </xdr:cNvPr>
        <xdr:cNvGrpSpPr>
          <a:grpSpLocks/>
        </xdr:cNvGrpSpPr>
      </xdr:nvGrpSpPr>
      <xdr:grpSpPr bwMode="auto">
        <a:xfrm>
          <a:off x="0" y="9553575"/>
          <a:ext cx="6629400" cy="0"/>
          <a:chOff x="1" y="1011"/>
          <a:chExt cx="664" cy="60"/>
        </a:xfrm>
      </xdr:grpSpPr>
      <xdr:sp macro="" textlink="">
        <xdr:nvSpPr>
          <xdr:cNvPr id="212526" name="Text Box 311">
            <a:extLst>
              <a:ext uri="{FF2B5EF4-FFF2-40B4-BE49-F238E27FC236}">
                <a16:creationId xmlns:a16="http://schemas.microsoft.com/office/drawing/2014/main" id="{00000000-0008-0000-2400-00002E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527" name="Text Box 312">
            <a:extLst>
              <a:ext uri="{FF2B5EF4-FFF2-40B4-BE49-F238E27FC236}">
                <a16:creationId xmlns:a16="http://schemas.microsoft.com/office/drawing/2014/main" id="{00000000-0008-0000-2400-00002F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528" name="Text Box 313">
            <a:extLst>
              <a:ext uri="{FF2B5EF4-FFF2-40B4-BE49-F238E27FC236}">
                <a16:creationId xmlns:a16="http://schemas.microsoft.com/office/drawing/2014/main" id="{00000000-0008-0000-2400-000030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529" name="Text Box 314">
            <a:extLst>
              <a:ext uri="{FF2B5EF4-FFF2-40B4-BE49-F238E27FC236}">
                <a16:creationId xmlns:a16="http://schemas.microsoft.com/office/drawing/2014/main" id="{00000000-0008-0000-2400-000031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530" name="Text Box 315">
            <a:extLst>
              <a:ext uri="{FF2B5EF4-FFF2-40B4-BE49-F238E27FC236}">
                <a16:creationId xmlns:a16="http://schemas.microsoft.com/office/drawing/2014/main" id="{00000000-0008-0000-2400-000032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531" name="Text Box 316">
            <a:extLst>
              <a:ext uri="{FF2B5EF4-FFF2-40B4-BE49-F238E27FC236}">
                <a16:creationId xmlns:a16="http://schemas.microsoft.com/office/drawing/2014/main" id="{00000000-0008-0000-2400-000033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85" name="Text Box 317">
            <a:extLst>
              <a:ext uri="{FF2B5EF4-FFF2-40B4-BE49-F238E27FC236}">
                <a16:creationId xmlns:a16="http://schemas.microsoft.com/office/drawing/2014/main" id="{00000000-0008-0000-2400-00003D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686" name="Text Box 318">
            <a:extLst>
              <a:ext uri="{FF2B5EF4-FFF2-40B4-BE49-F238E27FC236}">
                <a16:creationId xmlns:a16="http://schemas.microsoft.com/office/drawing/2014/main" id="{00000000-0008-0000-2400-00003EE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87" name="Text Box 319">
            <a:extLst>
              <a:ext uri="{FF2B5EF4-FFF2-40B4-BE49-F238E27FC236}">
                <a16:creationId xmlns:a16="http://schemas.microsoft.com/office/drawing/2014/main" id="{00000000-0008-0000-2400-00003FE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88" name="Text Box 320">
            <a:extLst>
              <a:ext uri="{FF2B5EF4-FFF2-40B4-BE49-F238E27FC236}">
                <a16:creationId xmlns:a16="http://schemas.microsoft.com/office/drawing/2014/main" id="{00000000-0008-0000-2400-000040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689" name="Text Box 321">
            <a:extLst>
              <a:ext uri="{FF2B5EF4-FFF2-40B4-BE49-F238E27FC236}">
                <a16:creationId xmlns:a16="http://schemas.microsoft.com/office/drawing/2014/main" id="{00000000-0008-0000-2400-000041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690" name="Text Box 322">
            <a:extLst>
              <a:ext uri="{FF2B5EF4-FFF2-40B4-BE49-F238E27FC236}">
                <a16:creationId xmlns:a16="http://schemas.microsoft.com/office/drawing/2014/main" id="{00000000-0008-0000-2400-000042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538" name="Line 323">
            <a:extLst>
              <a:ext uri="{FF2B5EF4-FFF2-40B4-BE49-F238E27FC236}">
                <a16:creationId xmlns:a16="http://schemas.microsoft.com/office/drawing/2014/main" id="{00000000-0008-0000-2400-00003A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20" name="Group 324">
          <a:extLst>
            <a:ext uri="{FF2B5EF4-FFF2-40B4-BE49-F238E27FC236}">
              <a16:creationId xmlns:a16="http://schemas.microsoft.com/office/drawing/2014/main" id="{00000000-0008-0000-2400-0000983C0300}"/>
            </a:ext>
          </a:extLst>
        </xdr:cNvPr>
        <xdr:cNvGrpSpPr>
          <a:grpSpLocks/>
        </xdr:cNvGrpSpPr>
      </xdr:nvGrpSpPr>
      <xdr:grpSpPr bwMode="auto">
        <a:xfrm>
          <a:off x="0" y="9553575"/>
          <a:ext cx="6629400" cy="0"/>
          <a:chOff x="1" y="1011"/>
          <a:chExt cx="664" cy="60"/>
        </a:xfrm>
      </xdr:grpSpPr>
      <xdr:sp macro="" textlink="">
        <xdr:nvSpPr>
          <xdr:cNvPr id="212513" name="Text Box 325">
            <a:extLst>
              <a:ext uri="{FF2B5EF4-FFF2-40B4-BE49-F238E27FC236}">
                <a16:creationId xmlns:a16="http://schemas.microsoft.com/office/drawing/2014/main" id="{00000000-0008-0000-2400-0000213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514" name="Text Box 326">
            <a:extLst>
              <a:ext uri="{FF2B5EF4-FFF2-40B4-BE49-F238E27FC236}">
                <a16:creationId xmlns:a16="http://schemas.microsoft.com/office/drawing/2014/main" id="{00000000-0008-0000-2400-0000223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515" name="Text Box 327">
            <a:extLst>
              <a:ext uri="{FF2B5EF4-FFF2-40B4-BE49-F238E27FC236}">
                <a16:creationId xmlns:a16="http://schemas.microsoft.com/office/drawing/2014/main" id="{00000000-0008-0000-2400-0000233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516" name="Text Box 328">
            <a:extLst>
              <a:ext uri="{FF2B5EF4-FFF2-40B4-BE49-F238E27FC236}">
                <a16:creationId xmlns:a16="http://schemas.microsoft.com/office/drawing/2014/main" id="{00000000-0008-0000-2400-0000243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517" name="Text Box 329">
            <a:extLst>
              <a:ext uri="{FF2B5EF4-FFF2-40B4-BE49-F238E27FC236}">
                <a16:creationId xmlns:a16="http://schemas.microsoft.com/office/drawing/2014/main" id="{00000000-0008-0000-2400-0000253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518" name="Text Box 330">
            <a:extLst>
              <a:ext uri="{FF2B5EF4-FFF2-40B4-BE49-F238E27FC236}">
                <a16:creationId xmlns:a16="http://schemas.microsoft.com/office/drawing/2014/main" id="{00000000-0008-0000-2400-0000263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699" name="Text Box 331">
            <a:extLst>
              <a:ext uri="{FF2B5EF4-FFF2-40B4-BE49-F238E27FC236}">
                <a16:creationId xmlns:a16="http://schemas.microsoft.com/office/drawing/2014/main" id="{00000000-0008-0000-2400-00004B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700" name="Text Box 332">
            <a:extLst>
              <a:ext uri="{FF2B5EF4-FFF2-40B4-BE49-F238E27FC236}">
                <a16:creationId xmlns:a16="http://schemas.microsoft.com/office/drawing/2014/main" id="{00000000-0008-0000-2400-00004CE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701" name="Text Box 333">
            <a:extLst>
              <a:ext uri="{FF2B5EF4-FFF2-40B4-BE49-F238E27FC236}">
                <a16:creationId xmlns:a16="http://schemas.microsoft.com/office/drawing/2014/main" id="{00000000-0008-0000-2400-00004DE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02" name="Text Box 334">
            <a:extLst>
              <a:ext uri="{FF2B5EF4-FFF2-40B4-BE49-F238E27FC236}">
                <a16:creationId xmlns:a16="http://schemas.microsoft.com/office/drawing/2014/main" id="{00000000-0008-0000-2400-00004E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703" name="Text Box 335">
            <a:extLst>
              <a:ext uri="{FF2B5EF4-FFF2-40B4-BE49-F238E27FC236}">
                <a16:creationId xmlns:a16="http://schemas.microsoft.com/office/drawing/2014/main" id="{00000000-0008-0000-2400-00004FE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04" name="Text Box 336">
            <a:extLst>
              <a:ext uri="{FF2B5EF4-FFF2-40B4-BE49-F238E27FC236}">
                <a16:creationId xmlns:a16="http://schemas.microsoft.com/office/drawing/2014/main" id="{00000000-0008-0000-2400-000050E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525" name="Line 337">
            <a:extLst>
              <a:ext uri="{FF2B5EF4-FFF2-40B4-BE49-F238E27FC236}">
                <a16:creationId xmlns:a16="http://schemas.microsoft.com/office/drawing/2014/main" id="{00000000-0008-0000-2400-00002D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3" name="Group 1">
          <a:extLst>
            <a:ext uri="{FF2B5EF4-FFF2-40B4-BE49-F238E27FC236}">
              <a16:creationId xmlns:a16="http://schemas.microsoft.com/office/drawing/2014/main" id="{00000000-0008-0000-2400-00009B3C0300}"/>
            </a:ext>
          </a:extLst>
        </xdr:cNvPr>
        <xdr:cNvGrpSpPr>
          <a:grpSpLocks/>
        </xdr:cNvGrpSpPr>
      </xdr:nvGrpSpPr>
      <xdr:grpSpPr bwMode="auto">
        <a:xfrm>
          <a:off x="0" y="26527125"/>
          <a:ext cx="6629400" cy="0"/>
          <a:chOff x="1" y="1011"/>
          <a:chExt cx="664" cy="60"/>
        </a:xfrm>
      </xdr:grpSpPr>
      <xdr:sp macro="" textlink="">
        <xdr:nvSpPr>
          <xdr:cNvPr id="212474" name="Text Box 2">
            <a:extLst>
              <a:ext uri="{FF2B5EF4-FFF2-40B4-BE49-F238E27FC236}">
                <a16:creationId xmlns:a16="http://schemas.microsoft.com/office/drawing/2014/main" id="{00000000-0008-0000-2400-0000FA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75" name="Text Box 3">
            <a:extLst>
              <a:ext uri="{FF2B5EF4-FFF2-40B4-BE49-F238E27FC236}">
                <a16:creationId xmlns:a16="http://schemas.microsoft.com/office/drawing/2014/main" id="{00000000-0008-0000-2400-0000FB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76" name="Text Box 4">
            <a:extLst>
              <a:ext uri="{FF2B5EF4-FFF2-40B4-BE49-F238E27FC236}">
                <a16:creationId xmlns:a16="http://schemas.microsoft.com/office/drawing/2014/main" id="{00000000-0008-0000-2400-0000FC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77" name="Text Box 5">
            <a:extLst>
              <a:ext uri="{FF2B5EF4-FFF2-40B4-BE49-F238E27FC236}">
                <a16:creationId xmlns:a16="http://schemas.microsoft.com/office/drawing/2014/main" id="{00000000-0008-0000-2400-0000FD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78" name="Text Box 6">
            <a:extLst>
              <a:ext uri="{FF2B5EF4-FFF2-40B4-BE49-F238E27FC236}">
                <a16:creationId xmlns:a16="http://schemas.microsoft.com/office/drawing/2014/main" id="{00000000-0008-0000-2400-0000FE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79" name="Text Box 7">
            <a:extLst>
              <a:ext uri="{FF2B5EF4-FFF2-40B4-BE49-F238E27FC236}">
                <a16:creationId xmlns:a16="http://schemas.microsoft.com/office/drawing/2014/main" id="{00000000-0008-0000-2400-0000FF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4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4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4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4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4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4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86" name="Line 14">
            <a:extLst>
              <a:ext uri="{FF2B5EF4-FFF2-40B4-BE49-F238E27FC236}">
                <a16:creationId xmlns:a16="http://schemas.microsoft.com/office/drawing/2014/main" id="{00000000-0008-0000-2400-0000063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4" name="Group 15">
          <a:extLst>
            <a:ext uri="{FF2B5EF4-FFF2-40B4-BE49-F238E27FC236}">
              <a16:creationId xmlns:a16="http://schemas.microsoft.com/office/drawing/2014/main" id="{00000000-0008-0000-2400-00009C3C0300}"/>
            </a:ext>
          </a:extLst>
        </xdr:cNvPr>
        <xdr:cNvGrpSpPr>
          <a:grpSpLocks/>
        </xdr:cNvGrpSpPr>
      </xdr:nvGrpSpPr>
      <xdr:grpSpPr bwMode="auto">
        <a:xfrm>
          <a:off x="0" y="26527125"/>
          <a:ext cx="6629400" cy="0"/>
          <a:chOff x="1" y="1011"/>
          <a:chExt cx="664" cy="60"/>
        </a:xfrm>
      </xdr:grpSpPr>
      <xdr:sp macro="" textlink="">
        <xdr:nvSpPr>
          <xdr:cNvPr id="212461" name="Text Box 16">
            <a:extLst>
              <a:ext uri="{FF2B5EF4-FFF2-40B4-BE49-F238E27FC236}">
                <a16:creationId xmlns:a16="http://schemas.microsoft.com/office/drawing/2014/main" id="{00000000-0008-0000-2400-0000ED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62" name="Text Box 17">
            <a:extLst>
              <a:ext uri="{FF2B5EF4-FFF2-40B4-BE49-F238E27FC236}">
                <a16:creationId xmlns:a16="http://schemas.microsoft.com/office/drawing/2014/main" id="{00000000-0008-0000-2400-0000EE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63" name="Text Box 18">
            <a:extLst>
              <a:ext uri="{FF2B5EF4-FFF2-40B4-BE49-F238E27FC236}">
                <a16:creationId xmlns:a16="http://schemas.microsoft.com/office/drawing/2014/main" id="{00000000-0008-0000-2400-0000EF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64" name="Text Box 19">
            <a:extLst>
              <a:ext uri="{FF2B5EF4-FFF2-40B4-BE49-F238E27FC236}">
                <a16:creationId xmlns:a16="http://schemas.microsoft.com/office/drawing/2014/main" id="{00000000-0008-0000-2400-0000F0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65" name="Text Box 20">
            <a:extLst>
              <a:ext uri="{FF2B5EF4-FFF2-40B4-BE49-F238E27FC236}">
                <a16:creationId xmlns:a16="http://schemas.microsoft.com/office/drawing/2014/main" id="{00000000-0008-0000-2400-0000F1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66" name="Text Box 21">
            <a:extLst>
              <a:ext uri="{FF2B5EF4-FFF2-40B4-BE49-F238E27FC236}">
                <a16:creationId xmlns:a16="http://schemas.microsoft.com/office/drawing/2014/main" id="{00000000-0008-0000-2400-0000F2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4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4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4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4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4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4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73" name="Line 28">
            <a:extLst>
              <a:ext uri="{FF2B5EF4-FFF2-40B4-BE49-F238E27FC236}">
                <a16:creationId xmlns:a16="http://schemas.microsoft.com/office/drawing/2014/main" id="{00000000-0008-0000-2400-0000F9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5" name="Group 29">
          <a:extLst>
            <a:ext uri="{FF2B5EF4-FFF2-40B4-BE49-F238E27FC236}">
              <a16:creationId xmlns:a16="http://schemas.microsoft.com/office/drawing/2014/main" id="{00000000-0008-0000-2400-00009D3C0300}"/>
            </a:ext>
          </a:extLst>
        </xdr:cNvPr>
        <xdr:cNvGrpSpPr>
          <a:grpSpLocks/>
        </xdr:cNvGrpSpPr>
      </xdr:nvGrpSpPr>
      <xdr:grpSpPr bwMode="auto">
        <a:xfrm>
          <a:off x="0" y="26527125"/>
          <a:ext cx="6629400" cy="0"/>
          <a:chOff x="1" y="1011"/>
          <a:chExt cx="664" cy="60"/>
        </a:xfrm>
      </xdr:grpSpPr>
      <xdr:sp macro="" textlink="">
        <xdr:nvSpPr>
          <xdr:cNvPr id="212448" name="Text Box 30">
            <a:extLst>
              <a:ext uri="{FF2B5EF4-FFF2-40B4-BE49-F238E27FC236}">
                <a16:creationId xmlns:a16="http://schemas.microsoft.com/office/drawing/2014/main" id="{00000000-0008-0000-2400-0000E0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49" name="Text Box 31">
            <a:extLst>
              <a:ext uri="{FF2B5EF4-FFF2-40B4-BE49-F238E27FC236}">
                <a16:creationId xmlns:a16="http://schemas.microsoft.com/office/drawing/2014/main" id="{00000000-0008-0000-2400-0000E1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50" name="Text Box 32">
            <a:extLst>
              <a:ext uri="{FF2B5EF4-FFF2-40B4-BE49-F238E27FC236}">
                <a16:creationId xmlns:a16="http://schemas.microsoft.com/office/drawing/2014/main" id="{00000000-0008-0000-2400-0000E2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51" name="Text Box 33">
            <a:extLst>
              <a:ext uri="{FF2B5EF4-FFF2-40B4-BE49-F238E27FC236}">
                <a16:creationId xmlns:a16="http://schemas.microsoft.com/office/drawing/2014/main" id="{00000000-0008-0000-2400-0000E3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52" name="Text Box 34">
            <a:extLst>
              <a:ext uri="{FF2B5EF4-FFF2-40B4-BE49-F238E27FC236}">
                <a16:creationId xmlns:a16="http://schemas.microsoft.com/office/drawing/2014/main" id="{00000000-0008-0000-2400-0000E4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53" name="Text Box 35">
            <a:extLst>
              <a:ext uri="{FF2B5EF4-FFF2-40B4-BE49-F238E27FC236}">
                <a16:creationId xmlns:a16="http://schemas.microsoft.com/office/drawing/2014/main" id="{00000000-0008-0000-2400-0000E5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4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4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4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4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4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4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60" name="Line 42">
            <a:extLst>
              <a:ext uri="{FF2B5EF4-FFF2-40B4-BE49-F238E27FC236}">
                <a16:creationId xmlns:a16="http://schemas.microsoft.com/office/drawing/2014/main" id="{00000000-0008-0000-2400-0000EC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6" name="Group 43">
          <a:extLst>
            <a:ext uri="{FF2B5EF4-FFF2-40B4-BE49-F238E27FC236}">
              <a16:creationId xmlns:a16="http://schemas.microsoft.com/office/drawing/2014/main" id="{00000000-0008-0000-2400-00009E3C0300}"/>
            </a:ext>
          </a:extLst>
        </xdr:cNvPr>
        <xdr:cNvGrpSpPr>
          <a:grpSpLocks/>
        </xdr:cNvGrpSpPr>
      </xdr:nvGrpSpPr>
      <xdr:grpSpPr bwMode="auto">
        <a:xfrm>
          <a:off x="0" y="26527125"/>
          <a:ext cx="6629400" cy="0"/>
          <a:chOff x="1" y="1011"/>
          <a:chExt cx="664" cy="60"/>
        </a:xfrm>
      </xdr:grpSpPr>
      <xdr:sp macro="" textlink="">
        <xdr:nvSpPr>
          <xdr:cNvPr id="212435" name="Text Box 44">
            <a:extLst>
              <a:ext uri="{FF2B5EF4-FFF2-40B4-BE49-F238E27FC236}">
                <a16:creationId xmlns:a16="http://schemas.microsoft.com/office/drawing/2014/main" id="{00000000-0008-0000-2400-0000D3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36" name="Text Box 45">
            <a:extLst>
              <a:ext uri="{FF2B5EF4-FFF2-40B4-BE49-F238E27FC236}">
                <a16:creationId xmlns:a16="http://schemas.microsoft.com/office/drawing/2014/main" id="{00000000-0008-0000-2400-0000D4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37" name="Text Box 46">
            <a:extLst>
              <a:ext uri="{FF2B5EF4-FFF2-40B4-BE49-F238E27FC236}">
                <a16:creationId xmlns:a16="http://schemas.microsoft.com/office/drawing/2014/main" id="{00000000-0008-0000-2400-0000D5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38" name="Text Box 47">
            <a:extLst>
              <a:ext uri="{FF2B5EF4-FFF2-40B4-BE49-F238E27FC236}">
                <a16:creationId xmlns:a16="http://schemas.microsoft.com/office/drawing/2014/main" id="{00000000-0008-0000-2400-0000D6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39" name="Text Box 48">
            <a:extLst>
              <a:ext uri="{FF2B5EF4-FFF2-40B4-BE49-F238E27FC236}">
                <a16:creationId xmlns:a16="http://schemas.microsoft.com/office/drawing/2014/main" id="{00000000-0008-0000-2400-0000D7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40" name="Text Box 49">
            <a:extLst>
              <a:ext uri="{FF2B5EF4-FFF2-40B4-BE49-F238E27FC236}">
                <a16:creationId xmlns:a16="http://schemas.microsoft.com/office/drawing/2014/main" id="{00000000-0008-0000-2400-0000D8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4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4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4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4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4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4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47" name="Line 56">
            <a:extLst>
              <a:ext uri="{FF2B5EF4-FFF2-40B4-BE49-F238E27FC236}">
                <a16:creationId xmlns:a16="http://schemas.microsoft.com/office/drawing/2014/main" id="{00000000-0008-0000-2400-0000DF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7" name="Group 57">
          <a:extLst>
            <a:ext uri="{FF2B5EF4-FFF2-40B4-BE49-F238E27FC236}">
              <a16:creationId xmlns:a16="http://schemas.microsoft.com/office/drawing/2014/main" id="{00000000-0008-0000-2400-00009F3C0300}"/>
            </a:ext>
          </a:extLst>
        </xdr:cNvPr>
        <xdr:cNvGrpSpPr>
          <a:grpSpLocks/>
        </xdr:cNvGrpSpPr>
      </xdr:nvGrpSpPr>
      <xdr:grpSpPr bwMode="auto">
        <a:xfrm>
          <a:off x="0" y="26527125"/>
          <a:ext cx="6629400" cy="0"/>
          <a:chOff x="1" y="1011"/>
          <a:chExt cx="664" cy="60"/>
        </a:xfrm>
      </xdr:grpSpPr>
      <xdr:sp macro="" textlink="">
        <xdr:nvSpPr>
          <xdr:cNvPr id="212422" name="Text Box 58">
            <a:extLst>
              <a:ext uri="{FF2B5EF4-FFF2-40B4-BE49-F238E27FC236}">
                <a16:creationId xmlns:a16="http://schemas.microsoft.com/office/drawing/2014/main" id="{00000000-0008-0000-2400-0000C6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23" name="Text Box 59">
            <a:extLst>
              <a:ext uri="{FF2B5EF4-FFF2-40B4-BE49-F238E27FC236}">
                <a16:creationId xmlns:a16="http://schemas.microsoft.com/office/drawing/2014/main" id="{00000000-0008-0000-2400-0000C7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24" name="Text Box 60">
            <a:extLst>
              <a:ext uri="{FF2B5EF4-FFF2-40B4-BE49-F238E27FC236}">
                <a16:creationId xmlns:a16="http://schemas.microsoft.com/office/drawing/2014/main" id="{00000000-0008-0000-2400-0000C8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25" name="Text Box 61">
            <a:extLst>
              <a:ext uri="{FF2B5EF4-FFF2-40B4-BE49-F238E27FC236}">
                <a16:creationId xmlns:a16="http://schemas.microsoft.com/office/drawing/2014/main" id="{00000000-0008-0000-2400-0000C9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26" name="Text Box 62">
            <a:extLst>
              <a:ext uri="{FF2B5EF4-FFF2-40B4-BE49-F238E27FC236}">
                <a16:creationId xmlns:a16="http://schemas.microsoft.com/office/drawing/2014/main" id="{00000000-0008-0000-2400-0000CA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27" name="Text Box 63">
            <a:extLst>
              <a:ext uri="{FF2B5EF4-FFF2-40B4-BE49-F238E27FC236}">
                <a16:creationId xmlns:a16="http://schemas.microsoft.com/office/drawing/2014/main" id="{00000000-0008-0000-2400-0000CB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4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4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4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4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4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4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34" name="Line 70">
            <a:extLst>
              <a:ext uri="{FF2B5EF4-FFF2-40B4-BE49-F238E27FC236}">
                <a16:creationId xmlns:a16="http://schemas.microsoft.com/office/drawing/2014/main" id="{00000000-0008-0000-2400-0000D2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8" name="Group 71">
          <a:extLst>
            <a:ext uri="{FF2B5EF4-FFF2-40B4-BE49-F238E27FC236}">
              <a16:creationId xmlns:a16="http://schemas.microsoft.com/office/drawing/2014/main" id="{00000000-0008-0000-2400-0000A03C0300}"/>
            </a:ext>
          </a:extLst>
        </xdr:cNvPr>
        <xdr:cNvGrpSpPr>
          <a:grpSpLocks/>
        </xdr:cNvGrpSpPr>
      </xdr:nvGrpSpPr>
      <xdr:grpSpPr bwMode="auto">
        <a:xfrm>
          <a:off x="0" y="26527125"/>
          <a:ext cx="6629400" cy="0"/>
          <a:chOff x="1" y="1011"/>
          <a:chExt cx="664" cy="60"/>
        </a:xfrm>
      </xdr:grpSpPr>
      <xdr:sp macro="" textlink="">
        <xdr:nvSpPr>
          <xdr:cNvPr id="212409" name="Text Box 72">
            <a:extLst>
              <a:ext uri="{FF2B5EF4-FFF2-40B4-BE49-F238E27FC236}">
                <a16:creationId xmlns:a16="http://schemas.microsoft.com/office/drawing/2014/main" id="{00000000-0008-0000-2400-0000B9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410" name="Text Box 73">
            <a:extLst>
              <a:ext uri="{FF2B5EF4-FFF2-40B4-BE49-F238E27FC236}">
                <a16:creationId xmlns:a16="http://schemas.microsoft.com/office/drawing/2014/main" id="{00000000-0008-0000-2400-0000BA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411" name="Text Box 74">
            <a:extLst>
              <a:ext uri="{FF2B5EF4-FFF2-40B4-BE49-F238E27FC236}">
                <a16:creationId xmlns:a16="http://schemas.microsoft.com/office/drawing/2014/main" id="{00000000-0008-0000-2400-0000BB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412" name="Text Box 75">
            <a:extLst>
              <a:ext uri="{FF2B5EF4-FFF2-40B4-BE49-F238E27FC236}">
                <a16:creationId xmlns:a16="http://schemas.microsoft.com/office/drawing/2014/main" id="{00000000-0008-0000-2400-0000BC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13" name="Text Box 76">
            <a:extLst>
              <a:ext uri="{FF2B5EF4-FFF2-40B4-BE49-F238E27FC236}">
                <a16:creationId xmlns:a16="http://schemas.microsoft.com/office/drawing/2014/main" id="{00000000-0008-0000-2400-0000BD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14" name="Text Box 77">
            <a:extLst>
              <a:ext uri="{FF2B5EF4-FFF2-40B4-BE49-F238E27FC236}">
                <a16:creationId xmlns:a16="http://schemas.microsoft.com/office/drawing/2014/main" id="{00000000-0008-0000-2400-0000BE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4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4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4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4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4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4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21" name="Line 84">
            <a:extLst>
              <a:ext uri="{FF2B5EF4-FFF2-40B4-BE49-F238E27FC236}">
                <a16:creationId xmlns:a16="http://schemas.microsoft.com/office/drawing/2014/main" id="{00000000-0008-0000-2400-0000C5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29" name="Group 85">
          <a:extLst>
            <a:ext uri="{FF2B5EF4-FFF2-40B4-BE49-F238E27FC236}">
              <a16:creationId xmlns:a16="http://schemas.microsoft.com/office/drawing/2014/main" id="{00000000-0008-0000-2400-0000A13C0300}"/>
            </a:ext>
          </a:extLst>
        </xdr:cNvPr>
        <xdr:cNvGrpSpPr>
          <a:grpSpLocks/>
        </xdr:cNvGrpSpPr>
      </xdr:nvGrpSpPr>
      <xdr:grpSpPr bwMode="auto">
        <a:xfrm>
          <a:off x="0" y="26527125"/>
          <a:ext cx="6629400" cy="0"/>
          <a:chOff x="1" y="1011"/>
          <a:chExt cx="664" cy="60"/>
        </a:xfrm>
      </xdr:grpSpPr>
      <xdr:sp macro="" textlink="">
        <xdr:nvSpPr>
          <xdr:cNvPr id="212396" name="Text Box 86">
            <a:extLst>
              <a:ext uri="{FF2B5EF4-FFF2-40B4-BE49-F238E27FC236}">
                <a16:creationId xmlns:a16="http://schemas.microsoft.com/office/drawing/2014/main" id="{00000000-0008-0000-2400-0000AC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97" name="Text Box 87">
            <a:extLst>
              <a:ext uri="{FF2B5EF4-FFF2-40B4-BE49-F238E27FC236}">
                <a16:creationId xmlns:a16="http://schemas.microsoft.com/office/drawing/2014/main" id="{00000000-0008-0000-2400-0000AD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98" name="Text Box 88">
            <a:extLst>
              <a:ext uri="{FF2B5EF4-FFF2-40B4-BE49-F238E27FC236}">
                <a16:creationId xmlns:a16="http://schemas.microsoft.com/office/drawing/2014/main" id="{00000000-0008-0000-2400-0000AE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99" name="Text Box 89">
            <a:extLst>
              <a:ext uri="{FF2B5EF4-FFF2-40B4-BE49-F238E27FC236}">
                <a16:creationId xmlns:a16="http://schemas.microsoft.com/office/drawing/2014/main" id="{00000000-0008-0000-2400-0000AF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400" name="Text Box 90">
            <a:extLst>
              <a:ext uri="{FF2B5EF4-FFF2-40B4-BE49-F238E27FC236}">
                <a16:creationId xmlns:a16="http://schemas.microsoft.com/office/drawing/2014/main" id="{00000000-0008-0000-2400-0000B0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401" name="Text Box 91">
            <a:extLst>
              <a:ext uri="{FF2B5EF4-FFF2-40B4-BE49-F238E27FC236}">
                <a16:creationId xmlns:a16="http://schemas.microsoft.com/office/drawing/2014/main" id="{00000000-0008-0000-2400-0000B1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4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4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4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4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4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4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408" name="Line 98">
            <a:extLst>
              <a:ext uri="{FF2B5EF4-FFF2-40B4-BE49-F238E27FC236}">
                <a16:creationId xmlns:a16="http://schemas.microsoft.com/office/drawing/2014/main" id="{00000000-0008-0000-2400-0000B8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0" name="Group 99">
          <a:extLst>
            <a:ext uri="{FF2B5EF4-FFF2-40B4-BE49-F238E27FC236}">
              <a16:creationId xmlns:a16="http://schemas.microsoft.com/office/drawing/2014/main" id="{00000000-0008-0000-2400-0000A23C0300}"/>
            </a:ext>
          </a:extLst>
        </xdr:cNvPr>
        <xdr:cNvGrpSpPr>
          <a:grpSpLocks/>
        </xdr:cNvGrpSpPr>
      </xdr:nvGrpSpPr>
      <xdr:grpSpPr bwMode="auto">
        <a:xfrm>
          <a:off x="0" y="26527125"/>
          <a:ext cx="6629400" cy="0"/>
          <a:chOff x="1" y="1011"/>
          <a:chExt cx="664" cy="60"/>
        </a:xfrm>
      </xdr:grpSpPr>
      <xdr:sp macro="" textlink="">
        <xdr:nvSpPr>
          <xdr:cNvPr id="212383" name="Text Box 100">
            <a:extLst>
              <a:ext uri="{FF2B5EF4-FFF2-40B4-BE49-F238E27FC236}">
                <a16:creationId xmlns:a16="http://schemas.microsoft.com/office/drawing/2014/main" id="{00000000-0008-0000-2400-00009F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84" name="Text Box 101">
            <a:extLst>
              <a:ext uri="{FF2B5EF4-FFF2-40B4-BE49-F238E27FC236}">
                <a16:creationId xmlns:a16="http://schemas.microsoft.com/office/drawing/2014/main" id="{00000000-0008-0000-2400-0000A0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85" name="Text Box 102">
            <a:extLst>
              <a:ext uri="{FF2B5EF4-FFF2-40B4-BE49-F238E27FC236}">
                <a16:creationId xmlns:a16="http://schemas.microsoft.com/office/drawing/2014/main" id="{00000000-0008-0000-2400-0000A1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86" name="Text Box 103">
            <a:extLst>
              <a:ext uri="{FF2B5EF4-FFF2-40B4-BE49-F238E27FC236}">
                <a16:creationId xmlns:a16="http://schemas.microsoft.com/office/drawing/2014/main" id="{00000000-0008-0000-2400-0000A2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87" name="Text Box 104">
            <a:extLst>
              <a:ext uri="{FF2B5EF4-FFF2-40B4-BE49-F238E27FC236}">
                <a16:creationId xmlns:a16="http://schemas.microsoft.com/office/drawing/2014/main" id="{00000000-0008-0000-2400-0000A3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88" name="Text Box 105">
            <a:extLst>
              <a:ext uri="{FF2B5EF4-FFF2-40B4-BE49-F238E27FC236}">
                <a16:creationId xmlns:a16="http://schemas.microsoft.com/office/drawing/2014/main" id="{00000000-0008-0000-2400-0000A4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4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4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4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4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4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4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95" name="Line 112">
            <a:extLst>
              <a:ext uri="{FF2B5EF4-FFF2-40B4-BE49-F238E27FC236}">
                <a16:creationId xmlns:a16="http://schemas.microsoft.com/office/drawing/2014/main" id="{00000000-0008-0000-2400-0000AB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1" name="Group 113">
          <a:extLst>
            <a:ext uri="{FF2B5EF4-FFF2-40B4-BE49-F238E27FC236}">
              <a16:creationId xmlns:a16="http://schemas.microsoft.com/office/drawing/2014/main" id="{00000000-0008-0000-2400-0000A33C0300}"/>
            </a:ext>
          </a:extLst>
        </xdr:cNvPr>
        <xdr:cNvGrpSpPr>
          <a:grpSpLocks/>
        </xdr:cNvGrpSpPr>
      </xdr:nvGrpSpPr>
      <xdr:grpSpPr bwMode="auto">
        <a:xfrm>
          <a:off x="0" y="26527125"/>
          <a:ext cx="6629400" cy="0"/>
          <a:chOff x="1" y="1011"/>
          <a:chExt cx="664" cy="60"/>
        </a:xfrm>
      </xdr:grpSpPr>
      <xdr:sp macro="" textlink="">
        <xdr:nvSpPr>
          <xdr:cNvPr id="212370" name="Text Box 114">
            <a:extLst>
              <a:ext uri="{FF2B5EF4-FFF2-40B4-BE49-F238E27FC236}">
                <a16:creationId xmlns:a16="http://schemas.microsoft.com/office/drawing/2014/main" id="{00000000-0008-0000-2400-000092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71" name="Text Box 115">
            <a:extLst>
              <a:ext uri="{FF2B5EF4-FFF2-40B4-BE49-F238E27FC236}">
                <a16:creationId xmlns:a16="http://schemas.microsoft.com/office/drawing/2014/main" id="{00000000-0008-0000-2400-000093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72" name="Text Box 116">
            <a:extLst>
              <a:ext uri="{FF2B5EF4-FFF2-40B4-BE49-F238E27FC236}">
                <a16:creationId xmlns:a16="http://schemas.microsoft.com/office/drawing/2014/main" id="{00000000-0008-0000-2400-000094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73" name="Text Box 117">
            <a:extLst>
              <a:ext uri="{FF2B5EF4-FFF2-40B4-BE49-F238E27FC236}">
                <a16:creationId xmlns:a16="http://schemas.microsoft.com/office/drawing/2014/main" id="{00000000-0008-0000-2400-000095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74" name="Text Box 118">
            <a:extLst>
              <a:ext uri="{FF2B5EF4-FFF2-40B4-BE49-F238E27FC236}">
                <a16:creationId xmlns:a16="http://schemas.microsoft.com/office/drawing/2014/main" id="{00000000-0008-0000-2400-000096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75" name="Text Box 119">
            <a:extLst>
              <a:ext uri="{FF2B5EF4-FFF2-40B4-BE49-F238E27FC236}">
                <a16:creationId xmlns:a16="http://schemas.microsoft.com/office/drawing/2014/main" id="{00000000-0008-0000-2400-000097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4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4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4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4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4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4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82" name="Line 126">
            <a:extLst>
              <a:ext uri="{FF2B5EF4-FFF2-40B4-BE49-F238E27FC236}">
                <a16:creationId xmlns:a16="http://schemas.microsoft.com/office/drawing/2014/main" id="{00000000-0008-0000-2400-00009E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2" name="Group 127">
          <a:extLst>
            <a:ext uri="{FF2B5EF4-FFF2-40B4-BE49-F238E27FC236}">
              <a16:creationId xmlns:a16="http://schemas.microsoft.com/office/drawing/2014/main" id="{00000000-0008-0000-2400-0000A43C0300}"/>
            </a:ext>
          </a:extLst>
        </xdr:cNvPr>
        <xdr:cNvGrpSpPr>
          <a:grpSpLocks/>
        </xdr:cNvGrpSpPr>
      </xdr:nvGrpSpPr>
      <xdr:grpSpPr bwMode="auto">
        <a:xfrm>
          <a:off x="0" y="26527125"/>
          <a:ext cx="6629400" cy="0"/>
          <a:chOff x="1" y="1011"/>
          <a:chExt cx="664" cy="60"/>
        </a:xfrm>
      </xdr:grpSpPr>
      <xdr:sp macro="" textlink="">
        <xdr:nvSpPr>
          <xdr:cNvPr id="212357" name="Text Box 128">
            <a:extLst>
              <a:ext uri="{FF2B5EF4-FFF2-40B4-BE49-F238E27FC236}">
                <a16:creationId xmlns:a16="http://schemas.microsoft.com/office/drawing/2014/main" id="{00000000-0008-0000-2400-000085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58" name="Text Box 129">
            <a:extLst>
              <a:ext uri="{FF2B5EF4-FFF2-40B4-BE49-F238E27FC236}">
                <a16:creationId xmlns:a16="http://schemas.microsoft.com/office/drawing/2014/main" id="{00000000-0008-0000-2400-000086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59" name="Text Box 130">
            <a:extLst>
              <a:ext uri="{FF2B5EF4-FFF2-40B4-BE49-F238E27FC236}">
                <a16:creationId xmlns:a16="http://schemas.microsoft.com/office/drawing/2014/main" id="{00000000-0008-0000-2400-000087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60" name="Text Box 131">
            <a:extLst>
              <a:ext uri="{FF2B5EF4-FFF2-40B4-BE49-F238E27FC236}">
                <a16:creationId xmlns:a16="http://schemas.microsoft.com/office/drawing/2014/main" id="{00000000-0008-0000-2400-000088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61" name="Text Box 132">
            <a:extLst>
              <a:ext uri="{FF2B5EF4-FFF2-40B4-BE49-F238E27FC236}">
                <a16:creationId xmlns:a16="http://schemas.microsoft.com/office/drawing/2014/main" id="{00000000-0008-0000-2400-000089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62" name="Text Box 133">
            <a:extLst>
              <a:ext uri="{FF2B5EF4-FFF2-40B4-BE49-F238E27FC236}">
                <a16:creationId xmlns:a16="http://schemas.microsoft.com/office/drawing/2014/main" id="{00000000-0008-0000-2400-00008A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4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4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4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4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4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4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69" name="Line 140">
            <a:extLst>
              <a:ext uri="{FF2B5EF4-FFF2-40B4-BE49-F238E27FC236}">
                <a16:creationId xmlns:a16="http://schemas.microsoft.com/office/drawing/2014/main" id="{00000000-0008-0000-2400-000091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3" name="Group 141">
          <a:extLst>
            <a:ext uri="{FF2B5EF4-FFF2-40B4-BE49-F238E27FC236}">
              <a16:creationId xmlns:a16="http://schemas.microsoft.com/office/drawing/2014/main" id="{00000000-0008-0000-2400-0000A53C0300}"/>
            </a:ext>
          </a:extLst>
        </xdr:cNvPr>
        <xdr:cNvGrpSpPr>
          <a:grpSpLocks/>
        </xdr:cNvGrpSpPr>
      </xdr:nvGrpSpPr>
      <xdr:grpSpPr bwMode="auto">
        <a:xfrm>
          <a:off x="0" y="26527125"/>
          <a:ext cx="6629400" cy="0"/>
          <a:chOff x="1" y="1011"/>
          <a:chExt cx="664" cy="60"/>
        </a:xfrm>
      </xdr:grpSpPr>
      <xdr:sp macro="" textlink="">
        <xdr:nvSpPr>
          <xdr:cNvPr id="212344" name="Text Box 142">
            <a:extLst>
              <a:ext uri="{FF2B5EF4-FFF2-40B4-BE49-F238E27FC236}">
                <a16:creationId xmlns:a16="http://schemas.microsoft.com/office/drawing/2014/main" id="{00000000-0008-0000-2400-000078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45" name="Text Box 143">
            <a:extLst>
              <a:ext uri="{FF2B5EF4-FFF2-40B4-BE49-F238E27FC236}">
                <a16:creationId xmlns:a16="http://schemas.microsoft.com/office/drawing/2014/main" id="{00000000-0008-0000-2400-000079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46" name="Text Box 144">
            <a:extLst>
              <a:ext uri="{FF2B5EF4-FFF2-40B4-BE49-F238E27FC236}">
                <a16:creationId xmlns:a16="http://schemas.microsoft.com/office/drawing/2014/main" id="{00000000-0008-0000-2400-00007A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47" name="Text Box 145">
            <a:extLst>
              <a:ext uri="{FF2B5EF4-FFF2-40B4-BE49-F238E27FC236}">
                <a16:creationId xmlns:a16="http://schemas.microsoft.com/office/drawing/2014/main" id="{00000000-0008-0000-2400-00007B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48" name="Text Box 146">
            <a:extLst>
              <a:ext uri="{FF2B5EF4-FFF2-40B4-BE49-F238E27FC236}">
                <a16:creationId xmlns:a16="http://schemas.microsoft.com/office/drawing/2014/main" id="{00000000-0008-0000-2400-00007C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49" name="Text Box 147">
            <a:extLst>
              <a:ext uri="{FF2B5EF4-FFF2-40B4-BE49-F238E27FC236}">
                <a16:creationId xmlns:a16="http://schemas.microsoft.com/office/drawing/2014/main" id="{00000000-0008-0000-2400-00007D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4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4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4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4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4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4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56" name="Line 154">
            <a:extLst>
              <a:ext uri="{FF2B5EF4-FFF2-40B4-BE49-F238E27FC236}">
                <a16:creationId xmlns:a16="http://schemas.microsoft.com/office/drawing/2014/main" id="{00000000-0008-0000-2400-000084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4" name="Group 155">
          <a:extLst>
            <a:ext uri="{FF2B5EF4-FFF2-40B4-BE49-F238E27FC236}">
              <a16:creationId xmlns:a16="http://schemas.microsoft.com/office/drawing/2014/main" id="{00000000-0008-0000-2400-0000A63C0300}"/>
            </a:ext>
          </a:extLst>
        </xdr:cNvPr>
        <xdr:cNvGrpSpPr>
          <a:grpSpLocks/>
        </xdr:cNvGrpSpPr>
      </xdr:nvGrpSpPr>
      <xdr:grpSpPr bwMode="auto">
        <a:xfrm>
          <a:off x="0" y="26527125"/>
          <a:ext cx="6629400" cy="0"/>
          <a:chOff x="1" y="1011"/>
          <a:chExt cx="664" cy="60"/>
        </a:xfrm>
      </xdr:grpSpPr>
      <xdr:sp macro="" textlink="">
        <xdr:nvSpPr>
          <xdr:cNvPr id="212331" name="Text Box 156">
            <a:extLst>
              <a:ext uri="{FF2B5EF4-FFF2-40B4-BE49-F238E27FC236}">
                <a16:creationId xmlns:a16="http://schemas.microsoft.com/office/drawing/2014/main" id="{00000000-0008-0000-2400-00006B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32" name="Text Box 157">
            <a:extLst>
              <a:ext uri="{FF2B5EF4-FFF2-40B4-BE49-F238E27FC236}">
                <a16:creationId xmlns:a16="http://schemas.microsoft.com/office/drawing/2014/main" id="{00000000-0008-0000-2400-00006C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33" name="Text Box 158">
            <a:extLst>
              <a:ext uri="{FF2B5EF4-FFF2-40B4-BE49-F238E27FC236}">
                <a16:creationId xmlns:a16="http://schemas.microsoft.com/office/drawing/2014/main" id="{00000000-0008-0000-2400-00006D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34" name="Text Box 159">
            <a:extLst>
              <a:ext uri="{FF2B5EF4-FFF2-40B4-BE49-F238E27FC236}">
                <a16:creationId xmlns:a16="http://schemas.microsoft.com/office/drawing/2014/main" id="{00000000-0008-0000-2400-00006E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35" name="Text Box 160">
            <a:extLst>
              <a:ext uri="{FF2B5EF4-FFF2-40B4-BE49-F238E27FC236}">
                <a16:creationId xmlns:a16="http://schemas.microsoft.com/office/drawing/2014/main" id="{00000000-0008-0000-2400-00006F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36" name="Text Box 161">
            <a:extLst>
              <a:ext uri="{FF2B5EF4-FFF2-40B4-BE49-F238E27FC236}">
                <a16:creationId xmlns:a16="http://schemas.microsoft.com/office/drawing/2014/main" id="{00000000-0008-0000-2400-000070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4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4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4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4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4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4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43" name="Line 168">
            <a:extLst>
              <a:ext uri="{FF2B5EF4-FFF2-40B4-BE49-F238E27FC236}">
                <a16:creationId xmlns:a16="http://schemas.microsoft.com/office/drawing/2014/main" id="{00000000-0008-0000-2400-000077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2135" name="Group 169">
          <a:extLst>
            <a:ext uri="{FF2B5EF4-FFF2-40B4-BE49-F238E27FC236}">
              <a16:creationId xmlns:a16="http://schemas.microsoft.com/office/drawing/2014/main" id="{00000000-0008-0000-2400-0000A73C0300}"/>
            </a:ext>
          </a:extLst>
        </xdr:cNvPr>
        <xdr:cNvGrpSpPr>
          <a:grpSpLocks/>
        </xdr:cNvGrpSpPr>
      </xdr:nvGrpSpPr>
      <xdr:grpSpPr bwMode="auto">
        <a:xfrm>
          <a:off x="0" y="26527125"/>
          <a:ext cx="6629400" cy="0"/>
          <a:chOff x="1" y="1011"/>
          <a:chExt cx="664" cy="60"/>
        </a:xfrm>
      </xdr:grpSpPr>
      <xdr:sp macro="" textlink="">
        <xdr:nvSpPr>
          <xdr:cNvPr id="212318" name="Text Box 170">
            <a:extLst>
              <a:ext uri="{FF2B5EF4-FFF2-40B4-BE49-F238E27FC236}">
                <a16:creationId xmlns:a16="http://schemas.microsoft.com/office/drawing/2014/main" id="{00000000-0008-0000-2400-00005E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19" name="Text Box 171">
            <a:extLst>
              <a:ext uri="{FF2B5EF4-FFF2-40B4-BE49-F238E27FC236}">
                <a16:creationId xmlns:a16="http://schemas.microsoft.com/office/drawing/2014/main" id="{00000000-0008-0000-2400-00005F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20" name="Text Box 172">
            <a:extLst>
              <a:ext uri="{FF2B5EF4-FFF2-40B4-BE49-F238E27FC236}">
                <a16:creationId xmlns:a16="http://schemas.microsoft.com/office/drawing/2014/main" id="{00000000-0008-0000-2400-000060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21" name="Text Box 173">
            <a:extLst>
              <a:ext uri="{FF2B5EF4-FFF2-40B4-BE49-F238E27FC236}">
                <a16:creationId xmlns:a16="http://schemas.microsoft.com/office/drawing/2014/main" id="{00000000-0008-0000-2400-000061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22" name="Text Box 174">
            <a:extLst>
              <a:ext uri="{FF2B5EF4-FFF2-40B4-BE49-F238E27FC236}">
                <a16:creationId xmlns:a16="http://schemas.microsoft.com/office/drawing/2014/main" id="{00000000-0008-0000-2400-000062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23" name="Text Box 175">
            <a:extLst>
              <a:ext uri="{FF2B5EF4-FFF2-40B4-BE49-F238E27FC236}">
                <a16:creationId xmlns:a16="http://schemas.microsoft.com/office/drawing/2014/main" id="{00000000-0008-0000-2400-000063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4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4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4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4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4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4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30" name="Line 182">
            <a:extLst>
              <a:ext uri="{FF2B5EF4-FFF2-40B4-BE49-F238E27FC236}">
                <a16:creationId xmlns:a16="http://schemas.microsoft.com/office/drawing/2014/main" id="{00000000-0008-0000-2400-00006A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36" name="Group 184">
          <a:extLst>
            <a:ext uri="{FF2B5EF4-FFF2-40B4-BE49-F238E27FC236}">
              <a16:creationId xmlns:a16="http://schemas.microsoft.com/office/drawing/2014/main" id="{00000000-0008-0000-2400-0000A83C0300}"/>
            </a:ext>
          </a:extLst>
        </xdr:cNvPr>
        <xdr:cNvGrpSpPr>
          <a:grpSpLocks/>
        </xdr:cNvGrpSpPr>
      </xdr:nvGrpSpPr>
      <xdr:grpSpPr bwMode="auto">
        <a:xfrm>
          <a:off x="0" y="9391650"/>
          <a:ext cx="6629400" cy="0"/>
          <a:chOff x="1" y="1011"/>
          <a:chExt cx="664" cy="60"/>
        </a:xfrm>
      </xdr:grpSpPr>
      <xdr:sp macro="" textlink="">
        <xdr:nvSpPr>
          <xdr:cNvPr id="212305" name="Text Box 185">
            <a:extLst>
              <a:ext uri="{FF2B5EF4-FFF2-40B4-BE49-F238E27FC236}">
                <a16:creationId xmlns:a16="http://schemas.microsoft.com/office/drawing/2014/main" id="{00000000-0008-0000-2400-000051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306" name="Text Box 186">
            <a:extLst>
              <a:ext uri="{FF2B5EF4-FFF2-40B4-BE49-F238E27FC236}">
                <a16:creationId xmlns:a16="http://schemas.microsoft.com/office/drawing/2014/main" id="{00000000-0008-0000-2400-000052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307" name="Text Box 187">
            <a:extLst>
              <a:ext uri="{FF2B5EF4-FFF2-40B4-BE49-F238E27FC236}">
                <a16:creationId xmlns:a16="http://schemas.microsoft.com/office/drawing/2014/main" id="{00000000-0008-0000-2400-000053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308" name="Text Box 188">
            <a:extLst>
              <a:ext uri="{FF2B5EF4-FFF2-40B4-BE49-F238E27FC236}">
                <a16:creationId xmlns:a16="http://schemas.microsoft.com/office/drawing/2014/main" id="{00000000-0008-0000-2400-000054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309" name="Text Box 189">
            <a:extLst>
              <a:ext uri="{FF2B5EF4-FFF2-40B4-BE49-F238E27FC236}">
                <a16:creationId xmlns:a16="http://schemas.microsoft.com/office/drawing/2014/main" id="{00000000-0008-0000-2400-000055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310" name="Text Box 190">
            <a:extLst>
              <a:ext uri="{FF2B5EF4-FFF2-40B4-BE49-F238E27FC236}">
                <a16:creationId xmlns:a16="http://schemas.microsoft.com/office/drawing/2014/main" id="{00000000-0008-0000-2400-000056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4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4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4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4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4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4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17" name="Line 197">
            <a:extLst>
              <a:ext uri="{FF2B5EF4-FFF2-40B4-BE49-F238E27FC236}">
                <a16:creationId xmlns:a16="http://schemas.microsoft.com/office/drawing/2014/main" id="{00000000-0008-0000-2400-00005D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37" name="Group 198">
          <a:extLst>
            <a:ext uri="{FF2B5EF4-FFF2-40B4-BE49-F238E27FC236}">
              <a16:creationId xmlns:a16="http://schemas.microsoft.com/office/drawing/2014/main" id="{00000000-0008-0000-2400-0000A93C0300}"/>
            </a:ext>
          </a:extLst>
        </xdr:cNvPr>
        <xdr:cNvGrpSpPr>
          <a:grpSpLocks/>
        </xdr:cNvGrpSpPr>
      </xdr:nvGrpSpPr>
      <xdr:grpSpPr bwMode="auto">
        <a:xfrm>
          <a:off x="0" y="9391650"/>
          <a:ext cx="6629400" cy="0"/>
          <a:chOff x="1" y="1011"/>
          <a:chExt cx="664" cy="60"/>
        </a:xfrm>
      </xdr:grpSpPr>
      <xdr:sp macro="" textlink="">
        <xdr:nvSpPr>
          <xdr:cNvPr id="212292" name="Text Box 199">
            <a:extLst>
              <a:ext uri="{FF2B5EF4-FFF2-40B4-BE49-F238E27FC236}">
                <a16:creationId xmlns:a16="http://schemas.microsoft.com/office/drawing/2014/main" id="{00000000-0008-0000-2400-000044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93" name="Text Box 200">
            <a:extLst>
              <a:ext uri="{FF2B5EF4-FFF2-40B4-BE49-F238E27FC236}">
                <a16:creationId xmlns:a16="http://schemas.microsoft.com/office/drawing/2014/main" id="{00000000-0008-0000-2400-000045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94" name="Text Box 201">
            <a:extLst>
              <a:ext uri="{FF2B5EF4-FFF2-40B4-BE49-F238E27FC236}">
                <a16:creationId xmlns:a16="http://schemas.microsoft.com/office/drawing/2014/main" id="{00000000-0008-0000-2400-000046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95" name="Text Box 202">
            <a:extLst>
              <a:ext uri="{FF2B5EF4-FFF2-40B4-BE49-F238E27FC236}">
                <a16:creationId xmlns:a16="http://schemas.microsoft.com/office/drawing/2014/main" id="{00000000-0008-0000-2400-000047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96" name="Text Box 203">
            <a:extLst>
              <a:ext uri="{FF2B5EF4-FFF2-40B4-BE49-F238E27FC236}">
                <a16:creationId xmlns:a16="http://schemas.microsoft.com/office/drawing/2014/main" id="{00000000-0008-0000-2400-000048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97" name="Text Box 204">
            <a:extLst>
              <a:ext uri="{FF2B5EF4-FFF2-40B4-BE49-F238E27FC236}">
                <a16:creationId xmlns:a16="http://schemas.microsoft.com/office/drawing/2014/main" id="{00000000-0008-0000-2400-000049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4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4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4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4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4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4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304" name="Line 211">
            <a:extLst>
              <a:ext uri="{FF2B5EF4-FFF2-40B4-BE49-F238E27FC236}">
                <a16:creationId xmlns:a16="http://schemas.microsoft.com/office/drawing/2014/main" id="{00000000-0008-0000-2400-000050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38" name="Group 212">
          <a:extLst>
            <a:ext uri="{FF2B5EF4-FFF2-40B4-BE49-F238E27FC236}">
              <a16:creationId xmlns:a16="http://schemas.microsoft.com/office/drawing/2014/main" id="{00000000-0008-0000-2400-0000AA3C0300}"/>
            </a:ext>
          </a:extLst>
        </xdr:cNvPr>
        <xdr:cNvGrpSpPr>
          <a:grpSpLocks/>
        </xdr:cNvGrpSpPr>
      </xdr:nvGrpSpPr>
      <xdr:grpSpPr bwMode="auto">
        <a:xfrm>
          <a:off x="0" y="9391650"/>
          <a:ext cx="6629400" cy="0"/>
          <a:chOff x="1" y="1011"/>
          <a:chExt cx="664" cy="60"/>
        </a:xfrm>
      </xdr:grpSpPr>
      <xdr:sp macro="" textlink="">
        <xdr:nvSpPr>
          <xdr:cNvPr id="212279" name="Text Box 213">
            <a:extLst>
              <a:ext uri="{FF2B5EF4-FFF2-40B4-BE49-F238E27FC236}">
                <a16:creationId xmlns:a16="http://schemas.microsoft.com/office/drawing/2014/main" id="{00000000-0008-0000-2400-000037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80" name="Text Box 214">
            <a:extLst>
              <a:ext uri="{FF2B5EF4-FFF2-40B4-BE49-F238E27FC236}">
                <a16:creationId xmlns:a16="http://schemas.microsoft.com/office/drawing/2014/main" id="{00000000-0008-0000-2400-000038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81" name="Text Box 215">
            <a:extLst>
              <a:ext uri="{FF2B5EF4-FFF2-40B4-BE49-F238E27FC236}">
                <a16:creationId xmlns:a16="http://schemas.microsoft.com/office/drawing/2014/main" id="{00000000-0008-0000-2400-000039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82" name="Text Box 216">
            <a:extLst>
              <a:ext uri="{FF2B5EF4-FFF2-40B4-BE49-F238E27FC236}">
                <a16:creationId xmlns:a16="http://schemas.microsoft.com/office/drawing/2014/main" id="{00000000-0008-0000-2400-00003A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83" name="Text Box 217">
            <a:extLst>
              <a:ext uri="{FF2B5EF4-FFF2-40B4-BE49-F238E27FC236}">
                <a16:creationId xmlns:a16="http://schemas.microsoft.com/office/drawing/2014/main" id="{00000000-0008-0000-2400-00003B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84" name="Text Box 218">
            <a:extLst>
              <a:ext uri="{FF2B5EF4-FFF2-40B4-BE49-F238E27FC236}">
                <a16:creationId xmlns:a16="http://schemas.microsoft.com/office/drawing/2014/main" id="{00000000-0008-0000-2400-00003C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4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4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4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4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4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4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91" name="Line 225">
            <a:extLst>
              <a:ext uri="{FF2B5EF4-FFF2-40B4-BE49-F238E27FC236}">
                <a16:creationId xmlns:a16="http://schemas.microsoft.com/office/drawing/2014/main" id="{00000000-0008-0000-2400-000043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39" name="Group 226">
          <a:extLst>
            <a:ext uri="{FF2B5EF4-FFF2-40B4-BE49-F238E27FC236}">
              <a16:creationId xmlns:a16="http://schemas.microsoft.com/office/drawing/2014/main" id="{00000000-0008-0000-2400-0000AB3C0300}"/>
            </a:ext>
          </a:extLst>
        </xdr:cNvPr>
        <xdr:cNvGrpSpPr>
          <a:grpSpLocks/>
        </xdr:cNvGrpSpPr>
      </xdr:nvGrpSpPr>
      <xdr:grpSpPr bwMode="auto">
        <a:xfrm>
          <a:off x="0" y="9391650"/>
          <a:ext cx="6629400" cy="0"/>
          <a:chOff x="1" y="1011"/>
          <a:chExt cx="664" cy="60"/>
        </a:xfrm>
      </xdr:grpSpPr>
      <xdr:sp macro="" textlink="">
        <xdr:nvSpPr>
          <xdr:cNvPr id="212266" name="Text Box 227">
            <a:extLst>
              <a:ext uri="{FF2B5EF4-FFF2-40B4-BE49-F238E27FC236}">
                <a16:creationId xmlns:a16="http://schemas.microsoft.com/office/drawing/2014/main" id="{00000000-0008-0000-2400-00002A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67" name="Text Box 228">
            <a:extLst>
              <a:ext uri="{FF2B5EF4-FFF2-40B4-BE49-F238E27FC236}">
                <a16:creationId xmlns:a16="http://schemas.microsoft.com/office/drawing/2014/main" id="{00000000-0008-0000-2400-00002B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68" name="Text Box 229">
            <a:extLst>
              <a:ext uri="{FF2B5EF4-FFF2-40B4-BE49-F238E27FC236}">
                <a16:creationId xmlns:a16="http://schemas.microsoft.com/office/drawing/2014/main" id="{00000000-0008-0000-2400-00002C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69" name="Text Box 230">
            <a:extLst>
              <a:ext uri="{FF2B5EF4-FFF2-40B4-BE49-F238E27FC236}">
                <a16:creationId xmlns:a16="http://schemas.microsoft.com/office/drawing/2014/main" id="{00000000-0008-0000-2400-00002D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70" name="Text Box 231">
            <a:extLst>
              <a:ext uri="{FF2B5EF4-FFF2-40B4-BE49-F238E27FC236}">
                <a16:creationId xmlns:a16="http://schemas.microsoft.com/office/drawing/2014/main" id="{00000000-0008-0000-2400-00002E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71" name="Text Box 232">
            <a:extLst>
              <a:ext uri="{FF2B5EF4-FFF2-40B4-BE49-F238E27FC236}">
                <a16:creationId xmlns:a16="http://schemas.microsoft.com/office/drawing/2014/main" id="{00000000-0008-0000-2400-00002F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4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4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4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4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4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4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78" name="Line 239">
            <a:extLst>
              <a:ext uri="{FF2B5EF4-FFF2-40B4-BE49-F238E27FC236}">
                <a16:creationId xmlns:a16="http://schemas.microsoft.com/office/drawing/2014/main" id="{00000000-0008-0000-2400-000036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2140" name="Group 240">
          <a:extLst>
            <a:ext uri="{FF2B5EF4-FFF2-40B4-BE49-F238E27FC236}">
              <a16:creationId xmlns:a16="http://schemas.microsoft.com/office/drawing/2014/main" id="{00000000-0008-0000-2400-0000AC3C0300}"/>
            </a:ext>
          </a:extLst>
        </xdr:cNvPr>
        <xdr:cNvGrpSpPr>
          <a:grpSpLocks/>
        </xdr:cNvGrpSpPr>
      </xdr:nvGrpSpPr>
      <xdr:grpSpPr bwMode="auto">
        <a:xfrm>
          <a:off x="0" y="9391650"/>
          <a:ext cx="6629400" cy="0"/>
          <a:chOff x="1" y="1011"/>
          <a:chExt cx="664" cy="60"/>
        </a:xfrm>
      </xdr:grpSpPr>
      <xdr:sp macro="" textlink="">
        <xdr:nvSpPr>
          <xdr:cNvPr id="212253" name="Text Box 241">
            <a:extLst>
              <a:ext uri="{FF2B5EF4-FFF2-40B4-BE49-F238E27FC236}">
                <a16:creationId xmlns:a16="http://schemas.microsoft.com/office/drawing/2014/main" id="{00000000-0008-0000-2400-00001D3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54" name="Text Box 242">
            <a:extLst>
              <a:ext uri="{FF2B5EF4-FFF2-40B4-BE49-F238E27FC236}">
                <a16:creationId xmlns:a16="http://schemas.microsoft.com/office/drawing/2014/main" id="{00000000-0008-0000-2400-00001E3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55" name="Text Box 243">
            <a:extLst>
              <a:ext uri="{FF2B5EF4-FFF2-40B4-BE49-F238E27FC236}">
                <a16:creationId xmlns:a16="http://schemas.microsoft.com/office/drawing/2014/main" id="{00000000-0008-0000-2400-00001F3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56" name="Text Box 244">
            <a:extLst>
              <a:ext uri="{FF2B5EF4-FFF2-40B4-BE49-F238E27FC236}">
                <a16:creationId xmlns:a16="http://schemas.microsoft.com/office/drawing/2014/main" id="{00000000-0008-0000-2400-0000203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57" name="Text Box 245">
            <a:extLst>
              <a:ext uri="{FF2B5EF4-FFF2-40B4-BE49-F238E27FC236}">
                <a16:creationId xmlns:a16="http://schemas.microsoft.com/office/drawing/2014/main" id="{00000000-0008-0000-2400-0000213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58" name="Text Box 246">
            <a:extLst>
              <a:ext uri="{FF2B5EF4-FFF2-40B4-BE49-F238E27FC236}">
                <a16:creationId xmlns:a16="http://schemas.microsoft.com/office/drawing/2014/main" id="{00000000-0008-0000-2400-0000223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4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4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4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4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4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4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65" name="Line 253">
            <a:extLst>
              <a:ext uri="{FF2B5EF4-FFF2-40B4-BE49-F238E27FC236}">
                <a16:creationId xmlns:a16="http://schemas.microsoft.com/office/drawing/2014/main" id="{00000000-0008-0000-2400-000029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43" name="Group 282">
          <a:extLst>
            <a:ext uri="{FF2B5EF4-FFF2-40B4-BE49-F238E27FC236}">
              <a16:creationId xmlns:a16="http://schemas.microsoft.com/office/drawing/2014/main" id="{00000000-0008-0000-2400-0000AF3C0300}"/>
            </a:ext>
          </a:extLst>
        </xdr:cNvPr>
        <xdr:cNvGrpSpPr>
          <a:grpSpLocks/>
        </xdr:cNvGrpSpPr>
      </xdr:nvGrpSpPr>
      <xdr:grpSpPr bwMode="auto">
        <a:xfrm>
          <a:off x="0" y="9553575"/>
          <a:ext cx="6629400" cy="0"/>
          <a:chOff x="1" y="1011"/>
          <a:chExt cx="664" cy="60"/>
        </a:xfrm>
      </xdr:grpSpPr>
      <xdr:sp macro="" textlink="">
        <xdr:nvSpPr>
          <xdr:cNvPr id="212214" name="Text Box 283">
            <a:extLst>
              <a:ext uri="{FF2B5EF4-FFF2-40B4-BE49-F238E27FC236}">
                <a16:creationId xmlns:a16="http://schemas.microsoft.com/office/drawing/2014/main" id="{00000000-0008-0000-2400-0000F63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15" name="Text Box 284">
            <a:extLst>
              <a:ext uri="{FF2B5EF4-FFF2-40B4-BE49-F238E27FC236}">
                <a16:creationId xmlns:a16="http://schemas.microsoft.com/office/drawing/2014/main" id="{00000000-0008-0000-2400-0000F73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16" name="Text Box 285">
            <a:extLst>
              <a:ext uri="{FF2B5EF4-FFF2-40B4-BE49-F238E27FC236}">
                <a16:creationId xmlns:a16="http://schemas.microsoft.com/office/drawing/2014/main" id="{00000000-0008-0000-2400-0000F83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17" name="Text Box 286">
            <a:extLst>
              <a:ext uri="{FF2B5EF4-FFF2-40B4-BE49-F238E27FC236}">
                <a16:creationId xmlns:a16="http://schemas.microsoft.com/office/drawing/2014/main" id="{00000000-0008-0000-2400-0000F93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18" name="Text Box 287">
            <a:extLst>
              <a:ext uri="{FF2B5EF4-FFF2-40B4-BE49-F238E27FC236}">
                <a16:creationId xmlns:a16="http://schemas.microsoft.com/office/drawing/2014/main" id="{00000000-0008-0000-2400-0000FA3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19" name="Text Box 288">
            <a:extLst>
              <a:ext uri="{FF2B5EF4-FFF2-40B4-BE49-F238E27FC236}">
                <a16:creationId xmlns:a16="http://schemas.microsoft.com/office/drawing/2014/main" id="{00000000-0008-0000-2400-0000FB3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4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4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4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4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4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4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26" name="Line 295">
            <a:extLst>
              <a:ext uri="{FF2B5EF4-FFF2-40B4-BE49-F238E27FC236}">
                <a16:creationId xmlns:a16="http://schemas.microsoft.com/office/drawing/2014/main" id="{00000000-0008-0000-2400-0000023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44" name="Group 296">
          <a:extLst>
            <a:ext uri="{FF2B5EF4-FFF2-40B4-BE49-F238E27FC236}">
              <a16:creationId xmlns:a16="http://schemas.microsoft.com/office/drawing/2014/main" id="{00000000-0008-0000-2400-0000B03C0300}"/>
            </a:ext>
          </a:extLst>
        </xdr:cNvPr>
        <xdr:cNvGrpSpPr>
          <a:grpSpLocks/>
        </xdr:cNvGrpSpPr>
      </xdr:nvGrpSpPr>
      <xdr:grpSpPr bwMode="auto">
        <a:xfrm>
          <a:off x="0" y="9553575"/>
          <a:ext cx="6629400" cy="0"/>
          <a:chOff x="1" y="1011"/>
          <a:chExt cx="664" cy="60"/>
        </a:xfrm>
      </xdr:grpSpPr>
      <xdr:sp macro="" textlink="">
        <xdr:nvSpPr>
          <xdr:cNvPr id="212201" name="Text Box 297">
            <a:extLst>
              <a:ext uri="{FF2B5EF4-FFF2-40B4-BE49-F238E27FC236}">
                <a16:creationId xmlns:a16="http://schemas.microsoft.com/office/drawing/2014/main" id="{00000000-0008-0000-2400-0000E93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202" name="Text Box 298">
            <a:extLst>
              <a:ext uri="{FF2B5EF4-FFF2-40B4-BE49-F238E27FC236}">
                <a16:creationId xmlns:a16="http://schemas.microsoft.com/office/drawing/2014/main" id="{00000000-0008-0000-2400-0000EA3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203" name="Text Box 299">
            <a:extLst>
              <a:ext uri="{FF2B5EF4-FFF2-40B4-BE49-F238E27FC236}">
                <a16:creationId xmlns:a16="http://schemas.microsoft.com/office/drawing/2014/main" id="{00000000-0008-0000-2400-0000EB3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204" name="Text Box 300">
            <a:extLst>
              <a:ext uri="{FF2B5EF4-FFF2-40B4-BE49-F238E27FC236}">
                <a16:creationId xmlns:a16="http://schemas.microsoft.com/office/drawing/2014/main" id="{00000000-0008-0000-2400-0000EC3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205" name="Text Box 301">
            <a:extLst>
              <a:ext uri="{FF2B5EF4-FFF2-40B4-BE49-F238E27FC236}">
                <a16:creationId xmlns:a16="http://schemas.microsoft.com/office/drawing/2014/main" id="{00000000-0008-0000-2400-0000ED3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206" name="Text Box 302">
            <a:extLst>
              <a:ext uri="{FF2B5EF4-FFF2-40B4-BE49-F238E27FC236}">
                <a16:creationId xmlns:a16="http://schemas.microsoft.com/office/drawing/2014/main" id="{00000000-0008-0000-2400-0000EE3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4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4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4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4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4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4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13" name="Line 309">
            <a:extLst>
              <a:ext uri="{FF2B5EF4-FFF2-40B4-BE49-F238E27FC236}">
                <a16:creationId xmlns:a16="http://schemas.microsoft.com/office/drawing/2014/main" id="{00000000-0008-0000-2400-0000F53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45" name="Group 310">
          <a:extLst>
            <a:ext uri="{FF2B5EF4-FFF2-40B4-BE49-F238E27FC236}">
              <a16:creationId xmlns:a16="http://schemas.microsoft.com/office/drawing/2014/main" id="{00000000-0008-0000-2400-0000B13C0300}"/>
            </a:ext>
          </a:extLst>
        </xdr:cNvPr>
        <xdr:cNvGrpSpPr>
          <a:grpSpLocks/>
        </xdr:cNvGrpSpPr>
      </xdr:nvGrpSpPr>
      <xdr:grpSpPr bwMode="auto">
        <a:xfrm>
          <a:off x="0" y="9553575"/>
          <a:ext cx="6629400" cy="0"/>
          <a:chOff x="1" y="1011"/>
          <a:chExt cx="664" cy="60"/>
        </a:xfrm>
      </xdr:grpSpPr>
      <xdr:sp macro="" textlink="">
        <xdr:nvSpPr>
          <xdr:cNvPr id="212188" name="Text Box 311">
            <a:extLst>
              <a:ext uri="{FF2B5EF4-FFF2-40B4-BE49-F238E27FC236}">
                <a16:creationId xmlns:a16="http://schemas.microsoft.com/office/drawing/2014/main" id="{00000000-0008-0000-2400-0000DC3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189" name="Text Box 312">
            <a:extLst>
              <a:ext uri="{FF2B5EF4-FFF2-40B4-BE49-F238E27FC236}">
                <a16:creationId xmlns:a16="http://schemas.microsoft.com/office/drawing/2014/main" id="{00000000-0008-0000-2400-0000DD3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190" name="Text Box 313">
            <a:extLst>
              <a:ext uri="{FF2B5EF4-FFF2-40B4-BE49-F238E27FC236}">
                <a16:creationId xmlns:a16="http://schemas.microsoft.com/office/drawing/2014/main" id="{00000000-0008-0000-2400-0000DE3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191" name="Text Box 314">
            <a:extLst>
              <a:ext uri="{FF2B5EF4-FFF2-40B4-BE49-F238E27FC236}">
                <a16:creationId xmlns:a16="http://schemas.microsoft.com/office/drawing/2014/main" id="{00000000-0008-0000-2400-0000DF3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192" name="Text Box 315">
            <a:extLst>
              <a:ext uri="{FF2B5EF4-FFF2-40B4-BE49-F238E27FC236}">
                <a16:creationId xmlns:a16="http://schemas.microsoft.com/office/drawing/2014/main" id="{00000000-0008-0000-2400-0000E03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193" name="Text Box 316">
            <a:extLst>
              <a:ext uri="{FF2B5EF4-FFF2-40B4-BE49-F238E27FC236}">
                <a16:creationId xmlns:a16="http://schemas.microsoft.com/office/drawing/2014/main" id="{00000000-0008-0000-2400-0000E13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4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4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4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4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4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4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200" name="Line 323">
            <a:extLst>
              <a:ext uri="{FF2B5EF4-FFF2-40B4-BE49-F238E27FC236}">
                <a16:creationId xmlns:a16="http://schemas.microsoft.com/office/drawing/2014/main" id="{00000000-0008-0000-2400-0000E83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2146" name="Group 324">
          <a:extLst>
            <a:ext uri="{FF2B5EF4-FFF2-40B4-BE49-F238E27FC236}">
              <a16:creationId xmlns:a16="http://schemas.microsoft.com/office/drawing/2014/main" id="{00000000-0008-0000-2400-0000B23C0300}"/>
            </a:ext>
          </a:extLst>
        </xdr:cNvPr>
        <xdr:cNvGrpSpPr>
          <a:grpSpLocks/>
        </xdr:cNvGrpSpPr>
      </xdr:nvGrpSpPr>
      <xdr:grpSpPr bwMode="auto">
        <a:xfrm>
          <a:off x="0" y="9553575"/>
          <a:ext cx="6629400" cy="0"/>
          <a:chOff x="1" y="1011"/>
          <a:chExt cx="664" cy="60"/>
        </a:xfrm>
      </xdr:grpSpPr>
      <xdr:sp macro="" textlink="">
        <xdr:nvSpPr>
          <xdr:cNvPr id="212175" name="Text Box 325">
            <a:extLst>
              <a:ext uri="{FF2B5EF4-FFF2-40B4-BE49-F238E27FC236}">
                <a16:creationId xmlns:a16="http://schemas.microsoft.com/office/drawing/2014/main" id="{00000000-0008-0000-2400-0000CF3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2176" name="Text Box 326">
            <a:extLst>
              <a:ext uri="{FF2B5EF4-FFF2-40B4-BE49-F238E27FC236}">
                <a16:creationId xmlns:a16="http://schemas.microsoft.com/office/drawing/2014/main" id="{00000000-0008-0000-2400-0000D03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2177" name="Text Box 327">
            <a:extLst>
              <a:ext uri="{FF2B5EF4-FFF2-40B4-BE49-F238E27FC236}">
                <a16:creationId xmlns:a16="http://schemas.microsoft.com/office/drawing/2014/main" id="{00000000-0008-0000-2400-0000D13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2178" name="Text Box 328">
            <a:extLst>
              <a:ext uri="{FF2B5EF4-FFF2-40B4-BE49-F238E27FC236}">
                <a16:creationId xmlns:a16="http://schemas.microsoft.com/office/drawing/2014/main" id="{00000000-0008-0000-2400-0000D23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2179" name="Text Box 329">
            <a:extLst>
              <a:ext uri="{FF2B5EF4-FFF2-40B4-BE49-F238E27FC236}">
                <a16:creationId xmlns:a16="http://schemas.microsoft.com/office/drawing/2014/main" id="{00000000-0008-0000-2400-0000D33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2180" name="Text Box 330">
            <a:extLst>
              <a:ext uri="{FF2B5EF4-FFF2-40B4-BE49-F238E27FC236}">
                <a16:creationId xmlns:a16="http://schemas.microsoft.com/office/drawing/2014/main" id="{00000000-0008-0000-2400-0000D43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4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4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4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4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4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4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2187" name="Line 337">
            <a:extLst>
              <a:ext uri="{FF2B5EF4-FFF2-40B4-BE49-F238E27FC236}">
                <a16:creationId xmlns:a16="http://schemas.microsoft.com/office/drawing/2014/main" id="{00000000-0008-0000-2400-0000DB3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476250</xdr:colOff>
      <xdr:row>0</xdr:row>
      <xdr:rowOff>110864</xdr:rowOff>
    </xdr:from>
    <xdr:to>
      <xdr:col>5</xdr:col>
      <xdr:colOff>695325</xdr:colOff>
      <xdr:row>4</xdr:row>
      <xdr:rowOff>28573</xdr:rowOff>
    </xdr:to>
    <xdr:pic>
      <xdr:nvPicPr>
        <xdr:cNvPr id="716" name="Picture 715">
          <a:extLst>
            <a:ext uri="{FF2B5EF4-FFF2-40B4-BE49-F238E27FC236}">
              <a16:creationId xmlns:a16="http://schemas.microsoft.com/office/drawing/2014/main" id="{00000000-0008-0000-24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6400" y="110864"/>
          <a:ext cx="971550" cy="565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3123" name="Group 1">
          <a:extLst>
            <a:ext uri="{FF2B5EF4-FFF2-40B4-BE49-F238E27FC236}">
              <a16:creationId xmlns:a16="http://schemas.microsoft.com/office/drawing/2014/main" id="{00000000-0008-0000-2500-000083400300}"/>
            </a:ext>
          </a:extLst>
        </xdr:cNvPr>
        <xdr:cNvGrpSpPr>
          <a:grpSpLocks/>
        </xdr:cNvGrpSpPr>
      </xdr:nvGrpSpPr>
      <xdr:grpSpPr bwMode="auto">
        <a:xfrm>
          <a:off x="0" y="26527125"/>
          <a:ext cx="6553200" cy="0"/>
          <a:chOff x="1" y="1011"/>
          <a:chExt cx="664" cy="60"/>
        </a:xfrm>
      </xdr:grpSpPr>
      <xdr:sp macro="" textlink="">
        <xdr:nvSpPr>
          <xdr:cNvPr id="213839" name="Text Box 2">
            <a:extLst>
              <a:ext uri="{FF2B5EF4-FFF2-40B4-BE49-F238E27FC236}">
                <a16:creationId xmlns:a16="http://schemas.microsoft.com/office/drawing/2014/main" id="{00000000-0008-0000-2500-00004F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840" name="Text Box 3">
            <a:extLst>
              <a:ext uri="{FF2B5EF4-FFF2-40B4-BE49-F238E27FC236}">
                <a16:creationId xmlns:a16="http://schemas.microsoft.com/office/drawing/2014/main" id="{00000000-0008-0000-2500-000050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841" name="Text Box 4">
            <a:extLst>
              <a:ext uri="{FF2B5EF4-FFF2-40B4-BE49-F238E27FC236}">
                <a16:creationId xmlns:a16="http://schemas.microsoft.com/office/drawing/2014/main" id="{00000000-0008-0000-2500-000051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842" name="Text Box 5">
            <a:extLst>
              <a:ext uri="{FF2B5EF4-FFF2-40B4-BE49-F238E27FC236}">
                <a16:creationId xmlns:a16="http://schemas.microsoft.com/office/drawing/2014/main" id="{00000000-0008-0000-2500-000052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843" name="Text Box 6">
            <a:extLst>
              <a:ext uri="{FF2B5EF4-FFF2-40B4-BE49-F238E27FC236}">
                <a16:creationId xmlns:a16="http://schemas.microsoft.com/office/drawing/2014/main" id="{00000000-0008-0000-2500-000053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844" name="Text Box 7">
            <a:extLst>
              <a:ext uri="{FF2B5EF4-FFF2-40B4-BE49-F238E27FC236}">
                <a16:creationId xmlns:a16="http://schemas.microsoft.com/office/drawing/2014/main" id="{00000000-0008-0000-2500-000054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056" name="Text Box 8">
            <a:extLst>
              <a:ext uri="{FF2B5EF4-FFF2-40B4-BE49-F238E27FC236}">
                <a16:creationId xmlns:a16="http://schemas.microsoft.com/office/drawing/2014/main" id="{00000000-0008-0000-2500-000008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057" name="Text Box 9">
            <a:extLst>
              <a:ext uri="{FF2B5EF4-FFF2-40B4-BE49-F238E27FC236}">
                <a16:creationId xmlns:a16="http://schemas.microsoft.com/office/drawing/2014/main" id="{00000000-0008-0000-2500-000009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058" name="Text Box 10">
            <a:extLst>
              <a:ext uri="{FF2B5EF4-FFF2-40B4-BE49-F238E27FC236}">
                <a16:creationId xmlns:a16="http://schemas.microsoft.com/office/drawing/2014/main" id="{00000000-0008-0000-2500-00000A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59" name="Text Box 11">
            <a:extLst>
              <a:ext uri="{FF2B5EF4-FFF2-40B4-BE49-F238E27FC236}">
                <a16:creationId xmlns:a16="http://schemas.microsoft.com/office/drawing/2014/main" id="{00000000-0008-0000-2500-00000B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060" name="Text Box 12">
            <a:extLst>
              <a:ext uri="{FF2B5EF4-FFF2-40B4-BE49-F238E27FC236}">
                <a16:creationId xmlns:a16="http://schemas.microsoft.com/office/drawing/2014/main" id="{00000000-0008-0000-2500-00000C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61" name="Text Box 13">
            <a:extLst>
              <a:ext uri="{FF2B5EF4-FFF2-40B4-BE49-F238E27FC236}">
                <a16:creationId xmlns:a16="http://schemas.microsoft.com/office/drawing/2014/main" id="{00000000-0008-0000-2500-00000D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851" name="Line 14">
            <a:extLst>
              <a:ext uri="{FF2B5EF4-FFF2-40B4-BE49-F238E27FC236}">
                <a16:creationId xmlns:a16="http://schemas.microsoft.com/office/drawing/2014/main" id="{00000000-0008-0000-2500-00005B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4" name="Group 15">
          <a:extLst>
            <a:ext uri="{FF2B5EF4-FFF2-40B4-BE49-F238E27FC236}">
              <a16:creationId xmlns:a16="http://schemas.microsoft.com/office/drawing/2014/main" id="{00000000-0008-0000-2500-000084400300}"/>
            </a:ext>
          </a:extLst>
        </xdr:cNvPr>
        <xdr:cNvGrpSpPr>
          <a:grpSpLocks/>
        </xdr:cNvGrpSpPr>
      </xdr:nvGrpSpPr>
      <xdr:grpSpPr bwMode="auto">
        <a:xfrm>
          <a:off x="0" y="26527125"/>
          <a:ext cx="6553200" cy="0"/>
          <a:chOff x="1" y="1011"/>
          <a:chExt cx="664" cy="60"/>
        </a:xfrm>
      </xdr:grpSpPr>
      <xdr:sp macro="" textlink="">
        <xdr:nvSpPr>
          <xdr:cNvPr id="213826" name="Text Box 16">
            <a:extLst>
              <a:ext uri="{FF2B5EF4-FFF2-40B4-BE49-F238E27FC236}">
                <a16:creationId xmlns:a16="http://schemas.microsoft.com/office/drawing/2014/main" id="{00000000-0008-0000-2500-000042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827" name="Text Box 17">
            <a:extLst>
              <a:ext uri="{FF2B5EF4-FFF2-40B4-BE49-F238E27FC236}">
                <a16:creationId xmlns:a16="http://schemas.microsoft.com/office/drawing/2014/main" id="{00000000-0008-0000-2500-000043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828" name="Text Box 18">
            <a:extLst>
              <a:ext uri="{FF2B5EF4-FFF2-40B4-BE49-F238E27FC236}">
                <a16:creationId xmlns:a16="http://schemas.microsoft.com/office/drawing/2014/main" id="{00000000-0008-0000-2500-000044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829" name="Text Box 19">
            <a:extLst>
              <a:ext uri="{FF2B5EF4-FFF2-40B4-BE49-F238E27FC236}">
                <a16:creationId xmlns:a16="http://schemas.microsoft.com/office/drawing/2014/main" id="{00000000-0008-0000-2500-000045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830" name="Text Box 20">
            <a:extLst>
              <a:ext uri="{FF2B5EF4-FFF2-40B4-BE49-F238E27FC236}">
                <a16:creationId xmlns:a16="http://schemas.microsoft.com/office/drawing/2014/main" id="{00000000-0008-0000-2500-000046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831" name="Text Box 21">
            <a:extLst>
              <a:ext uri="{FF2B5EF4-FFF2-40B4-BE49-F238E27FC236}">
                <a16:creationId xmlns:a16="http://schemas.microsoft.com/office/drawing/2014/main" id="{00000000-0008-0000-2500-000047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070" name="Text Box 22">
            <a:extLst>
              <a:ext uri="{FF2B5EF4-FFF2-40B4-BE49-F238E27FC236}">
                <a16:creationId xmlns:a16="http://schemas.microsoft.com/office/drawing/2014/main" id="{00000000-0008-0000-2500-000016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071" name="Text Box 23">
            <a:extLst>
              <a:ext uri="{FF2B5EF4-FFF2-40B4-BE49-F238E27FC236}">
                <a16:creationId xmlns:a16="http://schemas.microsoft.com/office/drawing/2014/main" id="{00000000-0008-0000-2500-000017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072" name="Text Box 24">
            <a:extLst>
              <a:ext uri="{FF2B5EF4-FFF2-40B4-BE49-F238E27FC236}">
                <a16:creationId xmlns:a16="http://schemas.microsoft.com/office/drawing/2014/main" id="{00000000-0008-0000-2500-000018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73" name="Text Box 25">
            <a:extLst>
              <a:ext uri="{FF2B5EF4-FFF2-40B4-BE49-F238E27FC236}">
                <a16:creationId xmlns:a16="http://schemas.microsoft.com/office/drawing/2014/main" id="{00000000-0008-0000-2500-000019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074" name="Text Box 26">
            <a:extLst>
              <a:ext uri="{FF2B5EF4-FFF2-40B4-BE49-F238E27FC236}">
                <a16:creationId xmlns:a16="http://schemas.microsoft.com/office/drawing/2014/main" id="{00000000-0008-0000-2500-00001A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75" name="Text Box 27">
            <a:extLst>
              <a:ext uri="{FF2B5EF4-FFF2-40B4-BE49-F238E27FC236}">
                <a16:creationId xmlns:a16="http://schemas.microsoft.com/office/drawing/2014/main" id="{00000000-0008-0000-2500-00001B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838" name="Line 28">
            <a:extLst>
              <a:ext uri="{FF2B5EF4-FFF2-40B4-BE49-F238E27FC236}">
                <a16:creationId xmlns:a16="http://schemas.microsoft.com/office/drawing/2014/main" id="{00000000-0008-0000-2500-00004E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5" name="Group 29">
          <a:extLst>
            <a:ext uri="{FF2B5EF4-FFF2-40B4-BE49-F238E27FC236}">
              <a16:creationId xmlns:a16="http://schemas.microsoft.com/office/drawing/2014/main" id="{00000000-0008-0000-2500-000085400300}"/>
            </a:ext>
          </a:extLst>
        </xdr:cNvPr>
        <xdr:cNvGrpSpPr>
          <a:grpSpLocks/>
        </xdr:cNvGrpSpPr>
      </xdr:nvGrpSpPr>
      <xdr:grpSpPr bwMode="auto">
        <a:xfrm>
          <a:off x="0" y="26527125"/>
          <a:ext cx="6553200" cy="0"/>
          <a:chOff x="1" y="1011"/>
          <a:chExt cx="664" cy="60"/>
        </a:xfrm>
      </xdr:grpSpPr>
      <xdr:sp macro="" textlink="">
        <xdr:nvSpPr>
          <xdr:cNvPr id="213813" name="Text Box 30">
            <a:extLst>
              <a:ext uri="{FF2B5EF4-FFF2-40B4-BE49-F238E27FC236}">
                <a16:creationId xmlns:a16="http://schemas.microsoft.com/office/drawing/2014/main" id="{00000000-0008-0000-2500-000035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814" name="Text Box 31">
            <a:extLst>
              <a:ext uri="{FF2B5EF4-FFF2-40B4-BE49-F238E27FC236}">
                <a16:creationId xmlns:a16="http://schemas.microsoft.com/office/drawing/2014/main" id="{00000000-0008-0000-2500-000036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815" name="Text Box 32">
            <a:extLst>
              <a:ext uri="{FF2B5EF4-FFF2-40B4-BE49-F238E27FC236}">
                <a16:creationId xmlns:a16="http://schemas.microsoft.com/office/drawing/2014/main" id="{00000000-0008-0000-2500-000037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816" name="Text Box 33">
            <a:extLst>
              <a:ext uri="{FF2B5EF4-FFF2-40B4-BE49-F238E27FC236}">
                <a16:creationId xmlns:a16="http://schemas.microsoft.com/office/drawing/2014/main" id="{00000000-0008-0000-2500-000038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817" name="Text Box 34">
            <a:extLst>
              <a:ext uri="{FF2B5EF4-FFF2-40B4-BE49-F238E27FC236}">
                <a16:creationId xmlns:a16="http://schemas.microsoft.com/office/drawing/2014/main" id="{00000000-0008-0000-2500-000039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818" name="Text Box 35">
            <a:extLst>
              <a:ext uri="{FF2B5EF4-FFF2-40B4-BE49-F238E27FC236}">
                <a16:creationId xmlns:a16="http://schemas.microsoft.com/office/drawing/2014/main" id="{00000000-0008-0000-2500-00003A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084" name="Text Box 36">
            <a:extLst>
              <a:ext uri="{FF2B5EF4-FFF2-40B4-BE49-F238E27FC236}">
                <a16:creationId xmlns:a16="http://schemas.microsoft.com/office/drawing/2014/main" id="{00000000-0008-0000-2500-000024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085" name="Text Box 37">
            <a:extLst>
              <a:ext uri="{FF2B5EF4-FFF2-40B4-BE49-F238E27FC236}">
                <a16:creationId xmlns:a16="http://schemas.microsoft.com/office/drawing/2014/main" id="{00000000-0008-0000-2500-000025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086" name="Text Box 38">
            <a:extLst>
              <a:ext uri="{FF2B5EF4-FFF2-40B4-BE49-F238E27FC236}">
                <a16:creationId xmlns:a16="http://schemas.microsoft.com/office/drawing/2014/main" id="{00000000-0008-0000-2500-000026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87" name="Text Box 39">
            <a:extLst>
              <a:ext uri="{FF2B5EF4-FFF2-40B4-BE49-F238E27FC236}">
                <a16:creationId xmlns:a16="http://schemas.microsoft.com/office/drawing/2014/main" id="{00000000-0008-0000-2500-000027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088" name="Text Box 40">
            <a:extLst>
              <a:ext uri="{FF2B5EF4-FFF2-40B4-BE49-F238E27FC236}">
                <a16:creationId xmlns:a16="http://schemas.microsoft.com/office/drawing/2014/main" id="{00000000-0008-0000-2500-000028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089" name="Text Box 41">
            <a:extLst>
              <a:ext uri="{FF2B5EF4-FFF2-40B4-BE49-F238E27FC236}">
                <a16:creationId xmlns:a16="http://schemas.microsoft.com/office/drawing/2014/main" id="{00000000-0008-0000-2500-000029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825" name="Line 42">
            <a:extLst>
              <a:ext uri="{FF2B5EF4-FFF2-40B4-BE49-F238E27FC236}">
                <a16:creationId xmlns:a16="http://schemas.microsoft.com/office/drawing/2014/main" id="{00000000-0008-0000-2500-000041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6" name="Group 43">
          <a:extLst>
            <a:ext uri="{FF2B5EF4-FFF2-40B4-BE49-F238E27FC236}">
              <a16:creationId xmlns:a16="http://schemas.microsoft.com/office/drawing/2014/main" id="{00000000-0008-0000-2500-000086400300}"/>
            </a:ext>
          </a:extLst>
        </xdr:cNvPr>
        <xdr:cNvGrpSpPr>
          <a:grpSpLocks/>
        </xdr:cNvGrpSpPr>
      </xdr:nvGrpSpPr>
      <xdr:grpSpPr bwMode="auto">
        <a:xfrm>
          <a:off x="0" y="26527125"/>
          <a:ext cx="6553200" cy="0"/>
          <a:chOff x="1" y="1011"/>
          <a:chExt cx="664" cy="60"/>
        </a:xfrm>
      </xdr:grpSpPr>
      <xdr:sp macro="" textlink="">
        <xdr:nvSpPr>
          <xdr:cNvPr id="213800" name="Text Box 44">
            <a:extLst>
              <a:ext uri="{FF2B5EF4-FFF2-40B4-BE49-F238E27FC236}">
                <a16:creationId xmlns:a16="http://schemas.microsoft.com/office/drawing/2014/main" id="{00000000-0008-0000-2500-000028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801" name="Text Box 45">
            <a:extLst>
              <a:ext uri="{FF2B5EF4-FFF2-40B4-BE49-F238E27FC236}">
                <a16:creationId xmlns:a16="http://schemas.microsoft.com/office/drawing/2014/main" id="{00000000-0008-0000-2500-000029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802" name="Text Box 46">
            <a:extLst>
              <a:ext uri="{FF2B5EF4-FFF2-40B4-BE49-F238E27FC236}">
                <a16:creationId xmlns:a16="http://schemas.microsoft.com/office/drawing/2014/main" id="{00000000-0008-0000-2500-00002A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803" name="Text Box 47">
            <a:extLst>
              <a:ext uri="{FF2B5EF4-FFF2-40B4-BE49-F238E27FC236}">
                <a16:creationId xmlns:a16="http://schemas.microsoft.com/office/drawing/2014/main" id="{00000000-0008-0000-2500-00002B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804" name="Text Box 48">
            <a:extLst>
              <a:ext uri="{FF2B5EF4-FFF2-40B4-BE49-F238E27FC236}">
                <a16:creationId xmlns:a16="http://schemas.microsoft.com/office/drawing/2014/main" id="{00000000-0008-0000-2500-00002C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805" name="Text Box 49">
            <a:extLst>
              <a:ext uri="{FF2B5EF4-FFF2-40B4-BE49-F238E27FC236}">
                <a16:creationId xmlns:a16="http://schemas.microsoft.com/office/drawing/2014/main" id="{00000000-0008-0000-2500-00002D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098" name="Text Box 50">
            <a:extLst>
              <a:ext uri="{FF2B5EF4-FFF2-40B4-BE49-F238E27FC236}">
                <a16:creationId xmlns:a16="http://schemas.microsoft.com/office/drawing/2014/main" id="{00000000-0008-0000-2500-000032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099" name="Text Box 51">
            <a:extLst>
              <a:ext uri="{FF2B5EF4-FFF2-40B4-BE49-F238E27FC236}">
                <a16:creationId xmlns:a16="http://schemas.microsoft.com/office/drawing/2014/main" id="{00000000-0008-0000-2500-000033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00" name="Text Box 52">
            <a:extLst>
              <a:ext uri="{FF2B5EF4-FFF2-40B4-BE49-F238E27FC236}">
                <a16:creationId xmlns:a16="http://schemas.microsoft.com/office/drawing/2014/main" id="{00000000-0008-0000-2500-000034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01" name="Text Box 53">
            <a:extLst>
              <a:ext uri="{FF2B5EF4-FFF2-40B4-BE49-F238E27FC236}">
                <a16:creationId xmlns:a16="http://schemas.microsoft.com/office/drawing/2014/main" id="{00000000-0008-0000-2500-000035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02" name="Text Box 54">
            <a:extLst>
              <a:ext uri="{FF2B5EF4-FFF2-40B4-BE49-F238E27FC236}">
                <a16:creationId xmlns:a16="http://schemas.microsoft.com/office/drawing/2014/main" id="{00000000-0008-0000-2500-000036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03" name="Text Box 55">
            <a:extLst>
              <a:ext uri="{FF2B5EF4-FFF2-40B4-BE49-F238E27FC236}">
                <a16:creationId xmlns:a16="http://schemas.microsoft.com/office/drawing/2014/main" id="{00000000-0008-0000-2500-000037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812" name="Line 56">
            <a:extLst>
              <a:ext uri="{FF2B5EF4-FFF2-40B4-BE49-F238E27FC236}">
                <a16:creationId xmlns:a16="http://schemas.microsoft.com/office/drawing/2014/main" id="{00000000-0008-0000-2500-000034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7" name="Group 57">
          <a:extLst>
            <a:ext uri="{FF2B5EF4-FFF2-40B4-BE49-F238E27FC236}">
              <a16:creationId xmlns:a16="http://schemas.microsoft.com/office/drawing/2014/main" id="{00000000-0008-0000-2500-000087400300}"/>
            </a:ext>
          </a:extLst>
        </xdr:cNvPr>
        <xdr:cNvGrpSpPr>
          <a:grpSpLocks/>
        </xdr:cNvGrpSpPr>
      </xdr:nvGrpSpPr>
      <xdr:grpSpPr bwMode="auto">
        <a:xfrm>
          <a:off x="0" y="26527125"/>
          <a:ext cx="6553200" cy="0"/>
          <a:chOff x="1" y="1011"/>
          <a:chExt cx="664" cy="60"/>
        </a:xfrm>
      </xdr:grpSpPr>
      <xdr:sp macro="" textlink="">
        <xdr:nvSpPr>
          <xdr:cNvPr id="213787" name="Text Box 58">
            <a:extLst>
              <a:ext uri="{FF2B5EF4-FFF2-40B4-BE49-F238E27FC236}">
                <a16:creationId xmlns:a16="http://schemas.microsoft.com/office/drawing/2014/main" id="{00000000-0008-0000-2500-00001B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88" name="Text Box 59">
            <a:extLst>
              <a:ext uri="{FF2B5EF4-FFF2-40B4-BE49-F238E27FC236}">
                <a16:creationId xmlns:a16="http://schemas.microsoft.com/office/drawing/2014/main" id="{00000000-0008-0000-2500-00001C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89" name="Text Box 60">
            <a:extLst>
              <a:ext uri="{FF2B5EF4-FFF2-40B4-BE49-F238E27FC236}">
                <a16:creationId xmlns:a16="http://schemas.microsoft.com/office/drawing/2014/main" id="{00000000-0008-0000-2500-00001D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90" name="Text Box 61">
            <a:extLst>
              <a:ext uri="{FF2B5EF4-FFF2-40B4-BE49-F238E27FC236}">
                <a16:creationId xmlns:a16="http://schemas.microsoft.com/office/drawing/2014/main" id="{00000000-0008-0000-2500-00001E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91" name="Text Box 62">
            <a:extLst>
              <a:ext uri="{FF2B5EF4-FFF2-40B4-BE49-F238E27FC236}">
                <a16:creationId xmlns:a16="http://schemas.microsoft.com/office/drawing/2014/main" id="{00000000-0008-0000-2500-00001F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92" name="Text Box 63">
            <a:extLst>
              <a:ext uri="{FF2B5EF4-FFF2-40B4-BE49-F238E27FC236}">
                <a16:creationId xmlns:a16="http://schemas.microsoft.com/office/drawing/2014/main" id="{00000000-0008-0000-2500-000020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12" name="Text Box 64">
            <a:extLst>
              <a:ext uri="{FF2B5EF4-FFF2-40B4-BE49-F238E27FC236}">
                <a16:creationId xmlns:a16="http://schemas.microsoft.com/office/drawing/2014/main" id="{00000000-0008-0000-2500-000040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13" name="Text Box 65">
            <a:extLst>
              <a:ext uri="{FF2B5EF4-FFF2-40B4-BE49-F238E27FC236}">
                <a16:creationId xmlns:a16="http://schemas.microsoft.com/office/drawing/2014/main" id="{00000000-0008-0000-2500-000041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14" name="Text Box 66">
            <a:extLst>
              <a:ext uri="{FF2B5EF4-FFF2-40B4-BE49-F238E27FC236}">
                <a16:creationId xmlns:a16="http://schemas.microsoft.com/office/drawing/2014/main" id="{00000000-0008-0000-2500-000042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15" name="Text Box 67">
            <a:extLst>
              <a:ext uri="{FF2B5EF4-FFF2-40B4-BE49-F238E27FC236}">
                <a16:creationId xmlns:a16="http://schemas.microsoft.com/office/drawing/2014/main" id="{00000000-0008-0000-2500-000043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16" name="Text Box 68">
            <a:extLst>
              <a:ext uri="{FF2B5EF4-FFF2-40B4-BE49-F238E27FC236}">
                <a16:creationId xmlns:a16="http://schemas.microsoft.com/office/drawing/2014/main" id="{00000000-0008-0000-2500-000044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17" name="Text Box 69">
            <a:extLst>
              <a:ext uri="{FF2B5EF4-FFF2-40B4-BE49-F238E27FC236}">
                <a16:creationId xmlns:a16="http://schemas.microsoft.com/office/drawing/2014/main" id="{00000000-0008-0000-2500-000045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99" name="Line 70">
            <a:extLst>
              <a:ext uri="{FF2B5EF4-FFF2-40B4-BE49-F238E27FC236}">
                <a16:creationId xmlns:a16="http://schemas.microsoft.com/office/drawing/2014/main" id="{00000000-0008-0000-2500-000027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8" name="Group 71">
          <a:extLst>
            <a:ext uri="{FF2B5EF4-FFF2-40B4-BE49-F238E27FC236}">
              <a16:creationId xmlns:a16="http://schemas.microsoft.com/office/drawing/2014/main" id="{00000000-0008-0000-2500-000088400300}"/>
            </a:ext>
          </a:extLst>
        </xdr:cNvPr>
        <xdr:cNvGrpSpPr>
          <a:grpSpLocks/>
        </xdr:cNvGrpSpPr>
      </xdr:nvGrpSpPr>
      <xdr:grpSpPr bwMode="auto">
        <a:xfrm>
          <a:off x="0" y="26527125"/>
          <a:ext cx="6553200" cy="0"/>
          <a:chOff x="1" y="1011"/>
          <a:chExt cx="664" cy="60"/>
        </a:xfrm>
      </xdr:grpSpPr>
      <xdr:sp macro="" textlink="">
        <xdr:nvSpPr>
          <xdr:cNvPr id="213774" name="Text Box 72">
            <a:extLst>
              <a:ext uri="{FF2B5EF4-FFF2-40B4-BE49-F238E27FC236}">
                <a16:creationId xmlns:a16="http://schemas.microsoft.com/office/drawing/2014/main" id="{00000000-0008-0000-2500-00000E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75" name="Text Box 73">
            <a:extLst>
              <a:ext uri="{FF2B5EF4-FFF2-40B4-BE49-F238E27FC236}">
                <a16:creationId xmlns:a16="http://schemas.microsoft.com/office/drawing/2014/main" id="{00000000-0008-0000-2500-00000F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76" name="Text Box 74">
            <a:extLst>
              <a:ext uri="{FF2B5EF4-FFF2-40B4-BE49-F238E27FC236}">
                <a16:creationId xmlns:a16="http://schemas.microsoft.com/office/drawing/2014/main" id="{00000000-0008-0000-2500-000010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77" name="Text Box 75">
            <a:extLst>
              <a:ext uri="{FF2B5EF4-FFF2-40B4-BE49-F238E27FC236}">
                <a16:creationId xmlns:a16="http://schemas.microsoft.com/office/drawing/2014/main" id="{00000000-0008-0000-2500-000011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78" name="Text Box 76">
            <a:extLst>
              <a:ext uri="{FF2B5EF4-FFF2-40B4-BE49-F238E27FC236}">
                <a16:creationId xmlns:a16="http://schemas.microsoft.com/office/drawing/2014/main" id="{00000000-0008-0000-2500-000012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79" name="Text Box 77">
            <a:extLst>
              <a:ext uri="{FF2B5EF4-FFF2-40B4-BE49-F238E27FC236}">
                <a16:creationId xmlns:a16="http://schemas.microsoft.com/office/drawing/2014/main" id="{00000000-0008-0000-2500-000013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26" name="Text Box 78">
            <a:extLst>
              <a:ext uri="{FF2B5EF4-FFF2-40B4-BE49-F238E27FC236}">
                <a16:creationId xmlns:a16="http://schemas.microsoft.com/office/drawing/2014/main" id="{00000000-0008-0000-2500-00004E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27" name="Text Box 79">
            <a:extLst>
              <a:ext uri="{FF2B5EF4-FFF2-40B4-BE49-F238E27FC236}">
                <a16:creationId xmlns:a16="http://schemas.microsoft.com/office/drawing/2014/main" id="{00000000-0008-0000-2500-00004F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28" name="Text Box 80">
            <a:extLst>
              <a:ext uri="{FF2B5EF4-FFF2-40B4-BE49-F238E27FC236}">
                <a16:creationId xmlns:a16="http://schemas.microsoft.com/office/drawing/2014/main" id="{00000000-0008-0000-2500-000050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29" name="Text Box 81">
            <a:extLst>
              <a:ext uri="{FF2B5EF4-FFF2-40B4-BE49-F238E27FC236}">
                <a16:creationId xmlns:a16="http://schemas.microsoft.com/office/drawing/2014/main" id="{00000000-0008-0000-2500-000051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30" name="Text Box 82">
            <a:extLst>
              <a:ext uri="{FF2B5EF4-FFF2-40B4-BE49-F238E27FC236}">
                <a16:creationId xmlns:a16="http://schemas.microsoft.com/office/drawing/2014/main" id="{00000000-0008-0000-2500-000052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31" name="Text Box 83">
            <a:extLst>
              <a:ext uri="{FF2B5EF4-FFF2-40B4-BE49-F238E27FC236}">
                <a16:creationId xmlns:a16="http://schemas.microsoft.com/office/drawing/2014/main" id="{00000000-0008-0000-2500-000053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86" name="Line 84">
            <a:extLst>
              <a:ext uri="{FF2B5EF4-FFF2-40B4-BE49-F238E27FC236}">
                <a16:creationId xmlns:a16="http://schemas.microsoft.com/office/drawing/2014/main" id="{00000000-0008-0000-2500-00001A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29" name="Group 85">
          <a:extLst>
            <a:ext uri="{FF2B5EF4-FFF2-40B4-BE49-F238E27FC236}">
              <a16:creationId xmlns:a16="http://schemas.microsoft.com/office/drawing/2014/main" id="{00000000-0008-0000-2500-000089400300}"/>
            </a:ext>
          </a:extLst>
        </xdr:cNvPr>
        <xdr:cNvGrpSpPr>
          <a:grpSpLocks/>
        </xdr:cNvGrpSpPr>
      </xdr:nvGrpSpPr>
      <xdr:grpSpPr bwMode="auto">
        <a:xfrm>
          <a:off x="0" y="26527125"/>
          <a:ext cx="6553200" cy="0"/>
          <a:chOff x="1" y="1011"/>
          <a:chExt cx="664" cy="60"/>
        </a:xfrm>
      </xdr:grpSpPr>
      <xdr:sp macro="" textlink="">
        <xdr:nvSpPr>
          <xdr:cNvPr id="213761" name="Text Box 86">
            <a:extLst>
              <a:ext uri="{FF2B5EF4-FFF2-40B4-BE49-F238E27FC236}">
                <a16:creationId xmlns:a16="http://schemas.microsoft.com/office/drawing/2014/main" id="{00000000-0008-0000-2500-00000143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62" name="Text Box 87">
            <a:extLst>
              <a:ext uri="{FF2B5EF4-FFF2-40B4-BE49-F238E27FC236}">
                <a16:creationId xmlns:a16="http://schemas.microsoft.com/office/drawing/2014/main" id="{00000000-0008-0000-2500-00000243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63" name="Text Box 88">
            <a:extLst>
              <a:ext uri="{FF2B5EF4-FFF2-40B4-BE49-F238E27FC236}">
                <a16:creationId xmlns:a16="http://schemas.microsoft.com/office/drawing/2014/main" id="{00000000-0008-0000-2500-00000343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64" name="Text Box 89">
            <a:extLst>
              <a:ext uri="{FF2B5EF4-FFF2-40B4-BE49-F238E27FC236}">
                <a16:creationId xmlns:a16="http://schemas.microsoft.com/office/drawing/2014/main" id="{00000000-0008-0000-2500-00000443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65" name="Text Box 90">
            <a:extLst>
              <a:ext uri="{FF2B5EF4-FFF2-40B4-BE49-F238E27FC236}">
                <a16:creationId xmlns:a16="http://schemas.microsoft.com/office/drawing/2014/main" id="{00000000-0008-0000-2500-00000543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66" name="Text Box 91">
            <a:extLst>
              <a:ext uri="{FF2B5EF4-FFF2-40B4-BE49-F238E27FC236}">
                <a16:creationId xmlns:a16="http://schemas.microsoft.com/office/drawing/2014/main" id="{00000000-0008-0000-2500-00000643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40" name="Text Box 92">
            <a:extLst>
              <a:ext uri="{FF2B5EF4-FFF2-40B4-BE49-F238E27FC236}">
                <a16:creationId xmlns:a16="http://schemas.microsoft.com/office/drawing/2014/main" id="{00000000-0008-0000-2500-00005C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41" name="Text Box 93">
            <a:extLst>
              <a:ext uri="{FF2B5EF4-FFF2-40B4-BE49-F238E27FC236}">
                <a16:creationId xmlns:a16="http://schemas.microsoft.com/office/drawing/2014/main" id="{00000000-0008-0000-2500-00005D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42" name="Text Box 94">
            <a:extLst>
              <a:ext uri="{FF2B5EF4-FFF2-40B4-BE49-F238E27FC236}">
                <a16:creationId xmlns:a16="http://schemas.microsoft.com/office/drawing/2014/main" id="{00000000-0008-0000-2500-00005E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43" name="Text Box 95">
            <a:extLst>
              <a:ext uri="{FF2B5EF4-FFF2-40B4-BE49-F238E27FC236}">
                <a16:creationId xmlns:a16="http://schemas.microsoft.com/office/drawing/2014/main" id="{00000000-0008-0000-2500-00005F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44" name="Text Box 96">
            <a:extLst>
              <a:ext uri="{FF2B5EF4-FFF2-40B4-BE49-F238E27FC236}">
                <a16:creationId xmlns:a16="http://schemas.microsoft.com/office/drawing/2014/main" id="{00000000-0008-0000-2500-000060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45" name="Text Box 97">
            <a:extLst>
              <a:ext uri="{FF2B5EF4-FFF2-40B4-BE49-F238E27FC236}">
                <a16:creationId xmlns:a16="http://schemas.microsoft.com/office/drawing/2014/main" id="{00000000-0008-0000-2500-000061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73" name="Line 98">
            <a:extLst>
              <a:ext uri="{FF2B5EF4-FFF2-40B4-BE49-F238E27FC236}">
                <a16:creationId xmlns:a16="http://schemas.microsoft.com/office/drawing/2014/main" id="{00000000-0008-0000-2500-00000D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0" name="Group 99">
          <a:extLst>
            <a:ext uri="{FF2B5EF4-FFF2-40B4-BE49-F238E27FC236}">
              <a16:creationId xmlns:a16="http://schemas.microsoft.com/office/drawing/2014/main" id="{00000000-0008-0000-2500-00008A400300}"/>
            </a:ext>
          </a:extLst>
        </xdr:cNvPr>
        <xdr:cNvGrpSpPr>
          <a:grpSpLocks/>
        </xdr:cNvGrpSpPr>
      </xdr:nvGrpSpPr>
      <xdr:grpSpPr bwMode="auto">
        <a:xfrm>
          <a:off x="0" y="26527125"/>
          <a:ext cx="6553200" cy="0"/>
          <a:chOff x="1" y="1011"/>
          <a:chExt cx="664" cy="60"/>
        </a:xfrm>
      </xdr:grpSpPr>
      <xdr:sp macro="" textlink="">
        <xdr:nvSpPr>
          <xdr:cNvPr id="213748" name="Text Box 100">
            <a:extLst>
              <a:ext uri="{FF2B5EF4-FFF2-40B4-BE49-F238E27FC236}">
                <a16:creationId xmlns:a16="http://schemas.microsoft.com/office/drawing/2014/main" id="{00000000-0008-0000-2500-0000F4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49" name="Text Box 101">
            <a:extLst>
              <a:ext uri="{FF2B5EF4-FFF2-40B4-BE49-F238E27FC236}">
                <a16:creationId xmlns:a16="http://schemas.microsoft.com/office/drawing/2014/main" id="{00000000-0008-0000-2500-0000F5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50" name="Text Box 102">
            <a:extLst>
              <a:ext uri="{FF2B5EF4-FFF2-40B4-BE49-F238E27FC236}">
                <a16:creationId xmlns:a16="http://schemas.microsoft.com/office/drawing/2014/main" id="{00000000-0008-0000-2500-0000F6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51" name="Text Box 103">
            <a:extLst>
              <a:ext uri="{FF2B5EF4-FFF2-40B4-BE49-F238E27FC236}">
                <a16:creationId xmlns:a16="http://schemas.microsoft.com/office/drawing/2014/main" id="{00000000-0008-0000-2500-0000F7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52" name="Text Box 104">
            <a:extLst>
              <a:ext uri="{FF2B5EF4-FFF2-40B4-BE49-F238E27FC236}">
                <a16:creationId xmlns:a16="http://schemas.microsoft.com/office/drawing/2014/main" id="{00000000-0008-0000-2500-0000F8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53" name="Text Box 105">
            <a:extLst>
              <a:ext uri="{FF2B5EF4-FFF2-40B4-BE49-F238E27FC236}">
                <a16:creationId xmlns:a16="http://schemas.microsoft.com/office/drawing/2014/main" id="{00000000-0008-0000-2500-0000F9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54" name="Text Box 106">
            <a:extLst>
              <a:ext uri="{FF2B5EF4-FFF2-40B4-BE49-F238E27FC236}">
                <a16:creationId xmlns:a16="http://schemas.microsoft.com/office/drawing/2014/main" id="{00000000-0008-0000-2500-00006A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55" name="Text Box 107">
            <a:extLst>
              <a:ext uri="{FF2B5EF4-FFF2-40B4-BE49-F238E27FC236}">
                <a16:creationId xmlns:a16="http://schemas.microsoft.com/office/drawing/2014/main" id="{00000000-0008-0000-2500-00006B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56" name="Text Box 108">
            <a:extLst>
              <a:ext uri="{FF2B5EF4-FFF2-40B4-BE49-F238E27FC236}">
                <a16:creationId xmlns:a16="http://schemas.microsoft.com/office/drawing/2014/main" id="{00000000-0008-0000-2500-00006C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57" name="Text Box 109">
            <a:extLst>
              <a:ext uri="{FF2B5EF4-FFF2-40B4-BE49-F238E27FC236}">
                <a16:creationId xmlns:a16="http://schemas.microsoft.com/office/drawing/2014/main" id="{00000000-0008-0000-2500-00006D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58" name="Text Box 110">
            <a:extLst>
              <a:ext uri="{FF2B5EF4-FFF2-40B4-BE49-F238E27FC236}">
                <a16:creationId xmlns:a16="http://schemas.microsoft.com/office/drawing/2014/main" id="{00000000-0008-0000-2500-00006E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59" name="Text Box 111">
            <a:extLst>
              <a:ext uri="{FF2B5EF4-FFF2-40B4-BE49-F238E27FC236}">
                <a16:creationId xmlns:a16="http://schemas.microsoft.com/office/drawing/2014/main" id="{00000000-0008-0000-2500-00006F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60" name="Line 112">
            <a:extLst>
              <a:ext uri="{FF2B5EF4-FFF2-40B4-BE49-F238E27FC236}">
                <a16:creationId xmlns:a16="http://schemas.microsoft.com/office/drawing/2014/main" id="{00000000-0008-0000-2500-00000043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1" name="Group 113">
          <a:extLst>
            <a:ext uri="{FF2B5EF4-FFF2-40B4-BE49-F238E27FC236}">
              <a16:creationId xmlns:a16="http://schemas.microsoft.com/office/drawing/2014/main" id="{00000000-0008-0000-2500-00008B400300}"/>
            </a:ext>
          </a:extLst>
        </xdr:cNvPr>
        <xdr:cNvGrpSpPr>
          <a:grpSpLocks/>
        </xdr:cNvGrpSpPr>
      </xdr:nvGrpSpPr>
      <xdr:grpSpPr bwMode="auto">
        <a:xfrm>
          <a:off x="0" y="26527125"/>
          <a:ext cx="6553200" cy="0"/>
          <a:chOff x="1" y="1011"/>
          <a:chExt cx="664" cy="60"/>
        </a:xfrm>
      </xdr:grpSpPr>
      <xdr:sp macro="" textlink="">
        <xdr:nvSpPr>
          <xdr:cNvPr id="213735" name="Text Box 114">
            <a:extLst>
              <a:ext uri="{FF2B5EF4-FFF2-40B4-BE49-F238E27FC236}">
                <a16:creationId xmlns:a16="http://schemas.microsoft.com/office/drawing/2014/main" id="{00000000-0008-0000-2500-0000E7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36" name="Text Box 115">
            <a:extLst>
              <a:ext uri="{FF2B5EF4-FFF2-40B4-BE49-F238E27FC236}">
                <a16:creationId xmlns:a16="http://schemas.microsoft.com/office/drawing/2014/main" id="{00000000-0008-0000-2500-0000E8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37" name="Text Box 116">
            <a:extLst>
              <a:ext uri="{FF2B5EF4-FFF2-40B4-BE49-F238E27FC236}">
                <a16:creationId xmlns:a16="http://schemas.microsoft.com/office/drawing/2014/main" id="{00000000-0008-0000-2500-0000E9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38" name="Text Box 117">
            <a:extLst>
              <a:ext uri="{FF2B5EF4-FFF2-40B4-BE49-F238E27FC236}">
                <a16:creationId xmlns:a16="http://schemas.microsoft.com/office/drawing/2014/main" id="{00000000-0008-0000-2500-0000EA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39" name="Text Box 118">
            <a:extLst>
              <a:ext uri="{FF2B5EF4-FFF2-40B4-BE49-F238E27FC236}">
                <a16:creationId xmlns:a16="http://schemas.microsoft.com/office/drawing/2014/main" id="{00000000-0008-0000-2500-0000EB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40" name="Text Box 119">
            <a:extLst>
              <a:ext uri="{FF2B5EF4-FFF2-40B4-BE49-F238E27FC236}">
                <a16:creationId xmlns:a16="http://schemas.microsoft.com/office/drawing/2014/main" id="{00000000-0008-0000-2500-0000EC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68" name="Text Box 120">
            <a:extLst>
              <a:ext uri="{FF2B5EF4-FFF2-40B4-BE49-F238E27FC236}">
                <a16:creationId xmlns:a16="http://schemas.microsoft.com/office/drawing/2014/main" id="{00000000-0008-0000-2500-000078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69" name="Text Box 121">
            <a:extLst>
              <a:ext uri="{FF2B5EF4-FFF2-40B4-BE49-F238E27FC236}">
                <a16:creationId xmlns:a16="http://schemas.microsoft.com/office/drawing/2014/main" id="{00000000-0008-0000-2500-000079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70" name="Text Box 122">
            <a:extLst>
              <a:ext uri="{FF2B5EF4-FFF2-40B4-BE49-F238E27FC236}">
                <a16:creationId xmlns:a16="http://schemas.microsoft.com/office/drawing/2014/main" id="{00000000-0008-0000-2500-00007A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71" name="Text Box 123">
            <a:extLst>
              <a:ext uri="{FF2B5EF4-FFF2-40B4-BE49-F238E27FC236}">
                <a16:creationId xmlns:a16="http://schemas.microsoft.com/office/drawing/2014/main" id="{00000000-0008-0000-2500-00007B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72" name="Text Box 124">
            <a:extLst>
              <a:ext uri="{FF2B5EF4-FFF2-40B4-BE49-F238E27FC236}">
                <a16:creationId xmlns:a16="http://schemas.microsoft.com/office/drawing/2014/main" id="{00000000-0008-0000-2500-00007C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73" name="Text Box 125">
            <a:extLst>
              <a:ext uri="{FF2B5EF4-FFF2-40B4-BE49-F238E27FC236}">
                <a16:creationId xmlns:a16="http://schemas.microsoft.com/office/drawing/2014/main" id="{00000000-0008-0000-2500-00007D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47" name="Line 126">
            <a:extLst>
              <a:ext uri="{FF2B5EF4-FFF2-40B4-BE49-F238E27FC236}">
                <a16:creationId xmlns:a16="http://schemas.microsoft.com/office/drawing/2014/main" id="{00000000-0008-0000-2500-0000F3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2" name="Group 127">
          <a:extLst>
            <a:ext uri="{FF2B5EF4-FFF2-40B4-BE49-F238E27FC236}">
              <a16:creationId xmlns:a16="http://schemas.microsoft.com/office/drawing/2014/main" id="{00000000-0008-0000-2500-00008C400300}"/>
            </a:ext>
          </a:extLst>
        </xdr:cNvPr>
        <xdr:cNvGrpSpPr>
          <a:grpSpLocks/>
        </xdr:cNvGrpSpPr>
      </xdr:nvGrpSpPr>
      <xdr:grpSpPr bwMode="auto">
        <a:xfrm>
          <a:off x="0" y="26527125"/>
          <a:ext cx="6553200" cy="0"/>
          <a:chOff x="1" y="1011"/>
          <a:chExt cx="664" cy="60"/>
        </a:xfrm>
      </xdr:grpSpPr>
      <xdr:sp macro="" textlink="">
        <xdr:nvSpPr>
          <xdr:cNvPr id="213722" name="Text Box 128">
            <a:extLst>
              <a:ext uri="{FF2B5EF4-FFF2-40B4-BE49-F238E27FC236}">
                <a16:creationId xmlns:a16="http://schemas.microsoft.com/office/drawing/2014/main" id="{00000000-0008-0000-2500-0000DA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23" name="Text Box 129">
            <a:extLst>
              <a:ext uri="{FF2B5EF4-FFF2-40B4-BE49-F238E27FC236}">
                <a16:creationId xmlns:a16="http://schemas.microsoft.com/office/drawing/2014/main" id="{00000000-0008-0000-2500-0000DB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24" name="Text Box 130">
            <a:extLst>
              <a:ext uri="{FF2B5EF4-FFF2-40B4-BE49-F238E27FC236}">
                <a16:creationId xmlns:a16="http://schemas.microsoft.com/office/drawing/2014/main" id="{00000000-0008-0000-2500-0000DC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25" name="Text Box 131">
            <a:extLst>
              <a:ext uri="{FF2B5EF4-FFF2-40B4-BE49-F238E27FC236}">
                <a16:creationId xmlns:a16="http://schemas.microsoft.com/office/drawing/2014/main" id="{00000000-0008-0000-2500-0000DD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26" name="Text Box 132">
            <a:extLst>
              <a:ext uri="{FF2B5EF4-FFF2-40B4-BE49-F238E27FC236}">
                <a16:creationId xmlns:a16="http://schemas.microsoft.com/office/drawing/2014/main" id="{00000000-0008-0000-2500-0000DE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27" name="Text Box 133">
            <a:extLst>
              <a:ext uri="{FF2B5EF4-FFF2-40B4-BE49-F238E27FC236}">
                <a16:creationId xmlns:a16="http://schemas.microsoft.com/office/drawing/2014/main" id="{00000000-0008-0000-2500-0000DF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82" name="Text Box 134">
            <a:extLst>
              <a:ext uri="{FF2B5EF4-FFF2-40B4-BE49-F238E27FC236}">
                <a16:creationId xmlns:a16="http://schemas.microsoft.com/office/drawing/2014/main" id="{00000000-0008-0000-2500-000086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83" name="Text Box 135">
            <a:extLst>
              <a:ext uri="{FF2B5EF4-FFF2-40B4-BE49-F238E27FC236}">
                <a16:creationId xmlns:a16="http://schemas.microsoft.com/office/drawing/2014/main" id="{00000000-0008-0000-2500-000087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84" name="Text Box 136">
            <a:extLst>
              <a:ext uri="{FF2B5EF4-FFF2-40B4-BE49-F238E27FC236}">
                <a16:creationId xmlns:a16="http://schemas.microsoft.com/office/drawing/2014/main" id="{00000000-0008-0000-2500-000088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85" name="Text Box 137">
            <a:extLst>
              <a:ext uri="{FF2B5EF4-FFF2-40B4-BE49-F238E27FC236}">
                <a16:creationId xmlns:a16="http://schemas.microsoft.com/office/drawing/2014/main" id="{00000000-0008-0000-2500-000089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186" name="Text Box 138">
            <a:extLst>
              <a:ext uri="{FF2B5EF4-FFF2-40B4-BE49-F238E27FC236}">
                <a16:creationId xmlns:a16="http://schemas.microsoft.com/office/drawing/2014/main" id="{00000000-0008-0000-2500-00008A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87" name="Text Box 139">
            <a:extLst>
              <a:ext uri="{FF2B5EF4-FFF2-40B4-BE49-F238E27FC236}">
                <a16:creationId xmlns:a16="http://schemas.microsoft.com/office/drawing/2014/main" id="{00000000-0008-0000-2500-00008B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34" name="Line 140">
            <a:extLst>
              <a:ext uri="{FF2B5EF4-FFF2-40B4-BE49-F238E27FC236}">
                <a16:creationId xmlns:a16="http://schemas.microsoft.com/office/drawing/2014/main" id="{00000000-0008-0000-2500-0000E6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3" name="Group 141">
          <a:extLst>
            <a:ext uri="{FF2B5EF4-FFF2-40B4-BE49-F238E27FC236}">
              <a16:creationId xmlns:a16="http://schemas.microsoft.com/office/drawing/2014/main" id="{00000000-0008-0000-2500-00008D400300}"/>
            </a:ext>
          </a:extLst>
        </xdr:cNvPr>
        <xdr:cNvGrpSpPr>
          <a:grpSpLocks/>
        </xdr:cNvGrpSpPr>
      </xdr:nvGrpSpPr>
      <xdr:grpSpPr bwMode="auto">
        <a:xfrm>
          <a:off x="0" y="26527125"/>
          <a:ext cx="6553200" cy="0"/>
          <a:chOff x="1" y="1011"/>
          <a:chExt cx="664" cy="60"/>
        </a:xfrm>
      </xdr:grpSpPr>
      <xdr:sp macro="" textlink="">
        <xdr:nvSpPr>
          <xdr:cNvPr id="213709" name="Text Box 142">
            <a:extLst>
              <a:ext uri="{FF2B5EF4-FFF2-40B4-BE49-F238E27FC236}">
                <a16:creationId xmlns:a16="http://schemas.microsoft.com/office/drawing/2014/main" id="{00000000-0008-0000-2500-0000CD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710" name="Text Box 143">
            <a:extLst>
              <a:ext uri="{FF2B5EF4-FFF2-40B4-BE49-F238E27FC236}">
                <a16:creationId xmlns:a16="http://schemas.microsoft.com/office/drawing/2014/main" id="{00000000-0008-0000-2500-0000CE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711" name="Text Box 144">
            <a:extLst>
              <a:ext uri="{FF2B5EF4-FFF2-40B4-BE49-F238E27FC236}">
                <a16:creationId xmlns:a16="http://schemas.microsoft.com/office/drawing/2014/main" id="{00000000-0008-0000-2500-0000CF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712" name="Text Box 145">
            <a:extLst>
              <a:ext uri="{FF2B5EF4-FFF2-40B4-BE49-F238E27FC236}">
                <a16:creationId xmlns:a16="http://schemas.microsoft.com/office/drawing/2014/main" id="{00000000-0008-0000-2500-0000D0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13" name="Text Box 146">
            <a:extLst>
              <a:ext uri="{FF2B5EF4-FFF2-40B4-BE49-F238E27FC236}">
                <a16:creationId xmlns:a16="http://schemas.microsoft.com/office/drawing/2014/main" id="{00000000-0008-0000-2500-0000D1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14" name="Text Box 147">
            <a:extLst>
              <a:ext uri="{FF2B5EF4-FFF2-40B4-BE49-F238E27FC236}">
                <a16:creationId xmlns:a16="http://schemas.microsoft.com/office/drawing/2014/main" id="{00000000-0008-0000-2500-0000D2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196" name="Text Box 148">
            <a:extLst>
              <a:ext uri="{FF2B5EF4-FFF2-40B4-BE49-F238E27FC236}">
                <a16:creationId xmlns:a16="http://schemas.microsoft.com/office/drawing/2014/main" id="{00000000-0008-0000-2500-000094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197" name="Text Box 149">
            <a:extLst>
              <a:ext uri="{FF2B5EF4-FFF2-40B4-BE49-F238E27FC236}">
                <a16:creationId xmlns:a16="http://schemas.microsoft.com/office/drawing/2014/main" id="{00000000-0008-0000-2500-000095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198" name="Text Box 150">
            <a:extLst>
              <a:ext uri="{FF2B5EF4-FFF2-40B4-BE49-F238E27FC236}">
                <a16:creationId xmlns:a16="http://schemas.microsoft.com/office/drawing/2014/main" id="{00000000-0008-0000-2500-000096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199" name="Text Box 151">
            <a:extLst>
              <a:ext uri="{FF2B5EF4-FFF2-40B4-BE49-F238E27FC236}">
                <a16:creationId xmlns:a16="http://schemas.microsoft.com/office/drawing/2014/main" id="{00000000-0008-0000-2500-000097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00" name="Text Box 152">
            <a:extLst>
              <a:ext uri="{FF2B5EF4-FFF2-40B4-BE49-F238E27FC236}">
                <a16:creationId xmlns:a16="http://schemas.microsoft.com/office/drawing/2014/main" id="{00000000-0008-0000-2500-000098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01" name="Text Box 153">
            <a:extLst>
              <a:ext uri="{FF2B5EF4-FFF2-40B4-BE49-F238E27FC236}">
                <a16:creationId xmlns:a16="http://schemas.microsoft.com/office/drawing/2014/main" id="{00000000-0008-0000-2500-000099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21" name="Line 154">
            <a:extLst>
              <a:ext uri="{FF2B5EF4-FFF2-40B4-BE49-F238E27FC236}">
                <a16:creationId xmlns:a16="http://schemas.microsoft.com/office/drawing/2014/main" id="{00000000-0008-0000-2500-0000D9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4" name="Group 155">
          <a:extLst>
            <a:ext uri="{FF2B5EF4-FFF2-40B4-BE49-F238E27FC236}">
              <a16:creationId xmlns:a16="http://schemas.microsoft.com/office/drawing/2014/main" id="{00000000-0008-0000-2500-00008E400300}"/>
            </a:ext>
          </a:extLst>
        </xdr:cNvPr>
        <xdr:cNvGrpSpPr>
          <a:grpSpLocks/>
        </xdr:cNvGrpSpPr>
      </xdr:nvGrpSpPr>
      <xdr:grpSpPr bwMode="auto">
        <a:xfrm>
          <a:off x="0" y="26527125"/>
          <a:ext cx="6553200" cy="0"/>
          <a:chOff x="1" y="1011"/>
          <a:chExt cx="664" cy="60"/>
        </a:xfrm>
      </xdr:grpSpPr>
      <xdr:sp macro="" textlink="">
        <xdr:nvSpPr>
          <xdr:cNvPr id="213696" name="Text Box 156">
            <a:extLst>
              <a:ext uri="{FF2B5EF4-FFF2-40B4-BE49-F238E27FC236}">
                <a16:creationId xmlns:a16="http://schemas.microsoft.com/office/drawing/2014/main" id="{00000000-0008-0000-2500-0000C0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97" name="Text Box 157">
            <a:extLst>
              <a:ext uri="{FF2B5EF4-FFF2-40B4-BE49-F238E27FC236}">
                <a16:creationId xmlns:a16="http://schemas.microsoft.com/office/drawing/2014/main" id="{00000000-0008-0000-2500-0000C1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98" name="Text Box 158">
            <a:extLst>
              <a:ext uri="{FF2B5EF4-FFF2-40B4-BE49-F238E27FC236}">
                <a16:creationId xmlns:a16="http://schemas.microsoft.com/office/drawing/2014/main" id="{00000000-0008-0000-2500-0000C2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99" name="Text Box 159">
            <a:extLst>
              <a:ext uri="{FF2B5EF4-FFF2-40B4-BE49-F238E27FC236}">
                <a16:creationId xmlns:a16="http://schemas.microsoft.com/office/drawing/2014/main" id="{00000000-0008-0000-2500-0000C3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700" name="Text Box 160">
            <a:extLst>
              <a:ext uri="{FF2B5EF4-FFF2-40B4-BE49-F238E27FC236}">
                <a16:creationId xmlns:a16="http://schemas.microsoft.com/office/drawing/2014/main" id="{00000000-0008-0000-2500-0000C4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701" name="Text Box 161">
            <a:extLst>
              <a:ext uri="{FF2B5EF4-FFF2-40B4-BE49-F238E27FC236}">
                <a16:creationId xmlns:a16="http://schemas.microsoft.com/office/drawing/2014/main" id="{00000000-0008-0000-2500-0000C5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10" name="Text Box 162">
            <a:extLst>
              <a:ext uri="{FF2B5EF4-FFF2-40B4-BE49-F238E27FC236}">
                <a16:creationId xmlns:a16="http://schemas.microsoft.com/office/drawing/2014/main" id="{00000000-0008-0000-2500-0000A2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11" name="Text Box 163">
            <a:extLst>
              <a:ext uri="{FF2B5EF4-FFF2-40B4-BE49-F238E27FC236}">
                <a16:creationId xmlns:a16="http://schemas.microsoft.com/office/drawing/2014/main" id="{00000000-0008-0000-2500-0000A3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12" name="Text Box 164">
            <a:extLst>
              <a:ext uri="{FF2B5EF4-FFF2-40B4-BE49-F238E27FC236}">
                <a16:creationId xmlns:a16="http://schemas.microsoft.com/office/drawing/2014/main" id="{00000000-0008-0000-2500-0000A4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13" name="Text Box 165">
            <a:extLst>
              <a:ext uri="{FF2B5EF4-FFF2-40B4-BE49-F238E27FC236}">
                <a16:creationId xmlns:a16="http://schemas.microsoft.com/office/drawing/2014/main" id="{00000000-0008-0000-2500-0000A5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14" name="Text Box 166">
            <a:extLst>
              <a:ext uri="{FF2B5EF4-FFF2-40B4-BE49-F238E27FC236}">
                <a16:creationId xmlns:a16="http://schemas.microsoft.com/office/drawing/2014/main" id="{00000000-0008-0000-2500-0000A6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15" name="Text Box 167">
            <a:extLst>
              <a:ext uri="{FF2B5EF4-FFF2-40B4-BE49-F238E27FC236}">
                <a16:creationId xmlns:a16="http://schemas.microsoft.com/office/drawing/2014/main" id="{00000000-0008-0000-2500-0000A7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708" name="Line 168">
            <a:extLst>
              <a:ext uri="{FF2B5EF4-FFF2-40B4-BE49-F238E27FC236}">
                <a16:creationId xmlns:a16="http://schemas.microsoft.com/office/drawing/2014/main" id="{00000000-0008-0000-2500-0000CC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35" name="Group 169">
          <a:extLst>
            <a:ext uri="{FF2B5EF4-FFF2-40B4-BE49-F238E27FC236}">
              <a16:creationId xmlns:a16="http://schemas.microsoft.com/office/drawing/2014/main" id="{00000000-0008-0000-2500-00008F400300}"/>
            </a:ext>
          </a:extLst>
        </xdr:cNvPr>
        <xdr:cNvGrpSpPr>
          <a:grpSpLocks/>
        </xdr:cNvGrpSpPr>
      </xdr:nvGrpSpPr>
      <xdr:grpSpPr bwMode="auto">
        <a:xfrm>
          <a:off x="0" y="26527125"/>
          <a:ext cx="6553200" cy="0"/>
          <a:chOff x="1" y="1011"/>
          <a:chExt cx="664" cy="60"/>
        </a:xfrm>
      </xdr:grpSpPr>
      <xdr:sp macro="" textlink="">
        <xdr:nvSpPr>
          <xdr:cNvPr id="213683" name="Text Box 170">
            <a:extLst>
              <a:ext uri="{FF2B5EF4-FFF2-40B4-BE49-F238E27FC236}">
                <a16:creationId xmlns:a16="http://schemas.microsoft.com/office/drawing/2014/main" id="{00000000-0008-0000-2500-0000B3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84" name="Text Box 171">
            <a:extLst>
              <a:ext uri="{FF2B5EF4-FFF2-40B4-BE49-F238E27FC236}">
                <a16:creationId xmlns:a16="http://schemas.microsoft.com/office/drawing/2014/main" id="{00000000-0008-0000-2500-0000B4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85" name="Text Box 172">
            <a:extLst>
              <a:ext uri="{FF2B5EF4-FFF2-40B4-BE49-F238E27FC236}">
                <a16:creationId xmlns:a16="http://schemas.microsoft.com/office/drawing/2014/main" id="{00000000-0008-0000-2500-0000B5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86" name="Text Box 173">
            <a:extLst>
              <a:ext uri="{FF2B5EF4-FFF2-40B4-BE49-F238E27FC236}">
                <a16:creationId xmlns:a16="http://schemas.microsoft.com/office/drawing/2014/main" id="{00000000-0008-0000-2500-0000B6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87" name="Text Box 174">
            <a:extLst>
              <a:ext uri="{FF2B5EF4-FFF2-40B4-BE49-F238E27FC236}">
                <a16:creationId xmlns:a16="http://schemas.microsoft.com/office/drawing/2014/main" id="{00000000-0008-0000-2500-0000B7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88" name="Text Box 175">
            <a:extLst>
              <a:ext uri="{FF2B5EF4-FFF2-40B4-BE49-F238E27FC236}">
                <a16:creationId xmlns:a16="http://schemas.microsoft.com/office/drawing/2014/main" id="{00000000-0008-0000-2500-0000B8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24" name="Text Box 176">
            <a:extLst>
              <a:ext uri="{FF2B5EF4-FFF2-40B4-BE49-F238E27FC236}">
                <a16:creationId xmlns:a16="http://schemas.microsoft.com/office/drawing/2014/main" id="{00000000-0008-0000-2500-0000B0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25" name="Text Box 177">
            <a:extLst>
              <a:ext uri="{FF2B5EF4-FFF2-40B4-BE49-F238E27FC236}">
                <a16:creationId xmlns:a16="http://schemas.microsoft.com/office/drawing/2014/main" id="{00000000-0008-0000-2500-0000B1FC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26" name="Text Box 178">
            <a:extLst>
              <a:ext uri="{FF2B5EF4-FFF2-40B4-BE49-F238E27FC236}">
                <a16:creationId xmlns:a16="http://schemas.microsoft.com/office/drawing/2014/main" id="{00000000-0008-0000-2500-0000B2FC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27" name="Text Box 179">
            <a:extLst>
              <a:ext uri="{FF2B5EF4-FFF2-40B4-BE49-F238E27FC236}">
                <a16:creationId xmlns:a16="http://schemas.microsoft.com/office/drawing/2014/main" id="{00000000-0008-0000-2500-0000B3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28" name="Text Box 180">
            <a:extLst>
              <a:ext uri="{FF2B5EF4-FFF2-40B4-BE49-F238E27FC236}">
                <a16:creationId xmlns:a16="http://schemas.microsoft.com/office/drawing/2014/main" id="{00000000-0008-0000-2500-0000B4FC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29" name="Text Box 181">
            <a:extLst>
              <a:ext uri="{FF2B5EF4-FFF2-40B4-BE49-F238E27FC236}">
                <a16:creationId xmlns:a16="http://schemas.microsoft.com/office/drawing/2014/main" id="{00000000-0008-0000-2500-0000B5FC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95" name="Line 182">
            <a:extLst>
              <a:ext uri="{FF2B5EF4-FFF2-40B4-BE49-F238E27FC236}">
                <a16:creationId xmlns:a16="http://schemas.microsoft.com/office/drawing/2014/main" id="{00000000-0008-0000-2500-0000BF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36" name="Group 183">
          <a:extLst>
            <a:ext uri="{FF2B5EF4-FFF2-40B4-BE49-F238E27FC236}">
              <a16:creationId xmlns:a16="http://schemas.microsoft.com/office/drawing/2014/main" id="{00000000-0008-0000-2500-000090400300}"/>
            </a:ext>
          </a:extLst>
        </xdr:cNvPr>
        <xdr:cNvGrpSpPr>
          <a:grpSpLocks/>
        </xdr:cNvGrpSpPr>
      </xdr:nvGrpSpPr>
      <xdr:grpSpPr bwMode="auto">
        <a:xfrm>
          <a:off x="0" y="9391650"/>
          <a:ext cx="6553200" cy="0"/>
          <a:chOff x="1" y="1011"/>
          <a:chExt cx="664" cy="60"/>
        </a:xfrm>
      </xdr:grpSpPr>
      <xdr:sp macro="" textlink="">
        <xdr:nvSpPr>
          <xdr:cNvPr id="213670" name="Text Box 184">
            <a:extLst>
              <a:ext uri="{FF2B5EF4-FFF2-40B4-BE49-F238E27FC236}">
                <a16:creationId xmlns:a16="http://schemas.microsoft.com/office/drawing/2014/main" id="{00000000-0008-0000-2500-0000A6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71" name="Text Box 185">
            <a:extLst>
              <a:ext uri="{FF2B5EF4-FFF2-40B4-BE49-F238E27FC236}">
                <a16:creationId xmlns:a16="http://schemas.microsoft.com/office/drawing/2014/main" id="{00000000-0008-0000-2500-0000A7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72" name="Text Box 186">
            <a:extLst>
              <a:ext uri="{FF2B5EF4-FFF2-40B4-BE49-F238E27FC236}">
                <a16:creationId xmlns:a16="http://schemas.microsoft.com/office/drawing/2014/main" id="{00000000-0008-0000-2500-0000A8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73" name="Text Box 187">
            <a:extLst>
              <a:ext uri="{FF2B5EF4-FFF2-40B4-BE49-F238E27FC236}">
                <a16:creationId xmlns:a16="http://schemas.microsoft.com/office/drawing/2014/main" id="{00000000-0008-0000-2500-0000A9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74" name="Text Box 188">
            <a:extLst>
              <a:ext uri="{FF2B5EF4-FFF2-40B4-BE49-F238E27FC236}">
                <a16:creationId xmlns:a16="http://schemas.microsoft.com/office/drawing/2014/main" id="{00000000-0008-0000-2500-0000AA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75" name="Text Box 189">
            <a:extLst>
              <a:ext uri="{FF2B5EF4-FFF2-40B4-BE49-F238E27FC236}">
                <a16:creationId xmlns:a16="http://schemas.microsoft.com/office/drawing/2014/main" id="{00000000-0008-0000-2500-0000AB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38" name="Text Box 190">
            <a:extLst>
              <a:ext uri="{FF2B5EF4-FFF2-40B4-BE49-F238E27FC236}">
                <a16:creationId xmlns:a16="http://schemas.microsoft.com/office/drawing/2014/main" id="{00000000-0008-0000-2500-0000BE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39" name="Text Box 191">
            <a:extLst>
              <a:ext uri="{FF2B5EF4-FFF2-40B4-BE49-F238E27FC236}">
                <a16:creationId xmlns:a16="http://schemas.microsoft.com/office/drawing/2014/main" id="{00000000-0008-0000-2500-0000BFFC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40" name="Text Box 192">
            <a:extLst>
              <a:ext uri="{FF2B5EF4-FFF2-40B4-BE49-F238E27FC236}">
                <a16:creationId xmlns:a16="http://schemas.microsoft.com/office/drawing/2014/main" id="{00000000-0008-0000-2500-0000C0FC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41" name="Text Box 193">
            <a:extLst>
              <a:ext uri="{FF2B5EF4-FFF2-40B4-BE49-F238E27FC236}">
                <a16:creationId xmlns:a16="http://schemas.microsoft.com/office/drawing/2014/main" id="{00000000-0008-0000-2500-0000C1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42" name="Text Box 194">
            <a:extLst>
              <a:ext uri="{FF2B5EF4-FFF2-40B4-BE49-F238E27FC236}">
                <a16:creationId xmlns:a16="http://schemas.microsoft.com/office/drawing/2014/main" id="{00000000-0008-0000-2500-0000C2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43" name="Text Box 195">
            <a:extLst>
              <a:ext uri="{FF2B5EF4-FFF2-40B4-BE49-F238E27FC236}">
                <a16:creationId xmlns:a16="http://schemas.microsoft.com/office/drawing/2014/main" id="{00000000-0008-0000-2500-0000C3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82" name="Line 196">
            <a:extLst>
              <a:ext uri="{FF2B5EF4-FFF2-40B4-BE49-F238E27FC236}">
                <a16:creationId xmlns:a16="http://schemas.microsoft.com/office/drawing/2014/main" id="{00000000-0008-0000-2500-0000B2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37" name="Group 197">
          <a:extLst>
            <a:ext uri="{FF2B5EF4-FFF2-40B4-BE49-F238E27FC236}">
              <a16:creationId xmlns:a16="http://schemas.microsoft.com/office/drawing/2014/main" id="{00000000-0008-0000-2500-000091400300}"/>
            </a:ext>
          </a:extLst>
        </xdr:cNvPr>
        <xdr:cNvGrpSpPr>
          <a:grpSpLocks/>
        </xdr:cNvGrpSpPr>
      </xdr:nvGrpSpPr>
      <xdr:grpSpPr bwMode="auto">
        <a:xfrm>
          <a:off x="0" y="9391650"/>
          <a:ext cx="6553200" cy="0"/>
          <a:chOff x="1" y="1011"/>
          <a:chExt cx="664" cy="60"/>
        </a:xfrm>
      </xdr:grpSpPr>
      <xdr:sp macro="" textlink="">
        <xdr:nvSpPr>
          <xdr:cNvPr id="213657" name="Text Box 198">
            <a:extLst>
              <a:ext uri="{FF2B5EF4-FFF2-40B4-BE49-F238E27FC236}">
                <a16:creationId xmlns:a16="http://schemas.microsoft.com/office/drawing/2014/main" id="{00000000-0008-0000-2500-000099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58" name="Text Box 199">
            <a:extLst>
              <a:ext uri="{FF2B5EF4-FFF2-40B4-BE49-F238E27FC236}">
                <a16:creationId xmlns:a16="http://schemas.microsoft.com/office/drawing/2014/main" id="{00000000-0008-0000-2500-00009A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59" name="Text Box 200">
            <a:extLst>
              <a:ext uri="{FF2B5EF4-FFF2-40B4-BE49-F238E27FC236}">
                <a16:creationId xmlns:a16="http://schemas.microsoft.com/office/drawing/2014/main" id="{00000000-0008-0000-2500-00009B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60" name="Text Box 201">
            <a:extLst>
              <a:ext uri="{FF2B5EF4-FFF2-40B4-BE49-F238E27FC236}">
                <a16:creationId xmlns:a16="http://schemas.microsoft.com/office/drawing/2014/main" id="{00000000-0008-0000-2500-00009C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61" name="Text Box 202">
            <a:extLst>
              <a:ext uri="{FF2B5EF4-FFF2-40B4-BE49-F238E27FC236}">
                <a16:creationId xmlns:a16="http://schemas.microsoft.com/office/drawing/2014/main" id="{00000000-0008-0000-2500-00009D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62" name="Text Box 203">
            <a:extLst>
              <a:ext uri="{FF2B5EF4-FFF2-40B4-BE49-F238E27FC236}">
                <a16:creationId xmlns:a16="http://schemas.microsoft.com/office/drawing/2014/main" id="{00000000-0008-0000-2500-00009E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52" name="Text Box 204">
            <a:extLst>
              <a:ext uri="{FF2B5EF4-FFF2-40B4-BE49-F238E27FC236}">
                <a16:creationId xmlns:a16="http://schemas.microsoft.com/office/drawing/2014/main" id="{00000000-0008-0000-2500-0000CC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53" name="Text Box 205">
            <a:extLst>
              <a:ext uri="{FF2B5EF4-FFF2-40B4-BE49-F238E27FC236}">
                <a16:creationId xmlns:a16="http://schemas.microsoft.com/office/drawing/2014/main" id="{00000000-0008-0000-2500-0000CDFC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54" name="Text Box 206">
            <a:extLst>
              <a:ext uri="{FF2B5EF4-FFF2-40B4-BE49-F238E27FC236}">
                <a16:creationId xmlns:a16="http://schemas.microsoft.com/office/drawing/2014/main" id="{00000000-0008-0000-2500-0000CEFC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55" name="Text Box 207">
            <a:extLst>
              <a:ext uri="{FF2B5EF4-FFF2-40B4-BE49-F238E27FC236}">
                <a16:creationId xmlns:a16="http://schemas.microsoft.com/office/drawing/2014/main" id="{00000000-0008-0000-2500-0000CF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56" name="Text Box 208">
            <a:extLst>
              <a:ext uri="{FF2B5EF4-FFF2-40B4-BE49-F238E27FC236}">
                <a16:creationId xmlns:a16="http://schemas.microsoft.com/office/drawing/2014/main" id="{00000000-0008-0000-2500-0000D0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57" name="Text Box 209">
            <a:extLst>
              <a:ext uri="{FF2B5EF4-FFF2-40B4-BE49-F238E27FC236}">
                <a16:creationId xmlns:a16="http://schemas.microsoft.com/office/drawing/2014/main" id="{00000000-0008-0000-2500-0000D1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69" name="Line 210">
            <a:extLst>
              <a:ext uri="{FF2B5EF4-FFF2-40B4-BE49-F238E27FC236}">
                <a16:creationId xmlns:a16="http://schemas.microsoft.com/office/drawing/2014/main" id="{00000000-0008-0000-2500-0000A5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38" name="Group 211">
          <a:extLst>
            <a:ext uri="{FF2B5EF4-FFF2-40B4-BE49-F238E27FC236}">
              <a16:creationId xmlns:a16="http://schemas.microsoft.com/office/drawing/2014/main" id="{00000000-0008-0000-2500-000092400300}"/>
            </a:ext>
          </a:extLst>
        </xdr:cNvPr>
        <xdr:cNvGrpSpPr>
          <a:grpSpLocks/>
        </xdr:cNvGrpSpPr>
      </xdr:nvGrpSpPr>
      <xdr:grpSpPr bwMode="auto">
        <a:xfrm>
          <a:off x="0" y="9391650"/>
          <a:ext cx="6553200" cy="0"/>
          <a:chOff x="1" y="1011"/>
          <a:chExt cx="664" cy="60"/>
        </a:xfrm>
      </xdr:grpSpPr>
      <xdr:sp macro="" textlink="">
        <xdr:nvSpPr>
          <xdr:cNvPr id="213644" name="Text Box 212">
            <a:extLst>
              <a:ext uri="{FF2B5EF4-FFF2-40B4-BE49-F238E27FC236}">
                <a16:creationId xmlns:a16="http://schemas.microsoft.com/office/drawing/2014/main" id="{00000000-0008-0000-2500-00008C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45" name="Text Box 213">
            <a:extLst>
              <a:ext uri="{FF2B5EF4-FFF2-40B4-BE49-F238E27FC236}">
                <a16:creationId xmlns:a16="http://schemas.microsoft.com/office/drawing/2014/main" id="{00000000-0008-0000-2500-00008D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46" name="Text Box 214">
            <a:extLst>
              <a:ext uri="{FF2B5EF4-FFF2-40B4-BE49-F238E27FC236}">
                <a16:creationId xmlns:a16="http://schemas.microsoft.com/office/drawing/2014/main" id="{00000000-0008-0000-2500-00008E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47" name="Text Box 215">
            <a:extLst>
              <a:ext uri="{FF2B5EF4-FFF2-40B4-BE49-F238E27FC236}">
                <a16:creationId xmlns:a16="http://schemas.microsoft.com/office/drawing/2014/main" id="{00000000-0008-0000-2500-00008F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48" name="Text Box 216">
            <a:extLst>
              <a:ext uri="{FF2B5EF4-FFF2-40B4-BE49-F238E27FC236}">
                <a16:creationId xmlns:a16="http://schemas.microsoft.com/office/drawing/2014/main" id="{00000000-0008-0000-2500-000090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49" name="Text Box 217">
            <a:extLst>
              <a:ext uri="{FF2B5EF4-FFF2-40B4-BE49-F238E27FC236}">
                <a16:creationId xmlns:a16="http://schemas.microsoft.com/office/drawing/2014/main" id="{00000000-0008-0000-2500-000091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66" name="Text Box 218">
            <a:extLst>
              <a:ext uri="{FF2B5EF4-FFF2-40B4-BE49-F238E27FC236}">
                <a16:creationId xmlns:a16="http://schemas.microsoft.com/office/drawing/2014/main" id="{00000000-0008-0000-2500-0000DA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67" name="Text Box 219">
            <a:extLst>
              <a:ext uri="{FF2B5EF4-FFF2-40B4-BE49-F238E27FC236}">
                <a16:creationId xmlns:a16="http://schemas.microsoft.com/office/drawing/2014/main" id="{00000000-0008-0000-2500-0000DBFC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68" name="Text Box 220">
            <a:extLst>
              <a:ext uri="{FF2B5EF4-FFF2-40B4-BE49-F238E27FC236}">
                <a16:creationId xmlns:a16="http://schemas.microsoft.com/office/drawing/2014/main" id="{00000000-0008-0000-2500-0000DCFC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69" name="Text Box 221">
            <a:extLst>
              <a:ext uri="{FF2B5EF4-FFF2-40B4-BE49-F238E27FC236}">
                <a16:creationId xmlns:a16="http://schemas.microsoft.com/office/drawing/2014/main" id="{00000000-0008-0000-2500-0000DD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70" name="Text Box 222">
            <a:extLst>
              <a:ext uri="{FF2B5EF4-FFF2-40B4-BE49-F238E27FC236}">
                <a16:creationId xmlns:a16="http://schemas.microsoft.com/office/drawing/2014/main" id="{00000000-0008-0000-2500-0000DE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71" name="Text Box 223">
            <a:extLst>
              <a:ext uri="{FF2B5EF4-FFF2-40B4-BE49-F238E27FC236}">
                <a16:creationId xmlns:a16="http://schemas.microsoft.com/office/drawing/2014/main" id="{00000000-0008-0000-2500-0000DF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56" name="Line 224">
            <a:extLst>
              <a:ext uri="{FF2B5EF4-FFF2-40B4-BE49-F238E27FC236}">
                <a16:creationId xmlns:a16="http://schemas.microsoft.com/office/drawing/2014/main" id="{00000000-0008-0000-2500-000098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39" name="Group 225">
          <a:extLst>
            <a:ext uri="{FF2B5EF4-FFF2-40B4-BE49-F238E27FC236}">
              <a16:creationId xmlns:a16="http://schemas.microsoft.com/office/drawing/2014/main" id="{00000000-0008-0000-2500-000093400300}"/>
            </a:ext>
          </a:extLst>
        </xdr:cNvPr>
        <xdr:cNvGrpSpPr>
          <a:grpSpLocks/>
        </xdr:cNvGrpSpPr>
      </xdr:nvGrpSpPr>
      <xdr:grpSpPr bwMode="auto">
        <a:xfrm>
          <a:off x="0" y="9391650"/>
          <a:ext cx="6553200" cy="0"/>
          <a:chOff x="1" y="1011"/>
          <a:chExt cx="664" cy="60"/>
        </a:xfrm>
      </xdr:grpSpPr>
      <xdr:sp macro="" textlink="">
        <xdr:nvSpPr>
          <xdr:cNvPr id="213631" name="Text Box 226">
            <a:extLst>
              <a:ext uri="{FF2B5EF4-FFF2-40B4-BE49-F238E27FC236}">
                <a16:creationId xmlns:a16="http://schemas.microsoft.com/office/drawing/2014/main" id="{00000000-0008-0000-2500-00007F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32" name="Text Box 227">
            <a:extLst>
              <a:ext uri="{FF2B5EF4-FFF2-40B4-BE49-F238E27FC236}">
                <a16:creationId xmlns:a16="http://schemas.microsoft.com/office/drawing/2014/main" id="{00000000-0008-0000-2500-000080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33" name="Text Box 228">
            <a:extLst>
              <a:ext uri="{FF2B5EF4-FFF2-40B4-BE49-F238E27FC236}">
                <a16:creationId xmlns:a16="http://schemas.microsoft.com/office/drawing/2014/main" id="{00000000-0008-0000-2500-000081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34" name="Text Box 229">
            <a:extLst>
              <a:ext uri="{FF2B5EF4-FFF2-40B4-BE49-F238E27FC236}">
                <a16:creationId xmlns:a16="http://schemas.microsoft.com/office/drawing/2014/main" id="{00000000-0008-0000-2500-000082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35" name="Text Box 230">
            <a:extLst>
              <a:ext uri="{FF2B5EF4-FFF2-40B4-BE49-F238E27FC236}">
                <a16:creationId xmlns:a16="http://schemas.microsoft.com/office/drawing/2014/main" id="{00000000-0008-0000-2500-000083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36" name="Text Box 231">
            <a:extLst>
              <a:ext uri="{FF2B5EF4-FFF2-40B4-BE49-F238E27FC236}">
                <a16:creationId xmlns:a16="http://schemas.microsoft.com/office/drawing/2014/main" id="{00000000-0008-0000-2500-000084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80" name="Text Box 232">
            <a:extLst>
              <a:ext uri="{FF2B5EF4-FFF2-40B4-BE49-F238E27FC236}">
                <a16:creationId xmlns:a16="http://schemas.microsoft.com/office/drawing/2014/main" id="{00000000-0008-0000-2500-0000E8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81" name="Text Box 233">
            <a:extLst>
              <a:ext uri="{FF2B5EF4-FFF2-40B4-BE49-F238E27FC236}">
                <a16:creationId xmlns:a16="http://schemas.microsoft.com/office/drawing/2014/main" id="{00000000-0008-0000-2500-0000E9FC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82" name="Text Box 234">
            <a:extLst>
              <a:ext uri="{FF2B5EF4-FFF2-40B4-BE49-F238E27FC236}">
                <a16:creationId xmlns:a16="http://schemas.microsoft.com/office/drawing/2014/main" id="{00000000-0008-0000-2500-0000EAFC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83" name="Text Box 235">
            <a:extLst>
              <a:ext uri="{FF2B5EF4-FFF2-40B4-BE49-F238E27FC236}">
                <a16:creationId xmlns:a16="http://schemas.microsoft.com/office/drawing/2014/main" id="{00000000-0008-0000-2500-0000EB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84" name="Text Box 236">
            <a:extLst>
              <a:ext uri="{FF2B5EF4-FFF2-40B4-BE49-F238E27FC236}">
                <a16:creationId xmlns:a16="http://schemas.microsoft.com/office/drawing/2014/main" id="{00000000-0008-0000-2500-0000EC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85" name="Text Box 237">
            <a:extLst>
              <a:ext uri="{FF2B5EF4-FFF2-40B4-BE49-F238E27FC236}">
                <a16:creationId xmlns:a16="http://schemas.microsoft.com/office/drawing/2014/main" id="{00000000-0008-0000-2500-0000ED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43" name="Line 238">
            <a:extLst>
              <a:ext uri="{FF2B5EF4-FFF2-40B4-BE49-F238E27FC236}">
                <a16:creationId xmlns:a16="http://schemas.microsoft.com/office/drawing/2014/main" id="{00000000-0008-0000-2500-00008B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40" name="Group 239">
          <a:extLst>
            <a:ext uri="{FF2B5EF4-FFF2-40B4-BE49-F238E27FC236}">
              <a16:creationId xmlns:a16="http://schemas.microsoft.com/office/drawing/2014/main" id="{00000000-0008-0000-2500-000094400300}"/>
            </a:ext>
          </a:extLst>
        </xdr:cNvPr>
        <xdr:cNvGrpSpPr>
          <a:grpSpLocks/>
        </xdr:cNvGrpSpPr>
      </xdr:nvGrpSpPr>
      <xdr:grpSpPr bwMode="auto">
        <a:xfrm>
          <a:off x="0" y="9391650"/>
          <a:ext cx="6553200" cy="0"/>
          <a:chOff x="1" y="1011"/>
          <a:chExt cx="664" cy="60"/>
        </a:xfrm>
      </xdr:grpSpPr>
      <xdr:sp macro="" textlink="">
        <xdr:nvSpPr>
          <xdr:cNvPr id="213618" name="Text Box 240">
            <a:extLst>
              <a:ext uri="{FF2B5EF4-FFF2-40B4-BE49-F238E27FC236}">
                <a16:creationId xmlns:a16="http://schemas.microsoft.com/office/drawing/2014/main" id="{00000000-0008-0000-2500-000072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619" name="Text Box 241">
            <a:extLst>
              <a:ext uri="{FF2B5EF4-FFF2-40B4-BE49-F238E27FC236}">
                <a16:creationId xmlns:a16="http://schemas.microsoft.com/office/drawing/2014/main" id="{00000000-0008-0000-2500-000073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620" name="Text Box 242">
            <a:extLst>
              <a:ext uri="{FF2B5EF4-FFF2-40B4-BE49-F238E27FC236}">
                <a16:creationId xmlns:a16="http://schemas.microsoft.com/office/drawing/2014/main" id="{00000000-0008-0000-2500-000074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621" name="Text Box 243">
            <a:extLst>
              <a:ext uri="{FF2B5EF4-FFF2-40B4-BE49-F238E27FC236}">
                <a16:creationId xmlns:a16="http://schemas.microsoft.com/office/drawing/2014/main" id="{00000000-0008-0000-2500-000075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622" name="Text Box 244">
            <a:extLst>
              <a:ext uri="{FF2B5EF4-FFF2-40B4-BE49-F238E27FC236}">
                <a16:creationId xmlns:a16="http://schemas.microsoft.com/office/drawing/2014/main" id="{00000000-0008-0000-2500-000076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623" name="Text Box 245">
            <a:extLst>
              <a:ext uri="{FF2B5EF4-FFF2-40B4-BE49-F238E27FC236}">
                <a16:creationId xmlns:a16="http://schemas.microsoft.com/office/drawing/2014/main" id="{00000000-0008-0000-2500-000077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294" name="Text Box 246">
            <a:extLst>
              <a:ext uri="{FF2B5EF4-FFF2-40B4-BE49-F238E27FC236}">
                <a16:creationId xmlns:a16="http://schemas.microsoft.com/office/drawing/2014/main" id="{00000000-0008-0000-2500-0000F6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295" name="Text Box 247">
            <a:extLst>
              <a:ext uri="{FF2B5EF4-FFF2-40B4-BE49-F238E27FC236}">
                <a16:creationId xmlns:a16="http://schemas.microsoft.com/office/drawing/2014/main" id="{00000000-0008-0000-2500-0000F7FC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296" name="Text Box 248">
            <a:extLst>
              <a:ext uri="{FF2B5EF4-FFF2-40B4-BE49-F238E27FC236}">
                <a16:creationId xmlns:a16="http://schemas.microsoft.com/office/drawing/2014/main" id="{00000000-0008-0000-2500-0000F8FC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97" name="Text Box 249">
            <a:extLst>
              <a:ext uri="{FF2B5EF4-FFF2-40B4-BE49-F238E27FC236}">
                <a16:creationId xmlns:a16="http://schemas.microsoft.com/office/drawing/2014/main" id="{00000000-0008-0000-2500-0000F9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298" name="Text Box 250">
            <a:extLst>
              <a:ext uri="{FF2B5EF4-FFF2-40B4-BE49-F238E27FC236}">
                <a16:creationId xmlns:a16="http://schemas.microsoft.com/office/drawing/2014/main" id="{00000000-0008-0000-2500-0000FAFC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299" name="Text Box 251">
            <a:extLst>
              <a:ext uri="{FF2B5EF4-FFF2-40B4-BE49-F238E27FC236}">
                <a16:creationId xmlns:a16="http://schemas.microsoft.com/office/drawing/2014/main" id="{00000000-0008-0000-2500-0000FBFC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630" name="Line 252">
            <a:extLst>
              <a:ext uri="{FF2B5EF4-FFF2-40B4-BE49-F238E27FC236}">
                <a16:creationId xmlns:a16="http://schemas.microsoft.com/office/drawing/2014/main" id="{00000000-0008-0000-2500-00007E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43" name="Group 281">
          <a:extLst>
            <a:ext uri="{FF2B5EF4-FFF2-40B4-BE49-F238E27FC236}">
              <a16:creationId xmlns:a16="http://schemas.microsoft.com/office/drawing/2014/main" id="{00000000-0008-0000-2500-000097400300}"/>
            </a:ext>
          </a:extLst>
        </xdr:cNvPr>
        <xdr:cNvGrpSpPr>
          <a:grpSpLocks/>
        </xdr:cNvGrpSpPr>
      </xdr:nvGrpSpPr>
      <xdr:grpSpPr bwMode="auto">
        <a:xfrm>
          <a:off x="0" y="9553575"/>
          <a:ext cx="6553200" cy="0"/>
          <a:chOff x="1" y="1011"/>
          <a:chExt cx="664" cy="60"/>
        </a:xfrm>
      </xdr:grpSpPr>
      <xdr:sp macro="" textlink="">
        <xdr:nvSpPr>
          <xdr:cNvPr id="213579" name="Text Box 282">
            <a:extLst>
              <a:ext uri="{FF2B5EF4-FFF2-40B4-BE49-F238E27FC236}">
                <a16:creationId xmlns:a16="http://schemas.microsoft.com/office/drawing/2014/main" id="{00000000-0008-0000-2500-00004B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580" name="Text Box 283">
            <a:extLst>
              <a:ext uri="{FF2B5EF4-FFF2-40B4-BE49-F238E27FC236}">
                <a16:creationId xmlns:a16="http://schemas.microsoft.com/office/drawing/2014/main" id="{00000000-0008-0000-2500-00004C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581" name="Text Box 284">
            <a:extLst>
              <a:ext uri="{FF2B5EF4-FFF2-40B4-BE49-F238E27FC236}">
                <a16:creationId xmlns:a16="http://schemas.microsoft.com/office/drawing/2014/main" id="{00000000-0008-0000-2500-00004D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582" name="Text Box 285">
            <a:extLst>
              <a:ext uri="{FF2B5EF4-FFF2-40B4-BE49-F238E27FC236}">
                <a16:creationId xmlns:a16="http://schemas.microsoft.com/office/drawing/2014/main" id="{00000000-0008-0000-2500-00004E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583" name="Text Box 286">
            <a:extLst>
              <a:ext uri="{FF2B5EF4-FFF2-40B4-BE49-F238E27FC236}">
                <a16:creationId xmlns:a16="http://schemas.microsoft.com/office/drawing/2014/main" id="{00000000-0008-0000-2500-00004F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584" name="Text Box 287">
            <a:extLst>
              <a:ext uri="{FF2B5EF4-FFF2-40B4-BE49-F238E27FC236}">
                <a16:creationId xmlns:a16="http://schemas.microsoft.com/office/drawing/2014/main" id="{00000000-0008-0000-2500-000050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336" name="Text Box 288">
            <a:extLst>
              <a:ext uri="{FF2B5EF4-FFF2-40B4-BE49-F238E27FC236}">
                <a16:creationId xmlns:a16="http://schemas.microsoft.com/office/drawing/2014/main" id="{00000000-0008-0000-2500-000020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337" name="Text Box 289">
            <a:extLst>
              <a:ext uri="{FF2B5EF4-FFF2-40B4-BE49-F238E27FC236}">
                <a16:creationId xmlns:a16="http://schemas.microsoft.com/office/drawing/2014/main" id="{00000000-0008-0000-2500-000021FD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338" name="Text Box 290">
            <a:extLst>
              <a:ext uri="{FF2B5EF4-FFF2-40B4-BE49-F238E27FC236}">
                <a16:creationId xmlns:a16="http://schemas.microsoft.com/office/drawing/2014/main" id="{00000000-0008-0000-2500-000022FD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39" name="Text Box 291">
            <a:extLst>
              <a:ext uri="{FF2B5EF4-FFF2-40B4-BE49-F238E27FC236}">
                <a16:creationId xmlns:a16="http://schemas.microsoft.com/office/drawing/2014/main" id="{00000000-0008-0000-2500-000023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340" name="Text Box 292">
            <a:extLst>
              <a:ext uri="{FF2B5EF4-FFF2-40B4-BE49-F238E27FC236}">
                <a16:creationId xmlns:a16="http://schemas.microsoft.com/office/drawing/2014/main" id="{00000000-0008-0000-2500-000024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41" name="Text Box 293">
            <a:extLst>
              <a:ext uri="{FF2B5EF4-FFF2-40B4-BE49-F238E27FC236}">
                <a16:creationId xmlns:a16="http://schemas.microsoft.com/office/drawing/2014/main" id="{00000000-0008-0000-2500-000025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91" name="Line 294">
            <a:extLst>
              <a:ext uri="{FF2B5EF4-FFF2-40B4-BE49-F238E27FC236}">
                <a16:creationId xmlns:a16="http://schemas.microsoft.com/office/drawing/2014/main" id="{00000000-0008-0000-2500-000057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44" name="Group 295">
          <a:extLst>
            <a:ext uri="{FF2B5EF4-FFF2-40B4-BE49-F238E27FC236}">
              <a16:creationId xmlns:a16="http://schemas.microsoft.com/office/drawing/2014/main" id="{00000000-0008-0000-2500-000098400300}"/>
            </a:ext>
          </a:extLst>
        </xdr:cNvPr>
        <xdr:cNvGrpSpPr>
          <a:grpSpLocks/>
        </xdr:cNvGrpSpPr>
      </xdr:nvGrpSpPr>
      <xdr:grpSpPr bwMode="auto">
        <a:xfrm>
          <a:off x="0" y="9553575"/>
          <a:ext cx="6553200" cy="0"/>
          <a:chOff x="1" y="1011"/>
          <a:chExt cx="664" cy="60"/>
        </a:xfrm>
      </xdr:grpSpPr>
      <xdr:sp macro="" textlink="">
        <xdr:nvSpPr>
          <xdr:cNvPr id="213566" name="Text Box 296">
            <a:extLst>
              <a:ext uri="{FF2B5EF4-FFF2-40B4-BE49-F238E27FC236}">
                <a16:creationId xmlns:a16="http://schemas.microsoft.com/office/drawing/2014/main" id="{00000000-0008-0000-2500-00003E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567" name="Text Box 297">
            <a:extLst>
              <a:ext uri="{FF2B5EF4-FFF2-40B4-BE49-F238E27FC236}">
                <a16:creationId xmlns:a16="http://schemas.microsoft.com/office/drawing/2014/main" id="{00000000-0008-0000-2500-00003F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568" name="Text Box 298">
            <a:extLst>
              <a:ext uri="{FF2B5EF4-FFF2-40B4-BE49-F238E27FC236}">
                <a16:creationId xmlns:a16="http://schemas.microsoft.com/office/drawing/2014/main" id="{00000000-0008-0000-2500-000040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569" name="Text Box 299">
            <a:extLst>
              <a:ext uri="{FF2B5EF4-FFF2-40B4-BE49-F238E27FC236}">
                <a16:creationId xmlns:a16="http://schemas.microsoft.com/office/drawing/2014/main" id="{00000000-0008-0000-2500-000041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570" name="Text Box 300">
            <a:extLst>
              <a:ext uri="{FF2B5EF4-FFF2-40B4-BE49-F238E27FC236}">
                <a16:creationId xmlns:a16="http://schemas.microsoft.com/office/drawing/2014/main" id="{00000000-0008-0000-2500-000042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571" name="Text Box 301">
            <a:extLst>
              <a:ext uri="{FF2B5EF4-FFF2-40B4-BE49-F238E27FC236}">
                <a16:creationId xmlns:a16="http://schemas.microsoft.com/office/drawing/2014/main" id="{00000000-0008-0000-2500-000043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350" name="Text Box 302">
            <a:extLst>
              <a:ext uri="{FF2B5EF4-FFF2-40B4-BE49-F238E27FC236}">
                <a16:creationId xmlns:a16="http://schemas.microsoft.com/office/drawing/2014/main" id="{00000000-0008-0000-2500-00002E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351" name="Text Box 303">
            <a:extLst>
              <a:ext uri="{FF2B5EF4-FFF2-40B4-BE49-F238E27FC236}">
                <a16:creationId xmlns:a16="http://schemas.microsoft.com/office/drawing/2014/main" id="{00000000-0008-0000-2500-00002FFD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352" name="Text Box 304">
            <a:extLst>
              <a:ext uri="{FF2B5EF4-FFF2-40B4-BE49-F238E27FC236}">
                <a16:creationId xmlns:a16="http://schemas.microsoft.com/office/drawing/2014/main" id="{00000000-0008-0000-2500-000030FD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53" name="Text Box 305">
            <a:extLst>
              <a:ext uri="{FF2B5EF4-FFF2-40B4-BE49-F238E27FC236}">
                <a16:creationId xmlns:a16="http://schemas.microsoft.com/office/drawing/2014/main" id="{00000000-0008-0000-2500-000031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354" name="Text Box 306">
            <a:extLst>
              <a:ext uri="{FF2B5EF4-FFF2-40B4-BE49-F238E27FC236}">
                <a16:creationId xmlns:a16="http://schemas.microsoft.com/office/drawing/2014/main" id="{00000000-0008-0000-2500-000032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55" name="Text Box 307">
            <a:extLst>
              <a:ext uri="{FF2B5EF4-FFF2-40B4-BE49-F238E27FC236}">
                <a16:creationId xmlns:a16="http://schemas.microsoft.com/office/drawing/2014/main" id="{00000000-0008-0000-2500-000033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78" name="Line 308">
            <a:extLst>
              <a:ext uri="{FF2B5EF4-FFF2-40B4-BE49-F238E27FC236}">
                <a16:creationId xmlns:a16="http://schemas.microsoft.com/office/drawing/2014/main" id="{00000000-0008-0000-2500-00004A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45" name="Group 309">
          <a:extLst>
            <a:ext uri="{FF2B5EF4-FFF2-40B4-BE49-F238E27FC236}">
              <a16:creationId xmlns:a16="http://schemas.microsoft.com/office/drawing/2014/main" id="{00000000-0008-0000-2500-000099400300}"/>
            </a:ext>
          </a:extLst>
        </xdr:cNvPr>
        <xdr:cNvGrpSpPr>
          <a:grpSpLocks/>
        </xdr:cNvGrpSpPr>
      </xdr:nvGrpSpPr>
      <xdr:grpSpPr bwMode="auto">
        <a:xfrm>
          <a:off x="0" y="9553575"/>
          <a:ext cx="6553200" cy="0"/>
          <a:chOff x="1" y="1011"/>
          <a:chExt cx="664" cy="60"/>
        </a:xfrm>
      </xdr:grpSpPr>
      <xdr:sp macro="" textlink="">
        <xdr:nvSpPr>
          <xdr:cNvPr id="213553" name="Text Box 310">
            <a:extLst>
              <a:ext uri="{FF2B5EF4-FFF2-40B4-BE49-F238E27FC236}">
                <a16:creationId xmlns:a16="http://schemas.microsoft.com/office/drawing/2014/main" id="{00000000-0008-0000-2500-000031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554" name="Text Box 311">
            <a:extLst>
              <a:ext uri="{FF2B5EF4-FFF2-40B4-BE49-F238E27FC236}">
                <a16:creationId xmlns:a16="http://schemas.microsoft.com/office/drawing/2014/main" id="{00000000-0008-0000-2500-000032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555" name="Text Box 312">
            <a:extLst>
              <a:ext uri="{FF2B5EF4-FFF2-40B4-BE49-F238E27FC236}">
                <a16:creationId xmlns:a16="http://schemas.microsoft.com/office/drawing/2014/main" id="{00000000-0008-0000-2500-000033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556" name="Text Box 313">
            <a:extLst>
              <a:ext uri="{FF2B5EF4-FFF2-40B4-BE49-F238E27FC236}">
                <a16:creationId xmlns:a16="http://schemas.microsoft.com/office/drawing/2014/main" id="{00000000-0008-0000-2500-000034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557" name="Text Box 314">
            <a:extLst>
              <a:ext uri="{FF2B5EF4-FFF2-40B4-BE49-F238E27FC236}">
                <a16:creationId xmlns:a16="http://schemas.microsoft.com/office/drawing/2014/main" id="{00000000-0008-0000-2500-000035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558" name="Text Box 315">
            <a:extLst>
              <a:ext uri="{FF2B5EF4-FFF2-40B4-BE49-F238E27FC236}">
                <a16:creationId xmlns:a16="http://schemas.microsoft.com/office/drawing/2014/main" id="{00000000-0008-0000-2500-000036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364" name="Text Box 316">
            <a:extLst>
              <a:ext uri="{FF2B5EF4-FFF2-40B4-BE49-F238E27FC236}">
                <a16:creationId xmlns:a16="http://schemas.microsoft.com/office/drawing/2014/main" id="{00000000-0008-0000-2500-00003C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365" name="Text Box 317">
            <a:extLst>
              <a:ext uri="{FF2B5EF4-FFF2-40B4-BE49-F238E27FC236}">
                <a16:creationId xmlns:a16="http://schemas.microsoft.com/office/drawing/2014/main" id="{00000000-0008-0000-2500-00003DFD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366" name="Text Box 318">
            <a:extLst>
              <a:ext uri="{FF2B5EF4-FFF2-40B4-BE49-F238E27FC236}">
                <a16:creationId xmlns:a16="http://schemas.microsoft.com/office/drawing/2014/main" id="{00000000-0008-0000-2500-00003EFD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67" name="Text Box 319">
            <a:extLst>
              <a:ext uri="{FF2B5EF4-FFF2-40B4-BE49-F238E27FC236}">
                <a16:creationId xmlns:a16="http://schemas.microsoft.com/office/drawing/2014/main" id="{00000000-0008-0000-2500-00003F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368" name="Text Box 320">
            <a:extLst>
              <a:ext uri="{FF2B5EF4-FFF2-40B4-BE49-F238E27FC236}">
                <a16:creationId xmlns:a16="http://schemas.microsoft.com/office/drawing/2014/main" id="{00000000-0008-0000-2500-000040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69" name="Text Box 321">
            <a:extLst>
              <a:ext uri="{FF2B5EF4-FFF2-40B4-BE49-F238E27FC236}">
                <a16:creationId xmlns:a16="http://schemas.microsoft.com/office/drawing/2014/main" id="{00000000-0008-0000-2500-000041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65" name="Line 322">
            <a:extLst>
              <a:ext uri="{FF2B5EF4-FFF2-40B4-BE49-F238E27FC236}">
                <a16:creationId xmlns:a16="http://schemas.microsoft.com/office/drawing/2014/main" id="{00000000-0008-0000-2500-00003D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46" name="Group 323">
          <a:extLst>
            <a:ext uri="{FF2B5EF4-FFF2-40B4-BE49-F238E27FC236}">
              <a16:creationId xmlns:a16="http://schemas.microsoft.com/office/drawing/2014/main" id="{00000000-0008-0000-2500-00009A400300}"/>
            </a:ext>
          </a:extLst>
        </xdr:cNvPr>
        <xdr:cNvGrpSpPr>
          <a:grpSpLocks/>
        </xdr:cNvGrpSpPr>
      </xdr:nvGrpSpPr>
      <xdr:grpSpPr bwMode="auto">
        <a:xfrm>
          <a:off x="0" y="9553575"/>
          <a:ext cx="6553200" cy="0"/>
          <a:chOff x="1" y="1011"/>
          <a:chExt cx="664" cy="60"/>
        </a:xfrm>
      </xdr:grpSpPr>
      <xdr:sp macro="" textlink="">
        <xdr:nvSpPr>
          <xdr:cNvPr id="213540" name="Text Box 324">
            <a:extLst>
              <a:ext uri="{FF2B5EF4-FFF2-40B4-BE49-F238E27FC236}">
                <a16:creationId xmlns:a16="http://schemas.microsoft.com/office/drawing/2014/main" id="{00000000-0008-0000-2500-00002442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541" name="Text Box 325">
            <a:extLst>
              <a:ext uri="{FF2B5EF4-FFF2-40B4-BE49-F238E27FC236}">
                <a16:creationId xmlns:a16="http://schemas.microsoft.com/office/drawing/2014/main" id="{00000000-0008-0000-2500-00002542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542" name="Text Box 326">
            <a:extLst>
              <a:ext uri="{FF2B5EF4-FFF2-40B4-BE49-F238E27FC236}">
                <a16:creationId xmlns:a16="http://schemas.microsoft.com/office/drawing/2014/main" id="{00000000-0008-0000-2500-00002642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543" name="Text Box 327">
            <a:extLst>
              <a:ext uri="{FF2B5EF4-FFF2-40B4-BE49-F238E27FC236}">
                <a16:creationId xmlns:a16="http://schemas.microsoft.com/office/drawing/2014/main" id="{00000000-0008-0000-2500-000027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544" name="Text Box 328">
            <a:extLst>
              <a:ext uri="{FF2B5EF4-FFF2-40B4-BE49-F238E27FC236}">
                <a16:creationId xmlns:a16="http://schemas.microsoft.com/office/drawing/2014/main" id="{00000000-0008-0000-2500-000028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545" name="Text Box 329">
            <a:extLst>
              <a:ext uri="{FF2B5EF4-FFF2-40B4-BE49-F238E27FC236}">
                <a16:creationId xmlns:a16="http://schemas.microsoft.com/office/drawing/2014/main" id="{00000000-0008-0000-2500-000029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0378" name="Text Box 330">
            <a:extLst>
              <a:ext uri="{FF2B5EF4-FFF2-40B4-BE49-F238E27FC236}">
                <a16:creationId xmlns:a16="http://schemas.microsoft.com/office/drawing/2014/main" id="{00000000-0008-0000-2500-00004A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0379" name="Text Box 331">
            <a:extLst>
              <a:ext uri="{FF2B5EF4-FFF2-40B4-BE49-F238E27FC236}">
                <a16:creationId xmlns:a16="http://schemas.microsoft.com/office/drawing/2014/main" id="{00000000-0008-0000-2500-00004BFD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0380" name="Text Box 332">
            <a:extLst>
              <a:ext uri="{FF2B5EF4-FFF2-40B4-BE49-F238E27FC236}">
                <a16:creationId xmlns:a16="http://schemas.microsoft.com/office/drawing/2014/main" id="{00000000-0008-0000-2500-00004CFD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81" name="Text Box 333">
            <a:extLst>
              <a:ext uri="{FF2B5EF4-FFF2-40B4-BE49-F238E27FC236}">
                <a16:creationId xmlns:a16="http://schemas.microsoft.com/office/drawing/2014/main" id="{00000000-0008-0000-2500-00004D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0382" name="Text Box 334">
            <a:extLst>
              <a:ext uri="{FF2B5EF4-FFF2-40B4-BE49-F238E27FC236}">
                <a16:creationId xmlns:a16="http://schemas.microsoft.com/office/drawing/2014/main" id="{00000000-0008-0000-2500-00004EFD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0383" name="Text Box 335">
            <a:extLst>
              <a:ext uri="{FF2B5EF4-FFF2-40B4-BE49-F238E27FC236}">
                <a16:creationId xmlns:a16="http://schemas.microsoft.com/office/drawing/2014/main" id="{00000000-0008-0000-2500-00004FFD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52" name="Line 336">
            <a:extLst>
              <a:ext uri="{FF2B5EF4-FFF2-40B4-BE49-F238E27FC236}">
                <a16:creationId xmlns:a16="http://schemas.microsoft.com/office/drawing/2014/main" id="{00000000-0008-0000-2500-000030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0" name="Group 1">
          <a:extLst>
            <a:ext uri="{FF2B5EF4-FFF2-40B4-BE49-F238E27FC236}">
              <a16:creationId xmlns:a16="http://schemas.microsoft.com/office/drawing/2014/main" id="{00000000-0008-0000-2500-00009E400300}"/>
            </a:ext>
          </a:extLst>
        </xdr:cNvPr>
        <xdr:cNvGrpSpPr>
          <a:grpSpLocks/>
        </xdr:cNvGrpSpPr>
      </xdr:nvGrpSpPr>
      <xdr:grpSpPr bwMode="auto">
        <a:xfrm>
          <a:off x="0" y="26527125"/>
          <a:ext cx="6553200" cy="0"/>
          <a:chOff x="1" y="1011"/>
          <a:chExt cx="664" cy="60"/>
        </a:xfrm>
      </xdr:grpSpPr>
      <xdr:sp macro="" textlink="">
        <xdr:nvSpPr>
          <xdr:cNvPr id="213501" name="Text Box 2">
            <a:extLst>
              <a:ext uri="{FF2B5EF4-FFF2-40B4-BE49-F238E27FC236}">
                <a16:creationId xmlns:a16="http://schemas.microsoft.com/office/drawing/2014/main" id="{00000000-0008-0000-2500-0000FD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502" name="Text Box 3">
            <a:extLst>
              <a:ext uri="{FF2B5EF4-FFF2-40B4-BE49-F238E27FC236}">
                <a16:creationId xmlns:a16="http://schemas.microsoft.com/office/drawing/2014/main" id="{00000000-0008-0000-2500-0000FE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503" name="Text Box 4">
            <a:extLst>
              <a:ext uri="{FF2B5EF4-FFF2-40B4-BE49-F238E27FC236}">
                <a16:creationId xmlns:a16="http://schemas.microsoft.com/office/drawing/2014/main" id="{00000000-0008-0000-2500-0000FF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504" name="Text Box 5">
            <a:extLst>
              <a:ext uri="{FF2B5EF4-FFF2-40B4-BE49-F238E27FC236}">
                <a16:creationId xmlns:a16="http://schemas.microsoft.com/office/drawing/2014/main" id="{00000000-0008-0000-2500-00000042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505" name="Text Box 6">
            <a:extLst>
              <a:ext uri="{FF2B5EF4-FFF2-40B4-BE49-F238E27FC236}">
                <a16:creationId xmlns:a16="http://schemas.microsoft.com/office/drawing/2014/main" id="{00000000-0008-0000-2500-00000142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506" name="Text Box 7">
            <a:extLst>
              <a:ext uri="{FF2B5EF4-FFF2-40B4-BE49-F238E27FC236}">
                <a16:creationId xmlns:a16="http://schemas.microsoft.com/office/drawing/2014/main" id="{00000000-0008-0000-2500-00000242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5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5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5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5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5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5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13" name="Line 14">
            <a:extLst>
              <a:ext uri="{FF2B5EF4-FFF2-40B4-BE49-F238E27FC236}">
                <a16:creationId xmlns:a16="http://schemas.microsoft.com/office/drawing/2014/main" id="{00000000-0008-0000-2500-00000942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1" name="Group 15">
          <a:extLst>
            <a:ext uri="{FF2B5EF4-FFF2-40B4-BE49-F238E27FC236}">
              <a16:creationId xmlns:a16="http://schemas.microsoft.com/office/drawing/2014/main" id="{00000000-0008-0000-2500-00009F400300}"/>
            </a:ext>
          </a:extLst>
        </xdr:cNvPr>
        <xdr:cNvGrpSpPr>
          <a:grpSpLocks/>
        </xdr:cNvGrpSpPr>
      </xdr:nvGrpSpPr>
      <xdr:grpSpPr bwMode="auto">
        <a:xfrm>
          <a:off x="0" y="26527125"/>
          <a:ext cx="6553200" cy="0"/>
          <a:chOff x="1" y="1011"/>
          <a:chExt cx="664" cy="60"/>
        </a:xfrm>
      </xdr:grpSpPr>
      <xdr:sp macro="" textlink="">
        <xdr:nvSpPr>
          <xdr:cNvPr id="213488" name="Text Box 16">
            <a:extLst>
              <a:ext uri="{FF2B5EF4-FFF2-40B4-BE49-F238E27FC236}">
                <a16:creationId xmlns:a16="http://schemas.microsoft.com/office/drawing/2014/main" id="{00000000-0008-0000-2500-0000F0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89" name="Text Box 17">
            <a:extLst>
              <a:ext uri="{FF2B5EF4-FFF2-40B4-BE49-F238E27FC236}">
                <a16:creationId xmlns:a16="http://schemas.microsoft.com/office/drawing/2014/main" id="{00000000-0008-0000-2500-0000F1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90" name="Text Box 18">
            <a:extLst>
              <a:ext uri="{FF2B5EF4-FFF2-40B4-BE49-F238E27FC236}">
                <a16:creationId xmlns:a16="http://schemas.microsoft.com/office/drawing/2014/main" id="{00000000-0008-0000-2500-0000F2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91" name="Text Box 19">
            <a:extLst>
              <a:ext uri="{FF2B5EF4-FFF2-40B4-BE49-F238E27FC236}">
                <a16:creationId xmlns:a16="http://schemas.microsoft.com/office/drawing/2014/main" id="{00000000-0008-0000-2500-0000F3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92" name="Text Box 20">
            <a:extLst>
              <a:ext uri="{FF2B5EF4-FFF2-40B4-BE49-F238E27FC236}">
                <a16:creationId xmlns:a16="http://schemas.microsoft.com/office/drawing/2014/main" id="{00000000-0008-0000-2500-0000F4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93" name="Text Box 21">
            <a:extLst>
              <a:ext uri="{FF2B5EF4-FFF2-40B4-BE49-F238E27FC236}">
                <a16:creationId xmlns:a16="http://schemas.microsoft.com/office/drawing/2014/main" id="{00000000-0008-0000-2500-0000F5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5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5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5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5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5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5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500" name="Line 28">
            <a:extLst>
              <a:ext uri="{FF2B5EF4-FFF2-40B4-BE49-F238E27FC236}">
                <a16:creationId xmlns:a16="http://schemas.microsoft.com/office/drawing/2014/main" id="{00000000-0008-0000-2500-0000FC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2" name="Group 29">
          <a:extLst>
            <a:ext uri="{FF2B5EF4-FFF2-40B4-BE49-F238E27FC236}">
              <a16:creationId xmlns:a16="http://schemas.microsoft.com/office/drawing/2014/main" id="{00000000-0008-0000-2500-0000A0400300}"/>
            </a:ext>
          </a:extLst>
        </xdr:cNvPr>
        <xdr:cNvGrpSpPr>
          <a:grpSpLocks/>
        </xdr:cNvGrpSpPr>
      </xdr:nvGrpSpPr>
      <xdr:grpSpPr bwMode="auto">
        <a:xfrm>
          <a:off x="0" y="26527125"/>
          <a:ext cx="6553200" cy="0"/>
          <a:chOff x="1" y="1011"/>
          <a:chExt cx="664" cy="60"/>
        </a:xfrm>
      </xdr:grpSpPr>
      <xdr:sp macro="" textlink="">
        <xdr:nvSpPr>
          <xdr:cNvPr id="213475" name="Text Box 30">
            <a:extLst>
              <a:ext uri="{FF2B5EF4-FFF2-40B4-BE49-F238E27FC236}">
                <a16:creationId xmlns:a16="http://schemas.microsoft.com/office/drawing/2014/main" id="{00000000-0008-0000-2500-0000E3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76" name="Text Box 31">
            <a:extLst>
              <a:ext uri="{FF2B5EF4-FFF2-40B4-BE49-F238E27FC236}">
                <a16:creationId xmlns:a16="http://schemas.microsoft.com/office/drawing/2014/main" id="{00000000-0008-0000-2500-0000E4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77" name="Text Box 32">
            <a:extLst>
              <a:ext uri="{FF2B5EF4-FFF2-40B4-BE49-F238E27FC236}">
                <a16:creationId xmlns:a16="http://schemas.microsoft.com/office/drawing/2014/main" id="{00000000-0008-0000-2500-0000E5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78" name="Text Box 33">
            <a:extLst>
              <a:ext uri="{FF2B5EF4-FFF2-40B4-BE49-F238E27FC236}">
                <a16:creationId xmlns:a16="http://schemas.microsoft.com/office/drawing/2014/main" id="{00000000-0008-0000-2500-0000E6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79" name="Text Box 34">
            <a:extLst>
              <a:ext uri="{FF2B5EF4-FFF2-40B4-BE49-F238E27FC236}">
                <a16:creationId xmlns:a16="http://schemas.microsoft.com/office/drawing/2014/main" id="{00000000-0008-0000-2500-0000E7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80" name="Text Box 35">
            <a:extLst>
              <a:ext uri="{FF2B5EF4-FFF2-40B4-BE49-F238E27FC236}">
                <a16:creationId xmlns:a16="http://schemas.microsoft.com/office/drawing/2014/main" id="{00000000-0008-0000-2500-0000E8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5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5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5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5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5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5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87" name="Line 42">
            <a:extLst>
              <a:ext uri="{FF2B5EF4-FFF2-40B4-BE49-F238E27FC236}">
                <a16:creationId xmlns:a16="http://schemas.microsoft.com/office/drawing/2014/main" id="{00000000-0008-0000-2500-0000EF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3" name="Group 43">
          <a:extLst>
            <a:ext uri="{FF2B5EF4-FFF2-40B4-BE49-F238E27FC236}">
              <a16:creationId xmlns:a16="http://schemas.microsoft.com/office/drawing/2014/main" id="{00000000-0008-0000-2500-0000A1400300}"/>
            </a:ext>
          </a:extLst>
        </xdr:cNvPr>
        <xdr:cNvGrpSpPr>
          <a:grpSpLocks/>
        </xdr:cNvGrpSpPr>
      </xdr:nvGrpSpPr>
      <xdr:grpSpPr bwMode="auto">
        <a:xfrm>
          <a:off x="0" y="26527125"/>
          <a:ext cx="6553200" cy="0"/>
          <a:chOff x="1" y="1011"/>
          <a:chExt cx="664" cy="60"/>
        </a:xfrm>
      </xdr:grpSpPr>
      <xdr:sp macro="" textlink="">
        <xdr:nvSpPr>
          <xdr:cNvPr id="213462" name="Text Box 44">
            <a:extLst>
              <a:ext uri="{FF2B5EF4-FFF2-40B4-BE49-F238E27FC236}">
                <a16:creationId xmlns:a16="http://schemas.microsoft.com/office/drawing/2014/main" id="{00000000-0008-0000-2500-0000D6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63" name="Text Box 45">
            <a:extLst>
              <a:ext uri="{FF2B5EF4-FFF2-40B4-BE49-F238E27FC236}">
                <a16:creationId xmlns:a16="http://schemas.microsoft.com/office/drawing/2014/main" id="{00000000-0008-0000-2500-0000D7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64" name="Text Box 46">
            <a:extLst>
              <a:ext uri="{FF2B5EF4-FFF2-40B4-BE49-F238E27FC236}">
                <a16:creationId xmlns:a16="http://schemas.microsoft.com/office/drawing/2014/main" id="{00000000-0008-0000-2500-0000D8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65" name="Text Box 47">
            <a:extLst>
              <a:ext uri="{FF2B5EF4-FFF2-40B4-BE49-F238E27FC236}">
                <a16:creationId xmlns:a16="http://schemas.microsoft.com/office/drawing/2014/main" id="{00000000-0008-0000-2500-0000D9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66" name="Text Box 48">
            <a:extLst>
              <a:ext uri="{FF2B5EF4-FFF2-40B4-BE49-F238E27FC236}">
                <a16:creationId xmlns:a16="http://schemas.microsoft.com/office/drawing/2014/main" id="{00000000-0008-0000-2500-0000DA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67" name="Text Box 49">
            <a:extLst>
              <a:ext uri="{FF2B5EF4-FFF2-40B4-BE49-F238E27FC236}">
                <a16:creationId xmlns:a16="http://schemas.microsoft.com/office/drawing/2014/main" id="{00000000-0008-0000-2500-0000DB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5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5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5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5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5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5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74" name="Line 56">
            <a:extLst>
              <a:ext uri="{FF2B5EF4-FFF2-40B4-BE49-F238E27FC236}">
                <a16:creationId xmlns:a16="http://schemas.microsoft.com/office/drawing/2014/main" id="{00000000-0008-0000-2500-0000E2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4" name="Group 57">
          <a:extLst>
            <a:ext uri="{FF2B5EF4-FFF2-40B4-BE49-F238E27FC236}">
              <a16:creationId xmlns:a16="http://schemas.microsoft.com/office/drawing/2014/main" id="{00000000-0008-0000-2500-0000A2400300}"/>
            </a:ext>
          </a:extLst>
        </xdr:cNvPr>
        <xdr:cNvGrpSpPr>
          <a:grpSpLocks/>
        </xdr:cNvGrpSpPr>
      </xdr:nvGrpSpPr>
      <xdr:grpSpPr bwMode="auto">
        <a:xfrm>
          <a:off x="0" y="26527125"/>
          <a:ext cx="6553200" cy="0"/>
          <a:chOff x="1" y="1011"/>
          <a:chExt cx="664" cy="60"/>
        </a:xfrm>
      </xdr:grpSpPr>
      <xdr:sp macro="" textlink="">
        <xdr:nvSpPr>
          <xdr:cNvPr id="213449" name="Text Box 58">
            <a:extLst>
              <a:ext uri="{FF2B5EF4-FFF2-40B4-BE49-F238E27FC236}">
                <a16:creationId xmlns:a16="http://schemas.microsoft.com/office/drawing/2014/main" id="{00000000-0008-0000-2500-0000C9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50" name="Text Box 59">
            <a:extLst>
              <a:ext uri="{FF2B5EF4-FFF2-40B4-BE49-F238E27FC236}">
                <a16:creationId xmlns:a16="http://schemas.microsoft.com/office/drawing/2014/main" id="{00000000-0008-0000-2500-0000CA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51" name="Text Box 60">
            <a:extLst>
              <a:ext uri="{FF2B5EF4-FFF2-40B4-BE49-F238E27FC236}">
                <a16:creationId xmlns:a16="http://schemas.microsoft.com/office/drawing/2014/main" id="{00000000-0008-0000-2500-0000CB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52" name="Text Box 61">
            <a:extLst>
              <a:ext uri="{FF2B5EF4-FFF2-40B4-BE49-F238E27FC236}">
                <a16:creationId xmlns:a16="http://schemas.microsoft.com/office/drawing/2014/main" id="{00000000-0008-0000-2500-0000CC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53" name="Text Box 62">
            <a:extLst>
              <a:ext uri="{FF2B5EF4-FFF2-40B4-BE49-F238E27FC236}">
                <a16:creationId xmlns:a16="http://schemas.microsoft.com/office/drawing/2014/main" id="{00000000-0008-0000-2500-0000CD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54" name="Text Box 63">
            <a:extLst>
              <a:ext uri="{FF2B5EF4-FFF2-40B4-BE49-F238E27FC236}">
                <a16:creationId xmlns:a16="http://schemas.microsoft.com/office/drawing/2014/main" id="{00000000-0008-0000-2500-0000CE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5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5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5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5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5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5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61" name="Line 70">
            <a:extLst>
              <a:ext uri="{FF2B5EF4-FFF2-40B4-BE49-F238E27FC236}">
                <a16:creationId xmlns:a16="http://schemas.microsoft.com/office/drawing/2014/main" id="{00000000-0008-0000-2500-0000D5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5" name="Group 71">
          <a:extLst>
            <a:ext uri="{FF2B5EF4-FFF2-40B4-BE49-F238E27FC236}">
              <a16:creationId xmlns:a16="http://schemas.microsoft.com/office/drawing/2014/main" id="{00000000-0008-0000-2500-0000A3400300}"/>
            </a:ext>
          </a:extLst>
        </xdr:cNvPr>
        <xdr:cNvGrpSpPr>
          <a:grpSpLocks/>
        </xdr:cNvGrpSpPr>
      </xdr:nvGrpSpPr>
      <xdr:grpSpPr bwMode="auto">
        <a:xfrm>
          <a:off x="0" y="26527125"/>
          <a:ext cx="6553200" cy="0"/>
          <a:chOff x="1" y="1011"/>
          <a:chExt cx="664" cy="60"/>
        </a:xfrm>
      </xdr:grpSpPr>
      <xdr:sp macro="" textlink="">
        <xdr:nvSpPr>
          <xdr:cNvPr id="213436" name="Text Box 72">
            <a:extLst>
              <a:ext uri="{FF2B5EF4-FFF2-40B4-BE49-F238E27FC236}">
                <a16:creationId xmlns:a16="http://schemas.microsoft.com/office/drawing/2014/main" id="{00000000-0008-0000-2500-0000BC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37" name="Text Box 73">
            <a:extLst>
              <a:ext uri="{FF2B5EF4-FFF2-40B4-BE49-F238E27FC236}">
                <a16:creationId xmlns:a16="http://schemas.microsoft.com/office/drawing/2014/main" id="{00000000-0008-0000-2500-0000BD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38" name="Text Box 74">
            <a:extLst>
              <a:ext uri="{FF2B5EF4-FFF2-40B4-BE49-F238E27FC236}">
                <a16:creationId xmlns:a16="http://schemas.microsoft.com/office/drawing/2014/main" id="{00000000-0008-0000-2500-0000BE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39" name="Text Box 75">
            <a:extLst>
              <a:ext uri="{FF2B5EF4-FFF2-40B4-BE49-F238E27FC236}">
                <a16:creationId xmlns:a16="http://schemas.microsoft.com/office/drawing/2014/main" id="{00000000-0008-0000-2500-0000BF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40" name="Text Box 76">
            <a:extLst>
              <a:ext uri="{FF2B5EF4-FFF2-40B4-BE49-F238E27FC236}">
                <a16:creationId xmlns:a16="http://schemas.microsoft.com/office/drawing/2014/main" id="{00000000-0008-0000-2500-0000C0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41" name="Text Box 77">
            <a:extLst>
              <a:ext uri="{FF2B5EF4-FFF2-40B4-BE49-F238E27FC236}">
                <a16:creationId xmlns:a16="http://schemas.microsoft.com/office/drawing/2014/main" id="{00000000-0008-0000-2500-0000C1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5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5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5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5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5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5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48" name="Line 84">
            <a:extLst>
              <a:ext uri="{FF2B5EF4-FFF2-40B4-BE49-F238E27FC236}">
                <a16:creationId xmlns:a16="http://schemas.microsoft.com/office/drawing/2014/main" id="{00000000-0008-0000-2500-0000C8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6" name="Group 85">
          <a:extLst>
            <a:ext uri="{FF2B5EF4-FFF2-40B4-BE49-F238E27FC236}">
              <a16:creationId xmlns:a16="http://schemas.microsoft.com/office/drawing/2014/main" id="{00000000-0008-0000-2500-0000A4400300}"/>
            </a:ext>
          </a:extLst>
        </xdr:cNvPr>
        <xdr:cNvGrpSpPr>
          <a:grpSpLocks/>
        </xdr:cNvGrpSpPr>
      </xdr:nvGrpSpPr>
      <xdr:grpSpPr bwMode="auto">
        <a:xfrm>
          <a:off x="0" y="26527125"/>
          <a:ext cx="6553200" cy="0"/>
          <a:chOff x="1" y="1011"/>
          <a:chExt cx="664" cy="60"/>
        </a:xfrm>
      </xdr:grpSpPr>
      <xdr:sp macro="" textlink="">
        <xdr:nvSpPr>
          <xdr:cNvPr id="213423" name="Text Box 86">
            <a:extLst>
              <a:ext uri="{FF2B5EF4-FFF2-40B4-BE49-F238E27FC236}">
                <a16:creationId xmlns:a16="http://schemas.microsoft.com/office/drawing/2014/main" id="{00000000-0008-0000-2500-0000AF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24" name="Text Box 87">
            <a:extLst>
              <a:ext uri="{FF2B5EF4-FFF2-40B4-BE49-F238E27FC236}">
                <a16:creationId xmlns:a16="http://schemas.microsoft.com/office/drawing/2014/main" id="{00000000-0008-0000-2500-0000B0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25" name="Text Box 88">
            <a:extLst>
              <a:ext uri="{FF2B5EF4-FFF2-40B4-BE49-F238E27FC236}">
                <a16:creationId xmlns:a16="http://schemas.microsoft.com/office/drawing/2014/main" id="{00000000-0008-0000-2500-0000B1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26" name="Text Box 89">
            <a:extLst>
              <a:ext uri="{FF2B5EF4-FFF2-40B4-BE49-F238E27FC236}">
                <a16:creationId xmlns:a16="http://schemas.microsoft.com/office/drawing/2014/main" id="{00000000-0008-0000-2500-0000B2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27" name="Text Box 90">
            <a:extLst>
              <a:ext uri="{FF2B5EF4-FFF2-40B4-BE49-F238E27FC236}">
                <a16:creationId xmlns:a16="http://schemas.microsoft.com/office/drawing/2014/main" id="{00000000-0008-0000-2500-0000B3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28" name="Text Box 91">
            <a:extLst>
              <a:ext uri="{FF2B5EF4-FFF2-40B4-BE49-F238E27FC236}">
                <a16:creationId xmlns:a16="http://schemas.microsoft.com/office/drawing/2014/main" id="{00000000-0008-0000-2500-0000B4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5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5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5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5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5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5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35" name="Line 98">
            <a:extLst>
              <a:ext uri="{FF2B5EF4-FFF2-40B4-BE49-F238E27FC236}">
                <a16:creationId xmlns:a16="http://schemas.microsoft.com/office/drawing/2014/main" id="{00000000-0008-0000-2500-0000BB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7" name="Group 99">
          <a:extLst>
            <a:ext uri="{FF2B5EF4-FFF2-40B4-BE49-F238E27FC236}">
              <a16:creationId xmlns:a16="http://schemas.microsoft.com/office/drawing/2014/main" id="{00000000-0008-0000-2500-0000A5400300}"/>
            </a:ext>
          </a:extLst>
        </xdr:cNvPr>
        <xdr:cNvGrpSpPr>
          <a:grpSpLocks/>
        </xdr:cNvGrpSpPr>
      </xdr:nvGrpSpPr>
      <xdr:grpSpPr bwMode="auto">
        <a:xfrm>
          <a:off x="0" y="26527125"/>
          <a:ext cx="6553200" cy="0"/>
          <a:chOff x="1" y="1011"/>
          <a:chExt cx="664" cy="60"/>
        </a:xfrm>
      </xdr:grpSpPr>
      <xdr:sp macro="" textlink="">
        <xdr:nvSpPr>
          <xdr:cNvPr id="213410" name="Text Box 100">
            <a:extLst>
              <a:ext uri="{FF2B5EF4-FFF2-40B4-BE49-F238E27FC236}">
                <a16:creationId xmlns:a16="http://schemas.microsoft.com/office/drawing/2014/main" id="{00000000-0008-0000-2500-0000A2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411" name="Text Box 101">
            <a:extLst>
              <a:ext uri="{FF2B5EF4-FFF2-40B4-BE49-F238E27FC236}">
                <a16:creationId xmlns:a16="http://schemas.microsoft.com/office/drawing/2014/main" id="{00000000-0008-0000-2500-0000A3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412" name="Text Box 102">
            <a:extLst>
              <a:ext uri="{FF2B5EF4-FFF2-40B4-BE49-F238E27FC236}">
                <a16:creationId xmlns:a16="http://schemas.microsoft.com/office/drawing/2014/main" id="{00000000-0008-0000-2500-0000A4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13" name="Text Box 103">
            <a:extLst>
              <a:ext uri="{FF2B5EF4-FFF2-40B4-BE49-F238E27FC236}">
                <a16:creationId xmlns:a16="http://schemas.microsoft.com/office/drawing/2014/main" id="{00000000-0008-0000-2500-0000A5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14" name="Text Box 104">
            <a:extLst>
              <a:ext uri="{FF2B5EF4-FFF2-40B4-BE49-F238E27FC236}">
                <a16:creationId xmlns:a16="http://schemas.microsoft.com/office/drawing/2014/main" id="{00000000-0008-0000-2500-0000A6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15" name="Text Box 105">
            <a:extLst>
              <a:ext uri="{FF2B5EF4-FFF2-40B4-BE49-F238E27FC236}">
                <a16:creationId xmlns:a16="http://schemas.microsoft.com/office/drawing/2014/main" id="{00000000-0008-0000-2500-0000A7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5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5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5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5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5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5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22" name="Line 112">
            <a:extLst>
              <a:ext uri="{FF2B5EF4-FFF2-40B4-BE49-F238E27FC236}">
                <a16:creationId xmlns:a16="http://schemas.microsoft.com/office/drawing/2014/main" id="{00000000-0008-0000-2500-0000AE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8" name="Group 113">
          <a:extLst>
            <a:ext uri="{FF2B5EF4-FFF2-40B4-BE49-F238E27FC236}">
              <a16:creationId xmlns:a16="http://schemas.microsoft.com/office/drawing/2014/main" id="{00000000-0008-0000-2500-0000A6400300}"/>
            </a:ext>
          </a:extLst>
        </xdr:cNvPr>
        <xdr:cNvGrpSpPr>
          <a:grpSpLocks/>
        </xdr:cNvGrpSpPr>
      </xdr:nvGrpSpPr>
      <xdr:grpSpPr bwMode="auto">
        <a:xfrm>
          <a:off x="0" y="26527125"/>
          <a:ext cx="6553200" cy="0"/>
          <a:chOff x="1" y="1011"/>
          <a:chExt cx="664" cy="60"/>
        </a:xfrm>
      </xdr:grpSpPr>
      <xdr:sp macro="" textlink="">
        <xdr:nvSpPr>
          <xdr:cNvPr id="213397" name="Text Box 114">
            <a:extLst>
              <a:ext uri="{FF2B5EF4-FFF2-40B4-BE49-F238E27FC236}">
                <a16:creationId xmlns:a16="http://schemas.microsoft.com/office/drawing/2014/main" id="{00000000-0008-0000-2500-000095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98" name="Text Box 115">
            <a:extLst>
              <a:ext uri="{FF2B5EF4-FFF2-40B4-BE49-F238E27FC236}">
                <a16:creationId xmlns:a16="http://schemas.microsoft.com/office/drawing/2014/main" id="{00000000-0008-0000-2500-000096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99" name="Text Box 116">
            <a:extLst>
              <a:ext uri="{FF2B5EF4-FFF2-40B4-BE49-F238E27FC236}">
                <a16:creationId xmlns:a16="http://schemas.microsoft.com/office/drawing/2014/main" id="{00000000-0008-0000-2500-000097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400" name="Text Box 117">
            <a:extLst>
              <a:ext uri="{FF2B5EF4-FFF2-40B4-BE49-F238E27FC236}">
                <a16:creationId xmlns:a16="http://schemas.microsoft.com/office/drawing/2014/main" id="{00000000-0008-0000-2500-000098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401" name="Text Box 118">
            <a:extLst>
              <a:ext uri="{FF2B5EF4-FFF2-40B4-BE49-F238E27FC236}">
                <a16:creationId xmlns:a16="http://schemas.microsoft.com/office/drawing/2014/main" id="{00000000-0008-0000-2500-000099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402" name="Text Box 119">
            <a:extLst>
              <a:ext uri="{FF2B5EF4-FFF2-40B4-BE49-F238E27FC236}">
                <a16:creationId xmlns:a16="http://schemas.microsoft.com/office/drawing/2014/main" id="{00000000-0008-0000-2500-00009A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5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5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5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5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5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5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409" name="Line 126">
            <a:extLst>
              <a:ext uri="{FF2B5EF4-FFF2-40B4-BE49-F238E27FC236}">
                <a16:creationId xmlns:a16="http://schemas.microsoft.com/office/drawing/2014/main" id="{00000000-0008-0000-2500-0000A1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59" name="Group 127">
          <a:extLst>
            <a:ext uri="{FF2B5EF4-FFF2-40B4-BE49-F238E27FC236}">
              <a16:creationId xmlns:a16="http://schemas.microsoft.com/office/drawing/2014/main" id="{00000000-0008-0000-2500-0000A7400300}"/>
            </a:ext>
          </a:extLst>
        </xdr:cNvPr>
        <xdr:cNvGrpSpPr>
          <a:grpSpLocks/>
        </xdr:cNvGrpSpPr>
      </xdr:nvGrpSpPr>
      <xdr:grpSpPr bwMode="auto">
        <a:xfrm>
          <a:off x="0" y="26527125"/>
          <a:ext cx="6553200" cy="0"/>
          <a:chOff x="1" y="1011"/>
          <a:chExt cx="664" cy="60"/>
        </a:xfrm>
      </xdr:grpSpPr>
      <xdr:sp macro="" textlink="">
        <xdr:nvSpPr>
          <xdr:cNvPr id="213384" name="Text Box 128">
            <a:extLst>
              <a:ext uri="{FF2B5EF4-FFF2-40B4-BE49-F238E27FC236}">
                <a16:creationId xmlns:a16="http://schemas.microsoft.com/office/drawing/2014/main" id="{00000000-0008-0000-2500-000088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85" name="Text Box 129">
            <a:extLst>
              <a:ext uri="{FF2B5EF4-FFF2-40B4-BE49-F238E27FC236}">
                <a16:creationId xmlns:a16="http://schemas.microsoft.com/office/drawing/2014/main" id="{00000000-0008-0000-2500-000089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86" name="Text Box 130">
            <a:extLst>
              <a:ext uri="{FF2B5EF4-FFF2-40B4-BE49-F238E27FC236}">
                <a16:creationId xmlns:a16="http://schemas.microsoft.com/office/drawing/2014/main" id="{00000000-0008-0000-2500-00008A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87" name="Text Box 131">
            <a:extLst>
              <a:ext uri="{FF2B5EF4-FFF2-40B4-BE49-F238E27FC236}">
                <a16:creationId xmlns:a16="http://schemas.microsoft.com/office/drawing/2014/main" id="{00000000-0008-0000-2500-00008B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88" name="Text Box 132">
            <a:extLst>
              <a:ext uri="{FF2B5EF4-FFF2-40B4-BE49-F238E27FC236}">
                <a16:creationId xmlns:a16="http://schemas.microsoft.com/office/drawing/2014/main" id="{00000000-0008-0000-2500-00008C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89" name="Text Box 133">
            <a:extLst>
              <a:ext uri="{FF2B5EF4-FFF2-40B4-BE49-F238E27FC236}">
                <a16:creationId xmlns:a16="http://schemas.microsoft.com/office/drawing/2014/main" id="{00000000-0008-0000-2500-00008D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5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5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5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5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5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5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96" name="Line 140">
            <a:extLst>
              <a:ext uri="{FF2B5EF4-FFF2-40B4-BE49-F238E27FC236}">
                <a16:creationId xmlns:a16="http://schemas.microsoft.com/office/drawing/2014/main" id="{00000000-0008-0000-2500-000094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60" name="Group 141">
          <a:extLst>
            <a:ext uri="{FF2B5EF4-FFF2-40B4-BE49-F238E27FC236}">
              <a16:creationId xmlns:a16="http://schemas.microsoft.com/office/drawing/2014/main" id="{00000000-0008-0000-2500-0000A8400300}"/>
            </a:ext>
          </a:extLst>
        </xdr:cNvPr>
        <xdr:cNvGrpSpPr>
          <a:grpSpLocks/>
        </xdr:cNvGrpSpPr>
      </xdr:nvGrpSpPr>
      <xdr:grpSpPr bwMode="auto">
        <a:xfrm>
          <a:off x="0" y="26527125"/>
          <a:ext cx="6553200" cy="0"/>
          <a:chOff x="1" y="1011"/>
          <a:chExt cx="664" cy="60"/>
        </a:xfrm>
      </xdr:grpSpPr>
      <xdr:sp macro="" textlink="">
        <xdr:nvSpPr>
          <xdr:cNvPr id="213371" name="Text Box 142">
            <a:extLst>
              <a:ext uri="{FF2B5EF4-FFF2-40B4-BE49-F238E27FC236}">
                <a16:creationId xmlns:a16="http://schemas.microsoft.com/office/drawing/2014/main" id="{00000000-0008-0000-2500-00007B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72" name="Text Box 143">
            <a:extLst>
              <a:ext uri="{FF2B5EF4-FFF2-40B4-BE49-F238E27FC236}">
                <a16:creationId xmlns:a16="http://schemas.microsoft.com/office/drawing/2014/main" id="{00000000-0008-0000-2500-00007C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73" name="Text Box 144">
            <a:extLst>
              <a:ext uri="{FF2B5EF4-FFF2-40B4-BE49-F238E27FC236}">
                <a16:creationId xmlns:a16="http://schemas.microsoft.com/office/drawing/2014/main" id="{00000000-0008-0000-2500-00007D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74" name="Text Box 145">
            <a:extLst>
              <a:ext uri="{FF2B5EF4-FFF2-40B4-BE49-F238E27FC236}">
                <a16:creationId xmlns:a16="http://schemas.microsoft.com/office/drawing/2014/main" id="{00000000-0008-0000-2500-00007E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75" name="Text Box 146">
            <a:extLst>
              <a:ext uri="{FF2B5EF4-FFF2-40B4-BE49-F238E27FC236}">
                <a16:creationId xmlns:a16="http://schemas.microsoft.com/office/drawing/2014/main" id="{00000000-0008-0000-2500-00007F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76" name="Text Box 147">
            <a:extLst>
              <a:ext uri="{FF2B5EF4-FFF2-40B4-BE49-F238E27FC236}">
                <a16:creationId xmlns:a16="http://schemas.microsoft.com/office/drawing/2014/main" id="{00000000-0008-0000-2500-000080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5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5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5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5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5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5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83" name="Line 154">
            <a:extLst>
              <a:ext uri="{FF2B5EF4-FFF2-40B4-BE49-F238E27FC236}">
                <a16:creationId xmlns:a16="http://schemas.microsoft.com/office/drawing/2014/main" id="{00000000-0008-0000-2500-000087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61" name="Group 155">
          <a:extLst>
            <a:ext uri="{FF2B5EF4-FFF2-40B4-BE49-F238E27FC236}">
              <a16:creationId xmlns:a16="http://schemas.microsoft.com/office/drawing/2014/main" id="{00000000-0008-0000-2500-0000A9400300}"/>
            </a:ext>
          </a:extLst>
        </xdr:cNvPr>
        <xdr:cNvGrpSpPr>
          <a:grpSpLocks/>
        </xdr:cNvGrpSpPr>
      </xdr:nvGrpSpPr>
      <xdr:grpSpPr bwMode="auto">
        <a:xfrm>
          <a:off x="0" y="26527125"/>
          <a:ext cx="6553200" cy="0"/>
          <a:chOff x="1" y="1011"/>
          <a:chExt cx="664" cy="60"/>
        </a:xfrm>
      </xdr:grpSpPr>
      <xdr:sp macro="" textlink="">
        <xdr:nvSpPr>
          <xdr:cNvPr id="213358" name="Text Box 156">
            <a:extLst>
              <a:ext uri="{FF2B5EF4-FFF2-40B4-BE49-F238E27FC236}">
                <a16:creationId xmlns:a16="http://schemas.microsoft.com/office/drawing/2014/main" id="{00000000-0008-0000-2500-00006E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59" name="Text Box 157">
            <a:extLst>
              <a:ext uri="{FF2B5EF4-FFF2-40B4-BE49-F238E27FC236}">
                <a16:creationId xmlns:a16="http://schemas.microsoft.com/office/drawing/2014/main" id="{00000000-0008-0000-2500-00006F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60" name="Text Box 158">
            <a:extLst>
              <a:ext uri="{FF2B5EF4-FFF2-40B4-BE49-F238E27FC236}">
                <a16:creationId xmlns:a16="http://schemas.microsoft.com/office/drawing/2014/main" id="{00000000-0008-0000-2500-000070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61" name="Text Box 159">
            <a:extLst>
              <a:ext uri="{FF2B5EF4-FFF2-40B4-BE49-F238E27FC236}">
                <a16:creationId xmlns:a16="http://schemas.microsoft.com/office/drawing/2014/main" id="{00000000-0008-0000-2500-000071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62" name="Text Box 160">
            <a:extLst>
              <a:ext uri="{FF2B5EF4-FFF2-40B4-BE49-F238E27FC236}">
                <a16:creationId xmlns:a16="http://schemas.microsoft.com/office/drawing/2014/main" id="{00000000-0008-0000-2500-000072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63" name="Text Box 161">
            <a:extLst>
              <a:ext uri="{FF2B5EF4-FFF2-40B4-BE49-F238E27FC236}">
                <a16:creationId xmlns:a16="http://schemas.microsoft.com/office/drawing/2014/main" id="{00000000-0008-0000-2500-000073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5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5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5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5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5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5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70" name="Line 168">
            <a:extLst>
              <a:ext uri="{FF2B5EF4-FFF2-40B4-BE49-F238E27FC236}">
                <a16:creationId xmlns:a16="http://schemas.microsoft.com/office/drawing/2014/main" id="{00000000-0008-0000-2500-00007A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3162" name="Group 169">
          <a:extLst>
            <a:ext uri="{FF2B5EF4-FFF2-40B4-BE49-F238E27FC236}">
              <a16:creationId xmlns:a16="http://schemas.microsoft.com/office/drawing/2014/main" id="{00000000-0008-0000-2500-0000AA400300}"/>
            </a:ext>
          </a:extLst>
        </xdr:cNvPr>
        <xdr:cNvGrpSpPr>
          <a:grpSpLocks/>
        </xdr:cNvGrpSpPr>
      </xdr:nvGrpSpPr>
      <xdr:grpSpPr bwMode="auto">
        <a:xfrm>
          <a:off x="0" y="26527125"/>
          <a:ext cx="6553200" cy="0"/>
          <a:chOff x="1" y="1011"/>
          <a:chExt cx="664" cy="60"/>
        </a:xfrm>
      </xdr:grpSpPr>
      <xdr:sp macro="" textlink="">
        <xdr:nvSpPr>
          <xdr:cNvPr id="213345" name="Text Box 170">
            <a:extLst>
              <a:ext uri="{FF2B5EF4-FFF2-40B4-BE49-F238E27FC236}">
                <a16:creationId xmlns:a16="http://schemas.microsoft.com/office/drawing/2014/main" id="{00000000-0008-0000-2500-000061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46" name="Text Box 171">
            <a:extLst>
              <a:ext uri="{FF2B5EF4-FFF2-40B4-BE49-F238E27FC236}">
                <a16:creationId xmlns:a16="http://schemas.microsoft.com/office/drawing/2014/main" id="{00000000-0008-0000-2500-000062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47" name="Text Box 172">
            <a:extLst>
              <a:ext uri="{FF2B5EF4-FFF2-40B4-BE49-F238E27FC236}">
                <a16:creationId xmlns:a16="http://schemas.microsoft.com/office/drawing/2014/main" id="{00000000-0008-0000-2500-000063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48" name="Text Box 173">
            <a:extLst>
              <a:ext uri="{FF2B5EF4-FFF2-40B4-BE49-F238E27FC236}">
                <a16:creationId xmlns:a16="http://schemas.microsoft.com/office/drawing/2014/main" id="{00000000-0008-0000-2500-000064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49" name="Text Box 174">
            <a:extLst>
              <a:ext uri="{FF2B5EF4-FFF2-40B4-BE49-F238E27FC236}">
                <a16:creationId xmlns:a16="http://schemas.microsoft.com/office/drawing/2014/main" id="{00000000-0008-0000-2500-000065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50" name="Text Box 175">
            <a:extLst>
              <a:ext uri="{FF2B5EF4-FFF2-40B4-BE49-F238E27FC236}">
                <a16:creationId xmlns:a16="http://schemas.microsoft.com/office/drawing/2014/main" id="{00000000-0008-0000-2500-000066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5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5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5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5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5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5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57" name="Line 182">
            <a:extLst>
              <a:ext uri="{FF2B5EF4-FFF2-40B4-BE49-F238E27FC236}">
                <a16:creationId xmlns:a16="http://schemas.microsoft.com/office/drawing/2014/main" id="{00000000-0008-0000-2500-00006D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63" name="Group 184">
          <a:extLst>
            <a:ext uri="{FF2B5EF4-FFF2-40B4-BE49-F238E27FC236}">
              <a16:creationId xmlns:a16="http://schemas.microsoft.com/office/drawing/2014/main" id="{00000000-0008-0000-2500-0000AB400300}"/>
            </a:ext>
          </a:extLst>
        </xdr:cNvPr>
        <xdr:cNvGrpSpPr>
          <a:grpSpLocks/>
        </xdr:cNvGrpSpPr>
      </xdr:nvGrpSpPr>
      <xdr:grpSpPr bwMode="auto">
        <a:xfrm>
          <a:off x="0" y="9391650"/>
          <a:ext cx="6553200" cy="0"/>
          <a:chOff x="1" y="1011"/>
          <a:chExt cx="664" cy="60"/>
        </a:xfrm>
      </xdr:grpSpPr>
      <xdr:sp macro="" textlink="">
        <xdr:nvSpPr>
          <xdr:cNvPr id="213332" name="Text Box 185">
            <a:extLst>
              <a:ext uri="{FF2B5EF4-FFF2-40B4-BE49-F238E27FC236}">
                <a16:creationId xmlns:a16="http://schemas.microsoft.com/office/drawing/2014/main" id="{00000000-0008-0000-2500-000054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33" name="Text Box 186">
            <a:extLst>
              <a:ext uri="{FF2B5EF4-FFF2-40B4-BE49-F238E27FC236}">
                <a16:creationId xmlns:a16="http://schemas.microsoft.com/office/drawing/2014/main" id="{00000000-0008-0000-2500-000055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34" name="Text Box 187">
            <a:extLst>
              <a:ext uri="{FF2B5EF4-FFF2-40B4-BE49-F238E27FC236}">
                <a16:creationId xmlns:a16="http://schemas.microsoft.com/office/drawing/2014/main" id="{00000000-0008-0000-2500-000056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35" name="Text Box 188">
            <a:extLst>
              <a:ext uri="{FF2B5EF4-FFF2-40B4-BE49-F238E27FC236}">
                <a16:creationId xmlns:a16="http://schemas.microsoft.com/office/drawing/2014/main" id="{00000000-0008-0000-2500-000057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36" name="Text Box 189">
            <a:extLst>
              <a:ext uri="{FF2B5EF4-FFF2-40B4-BE49-F238E27FC236}">
                <a16:creationId xmlns:a16="http://schemas.microsoft.com/office/drawing/2014/main" id="{00000000-0008-0000-2500-000058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37" name="Text Box 190">
            <a:extLst>
              <a:ext uri="{FF2B5EF4-FFF2-40B4-BE49-F238E27FC236}">
                <a16:creationId xmlns:a16="http://schemas.microsoft.com/office/drawing/2014/main" id="{00000000-0008-0000-2500-000059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5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5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5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5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5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5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44" name="Line 197">
            <a:extLst>
              <a:ext uri="{FF2B5EF4-FFF2-40B4-BE49-F238E27FC236}">
                <a16:creationId xmlns:a16="http://schemas.microsoft.com/office/drawing/2014/main" id="{00000000-0008-0000-2500-000060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64" name="Group 198">
          <a:extLst>
            <a:ext uri="{FF2B5EF4-FFF2-40B4-BE49-F238E27FC236}">
              <a16:creationId xmlns:a16="http://schemas.microsoft.com/office/drawing/2014/main" id="{00000000-0008-0000-2500-0000AC400300}"/>
            </a:ext>
          </a:extLst>
        </xdr:cNvPr>
        <xdr:cNvGrpSpPr>
          <a:grpSpLocks/>
        </xdr:cNvGrpSpPr>
      </xdr:nvGrpSpPr>
      <xdr:grpSpPr bwMode="auto">
        <a:xfrm>
          <a:off x="0" y="9391650"/>
          <a:ext cx="6553200" cy="0"/>
          <a:chOff x="1" y="1011"/>
          <a:chExt cx="664" cy="60"/>
        </a:xfrm>
      </xdr:grpSpPr>
      <xdr:sp macro="" textlink="">
        <xdr:nvSpPr>
          <xdr:cNvPr id="213319" name="Text Box 199">
            <a:extLst>
              <a:ext uri="{FF2B5EF4-FFF2-40B4-BE49-F238E27FC236}">
                <a16:creationId xmlns:a16="http://schemas.microsoft.com/office/drawing/2014/main" id="{00000000-0008-0000-2500-000047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20" name="Text Box 200">
            <a:extLst>
              <a:ext uri="{FF2B5EF4-FFF2-40B4-BE49-F238E27FC236}">
                <a16:creationId xmlns:a16="http://schemas.microsoft.com/office/drawing/2014/main" id="{00000000-0008-0000-2500-000048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21" name="Text Box 201">
            <a:extLst>
              <a:ext uri="{FF2B5EF4-FFF2-40B4-BE49-F238E27FC236}">
                <a16:creationId xmlns:a16="http://schemas.microsoft.com/office/drawing/2014/main" id="{00000000-0008-0000-2500-000049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22" name="Text Box 202">
            <a:extLst>
              <a:ext uri="{FF2B5EF4-FFF2-40B4-BE49-F238E27FC236}">
                <a16:creationId xmlns:a16="http://schemas.microsoft.com/office/drawing/2014/main" id="{00000000-0008-0000-2500-00004A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23" name="Text Box 203">
            <a:extLst>
              <a:ext uri="{FF2B5EF4-FFF2-40B4-BE49-F238E27FC236}">
                <a16:creationId xmlns:a16="http://schemas.microsoft.com/office/drawing/2014/main" id="{00000000-0008-0000-2500-00004B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24" name="Text Box 204">
            <a:extLst>
              <a:ext uri="{FF2B5EF4-FFF2-40B4-BE49-F238E27FC236}">
                <a16:creationId xmlns:a16="http://schemas.microsoft.com/office/drawing/2014/main" id="{00000000-0008-0000-2500-00004C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5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5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5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5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5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5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31" name="Line 211">
            <a:extLst>
              <a:ext uri="{FF2B5EF4-FFF2-40B4-BE49-F238E27FC236}">
                <a16:creationId xmlns:a16="http://schemas.microsoft.com/office/drawing/2014/main" id="{00000000-0008-0000-2500-000053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65" name="Group 212">
          <a:extLst>
            <a:ext uri="{FF2B5EF4-FFF2-40B4-BE49-F238E27FC236}">
              <a16:creationId xmlns:a16="http://schemas.microsoft.com/office/drawing/2014/main" id="{00000000-0008-0000-2500-0000AD400300}"/>
            </a:ext>
          </a:extLst>
        </xdr:cNvPr>
        <xdr:cNvGrpSpPr>
          <a:grpSpLocks/>
        </xdr:cNvGrpSpPr>
      </xdr:nvGrpSpPr>
      <xdr:grpSpPr bwMode="auto">
        <a:xfrm>
          <a:off x="0" y="9391650"/>
          <a:ext cx="6553200" cy="0"/>
          <a:chOff x="1" y="1011"/>
          <a:chExt cx="664" cy="60"/>
        </a:xfrm>
      </xdr:grpSpPr>
      <xdr:sp macro="" textlink="">
        <xdr:nvSpPr>
          <xdr:cNvPr id="213306" name="Text Box 213">
            <a:extLst>
              <a:ext uri="{FF2B5EF4-FFF2-40B4-BE49-F238E27FC236}">
                <a16:creationId xmlns:a16="http://schemas.microsoft.com/office/drawing/2014/main" id="{00000000-0008-0000-2500-00003A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307" name="Text Box 214">
            <a:extLst>
              <a:ext uri="{FF2B5EF4-FFF2-40B4-BE49-F238E27FC236}">
                <a16:creationId xmlns:a16="http://schemas.microsoft.com/office/drawing/2014/main" id="{00000000-0008-0000-2500-00003B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308" name="Text Box 215">
            <a:extLst>
              <a:ext uri="{FF2B5EF4-FFF2-40B4-BE49-F238E27FC236}">
                <a16:creationId xmlns:a16="http://schemas.microsoft.com/office/drawing/2014/main" id="{00000000-0008-0000-2500-00003C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309" name="Text Box 216">
            <a:extLst>
              <a:ext uri="{FF2B5EF4-FFF2-40B4-BE49-F238E27FC236}">
                <a16:creationId xmlns:a16="http://schemas.microsoft.com/office/drawing/2014/main" id="{00000000-0008-0000-2500-00003D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310" name="Text Box 217">
            <a:extLst>
              <a:ext uri="{FF2B5EF4-FFF2-40B4-BE49-F238E27FC236}">
                <a16:creationId xmlns:a16="http://schemas.microsoft.com/office/drawing/2014/main" id="{00000000-0008-0000-2500-00003E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311" name="Text Box 218">
            <a:extLst>
              <a:ext uri="{FF2B5EF4-FFF2-40B4-BE49-F238E27FC236}">
                <a16:creationId xmlns:a16="http://schemas.microsoft.com/office/drawing/2014/main" id="{00000000-0008-0000-2500-00003F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5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5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5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5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5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5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18" name="Line 225">
            <a:extLst>
              <a:ext uri="{FF2B5EF4-FFF2-40B4-BE49-F238E27FC236}">
                <a16:creationId xmlns:a16="http://schemas.microsoft.com/office/drawing/2014/main" id="{00000000-0008-0000-2500-000046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66" name="Group 226">
          <a:extLst>
            <a:ext uri="{FF2B5EF4-FFF2-40B4-BE49-F238E27FC236}">
              <a16:creationId xmlns:a16="http://schemas.microsoft.com/office/drawing/2014/main" id="{00000000-0008-0000-2500-0000AE400300}"/>
            </a:ext>
          </a:extLst>
        </xdr:cNvPr>
        <xdr:cNvGrpSpPr>
          <a:grpSpLocks/>
        </xdr:cNvGrpSpPr>
      </xdr:nvGrpSpPr>
      <xdr:grpSpPr bwMode="auto">
        <a:xfrm>
          <a:off x="0" y="9391650"/>
          <a:ext cx="6553200" cy="0"/>
          <a:chOff x="1" y="1011"/>
          <a:chExt cx="664" cy="60"/>
        </a:xfrm>
      </xdr:grpSpPr>
      <xdr:sp macro="" textlink="">
        <xdr:nvSpPr>
          <xdr:cNvPr id="213293" name="Text Box 227">
            <a:extLst>
              <a:ext uri="{FF2B5EF4-FFF2-40B4-BE49-F238E27FC236}">
                <a16:creationId xmlns:a16="http://schemas.microsoft.com/office/drawing/2014/main" id="{00000000-0008-0000-2500-00002D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94" name="Text Box 228">
            <a:extLst>
              <a:ext uri="{FF2B5EF4-FFF2-40B4-BE49-F238E27FC236}">
                <a16:creationId xmlns:a16="http://schemas.microsoft.com/office/drawing/2014/main" id="{00000000-0008-0000-2500-00002E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95" name="Text Box 229">
            <a:extLst>
              <a:ext uri="{FF2B5EF4-FFF2-40B4-BE49-F238E27FC236}">
                <a16:creationId xmlns:a16="http://schemas.microsoft.com/office/drawing/2014/main" id="{00000000-0008-0000-2500-00002F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96" name="Text Box 230">
            <a:extLst>
              <a:ext uri="{FF2B5EF4-FFF2-40B4-BE49-F238E27FC236}">
                <a16:creationId xmlns:a16="http://schemas.microsoft.com/office/drawing/2014/main" id="{00000000-0008-0000-2500-000030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97" name="Text Box 231">
            <a:extLst>
              <a:ext uri="{FF2B5EF4-FFF2-40B4-BE49-F238E27FC236}">
                <a16:creationId xmlns:a16="http://schemas.microsoft.com/office/drawing/2014/main" id="{00000000-0008-0000-2500-000031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98" name="Text Box 232">
            <a:extLst>
              <a:ext uri="{FF2B5EF4-FFF2-40B4-BE49-F238E27FC236}">
                <a16:creationId xmlns:a16="http://schemas.microsoft.com/office/drawing/2014/main" id="{00000000-0008-0000-2500-000032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5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5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5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5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5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5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305" name="Line 239">
            <a:extLst>
              <a:ext uri="{FF2B5EF4-FFF2-40B4-BE49-F238E27FC236}">
                <a16:creationId xmlns:a16="http://schemas.microsoft.com/office/drawing/2014/main" id="{00000000-0008-0000-2500-000039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3167" name="Group 240">
          <a:extLst>
            <a:ext uri="{FF2B5EF4-FFF2-40B4-BE49-F238E27FC236}">
              <a16:creationId xmlns:a16="http://schemas.microsoft.com/office/drawing/2014/main" id="{00000000-0008-0000-2500-0000AF400300}"/>
            </a:ext>
          </a:extLst>
        </xdr:cNvPr>
        <xdr:cNvGrpSpPr>
          <a:grpSpLocks/>
        </xdr:cNvGrpSpPr>
      </xdr:nvGrpSpPr>
      <xdr:grpSpPr bwMode="auto">
        <a:xfrm>
          <a:off x="0" y="9391650"/>
          <a:ext cx="6553200" cy="0"/>
          <a:chOff x="1" y="1011"/>
          <a:chExt cx="664" cy="60"/>
        </a:xfrm>
      </xdr:grpSpPr>
      <xdr:sp macro="" textlink="">
        <xdr:nvSpPr>
          <xdr:cNvPr id="213280" name="Text Box 241">
            <a:extLst>
              <a:ext uri="{FF2B5EF4-FFF2-40B4-BE49-F238E27FC236}">
                <a16:creationId xmlns:a16="http://schemas.microsoft.com/office/drawing/2014/main" id="{00000000-0008-0000-2500-00002041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81" name="Text Box 242">
            <a:extLst>
              <a:ext uri="{FF2B5EF4-FFF2-40B4-BE49-F238E27FC236}">
                <a16:creationId xmlns:a16="http://schemas.microsoft.com/office/drawing/2014/main" id="{00000000-0008-0000-2500-00002141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82" name="Text Box 243">
            <a:extLst>
              <a:ext uri="{FF2B5EF4-FFF2-40B4-BE49-F238E27FC236}">
                <a16:creationId xmlns:a16="http://schemas.microsoft.com/office/drawing/2014/main" id="{00000000-0008-0000-2500-00002241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83" name="Text Box 244">
            <a:extLst>
              <a:ext uri="{FF2B5EF4-FFF2-40B4-BE49-F238E27FC236}">
                <a16:creationId xmlns:a16="http://schemas.microsoft.com/office/drawing/2014/main" id="{00000000-0008-0000-2500-00002341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84" name="Text Box 245">
            <a:extLst>
              <a:ext uri="{FF2B5EF4-FFF2-40B4-BE49-F238E27FC236}">
                <a16:creationId xmlns:a16="http://schemas.microsoft.com/office/drawing/2014/main" id="{00000000-0008-0000-2500-00002441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85" name="Text Box 246">
            <a:extLst>
              <a:ext uri="{FF2B5EF4-FFF2-40B4-BE49-F238E27FC236}">
                <a16:creationId xmlns:a16="http://schemas.microsoft.com/office/drawing/2014/main" id="{00000000-0008-0000-2500-00002541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5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5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5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5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5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5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292" name="Line 253">
            <a:extLst>
              <a:ext uri="{FF2B5EF4-FFF2-40B4-BE49-F238E27FC236}">
                <a16:creationId xmlns:a16="http://schemas.microsoft.com/office/drawing/2014/main" id="{00000000-0008-0000-2500-00002C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70" name="Group 282">
          <a:extLst>
            <a:ext uri="{FF2B5EF4-FFF2-40B4-BE49-F238E27FC236}">
              <a16:creationId xmlns:a16="http://schemas.microsoft.com/office/drawing/2014/main" id="{00000000-0008-0000-2500-0000B2400300}"/>
            </a:ext>
          </a:extLst>
        </xdr:cNvPr>
        <xdr:cNvGrpSpPr>
          <a:grpSpLocks/>
        </xdr:cNvGrpSpPr>
      </xdr:nvGrpSpPr>
      <xdr:grpSpPr bwMode="auto">
        <a:xfrm>
          <a:off x="0" y="9553575"/>
          <a:ext cx="6553200" cy="0"/>
          <a:chOff x="1" y="1011"/>
          <a:chExt cx="664" cy="60"/>
        </a:xfrm>
      </xdr:grpSpPr>
      <xdr:sp macro="" textlink="">
        <xdr:nvSpPr>
          <xdr:cNvPr id="213241" name="Text Box 283">
            <a:extLst>
              <a:ext uri="{FF2B5EF4-FFF2-40B4-BE49-F238E27FC236}">
                <a16:creationId xmlns:a16="http://schemas.microsoft.com/office/drawing/2014/main" id="{00000000-0008-0000-2500-0000F94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42" name="Text Box 284">
            <a:extLst>
              <a:ext uri="{FF2B5EF4-FFF2-40B4-BE49-F238E27FC236}">
                <a16:creationId xmlns:a16="http://schemas.microsoft.com/office/drawing/2014/main" id="{00000000-0008-0000-2500-0000FA4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43" name="Text Box 285">
            <a:extLst>
              <a:ext uri="{FF2B5EF4-FFF2-40B4-BE49-F238E27FC236}">
                <a16:creationId xmlns:a16="http://schemas.microsoft.com/office/drawing/2014/main" id="{00000000-0008-0000-2500-0000FB4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44" name="Text Box 286">
            <a:extLst>
              <a:ext uri="{FF2B5EF4-FFF2-40B4-BE49-F238E27FC236}">
                <a16:creationId xmlns:a16="http://schemas.microsoft.com/office/drawing/2014/main" id="{00000000-0008-0000-2500-0000FC4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45" name="Text Box 287">
            <a:extLst>
              <a:ext uri="{FF2B5EF4-FFF2-40B4-BE49-F238E27FC236}">
                <a16:creationId xmlns:a16="http://schemas.microsoft.com/office/drawing/2014/main" id="{00000000-0008-0000-2500-0000FD4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46" name="Text Box 288">
            <a:extLst>
              <a:ext uri="{FF2B5EF4-FFF2-40B4-BE49-F238E27FC236}">
                <a16:creationId xmlns:a16="http://schemas.microsoft.com/office/drawing/2014/main" id="{00000000-0008-0000-2500-0000FE4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5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5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5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5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5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5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253" name="Line 295">
            <a:extLst>
              <a:ext uri="{FF2B5EF4-FFF2-40B4-BE49-F238E27FC236}">
                <a16:creationId xmlns:a16="http://schemas.microsoft.com/office/drawing/2014/main" id="{00000000-0008-0000-2500-00000541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71" name="Group 296">
          <a:extLst>
            <a:ext uri="{FF2B5EF4-FFF2-40B4-BE49-F238E27FC236}">
              <a16:creationId xmlns:a16="http://schemas.microsoft.com/office/drawing/2014/main" id="{00000000-0008-0000-2500-0000B3400300}"/>
            </a:ext>
          </a:extLst>
        </xdr:cNvPr>
        <xdr:cNvGrpSpPr>
          <a:grpSpLocks/>
        </xdr:cNvGrpSpPr>
      </xdr:nvGrpSpPr>
      <xdr:grpSpPr bwMode="auto">
        <a:xfrm>
          <a:off x="0" y="9553575"/>
          <a:ext cx="6553200" cy="0"/>
          <a:chOff x="1" y="1011"/>
          <a:chExt cx="664" cy="60"/>
        </a:xfrm>
      </xdr:grpSpPr>
      <xdr:sp macro="" textlink="">
        <xdr:nvSpPr>
          <xdr:cNvPr id="213228" name="Text Box 297">
            <a:extLst>
              <a:ext uri="{FF2B5EF4-FFF2-40B4-BE49-F238E27FC236}">
                <a16:creationId xmlns:a16="http://schemas.microsoft.com/office/drawing/2014/main" id="{00000000-0008-0000-2500-0000EC4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29" name="Text Box 298">
            <a:extLst>
              <a:ext uri="{FF2B5EF4-FFF2-40B4-BE49-F238E27FC236}">
                <a16:creationId xmlns:a16="http://schemas.microsoft.com/office/drawing/2014/main" id="{00000000-0008-0000-2500-0000ED4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30" name="Text Box 299">
            <a:extLst>
              <a:ext uri="{FF2B5EF4-FFF2-40B4-BE49-F238E27FC236}">
                <a16:creationId xmlns:a16="http://schemas.microsoft.com/office/drawing/2014/main" id="{00000000-0008-0000-2500-0000EE4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31" name="Text Box 300">
            <a:extLst>
              <a:ext uri="{FF2B5EF4-FFF2-40B4-BE49-F238E27FC236}">
                <a16:creationId xmlns:a16="http://schemas.microsoft.com/office/drawing/2014/main" id="{00000000-0008-0000-2500-0000EF4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32" name="Text Box 301">
            <a:extLst>
              <a:ext uri="{FF2B5EF4-FFF2-40B4-BE49-F238E27FC236}">
                <a16:creationId xmlns:a16="http://schemas.microsoft.com/office/drawing/2014/main" id="{00000000-0008-0000-2500-0000F04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33" name="Text Box 302">
            <a:extLst>
              <a:ext uri="{FF2B5EF4-FFF2-40B4-BE49-F238E27FC236}">
                <a16:creationId xmlns:a16="http://schemas.microsoft.com/office/drawing/2014/main" id="{00000000-0008-0000-2500-0000F14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5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5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5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5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5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5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240" name="Line 309">
            <a:extLst>
              <a:ext uri="{FF2B5EF4-FFF2-40B4-BE49-F238E27FC236}">
                <a16:creationId xmlns:a16="http://schemas.microsoft.com/office/drawing/2014/main" id="{00000000-0008-0000-2500-0000F84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72" name="Group 310">
          <a:extLst>
            <a:ext uri="{FF2B5EF4-FFF2-40B4-BE49-F238E27FC236}">
              <a16:creationId xmlns:a16="http://schemas.microsoft.com/office/drawing/2014/main" id="{00000000-0008-0000-2500-0000B4400300}"/>
            </a:ext>
          </a:extLst>
        </xdr:cNvPr>
        <xdr:cNvGrpSpPr>
          <a:grpSpLocks/>
        </xdr:cNvGrpSpPr>
      </xdr:nvGrpSpPr>
      <xdr:grpSpPr bwMode="auto">
        <a:xfrm>
          <a:off x="0" y="9553575"/>
          <a:ext cx="6553200" cy="0"/>
          <a:chOff x="1" y="1011"/>
          <a:chExt cx="664" cy="60"/>
        </a:xfrm>
      </xdr:grpSpPr>
      <xdr:sp macro="" textlink="">
        <xdr:nvSpPr>
          <xdr:cNvPr id="213215" name="Text Box 311">
            <a:extLst>
              <a:ext uri="{FF2B5EF4-FFF2-40B4-BE49-F238E27FC236}">
                <a16:creationId xmlns:a16="http://schemas.microsoft.com/office/drawing/2014/main" id="{00000000-0008-0000-2500-0000DF4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16" name="Text Box 312">
            <a:extLst>
              <a:ext uri="{FF2B5EF4-FFF2-40B4-BE49-F238E27FC236}">
                <a16:creationId xmlns:a16="http://schemas.microsoft.com/office/drawing/2014/main" id="{00000000-0008-0000-2500-0000E04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17" name="Text Box 313">
            <a:extLst>
              <a:ext uri="{FF2B5EF4-FFF2-40B4-BE49-F238E27FC236}">
                <a16:creationId xmlns:a16="http://schemas.microsoft.com/office/drawing/2014/main" id="{00000000-0008-0000-2500-0000E14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18" name="Text Box 314">
            <a:extLst>
              <a:ext uri="{FF2B5EF4-FFF2-40B4-BE49-F238E27FC236}">
                <a16:creationId xmlns:a16="http://schemas.microsoft.com/office/drawing/2014/main" id="{00000000-0008-0000-2500-0000E24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19" name="Text Box 315">
            <a:extLst>
              <a:ext uri="{FF2B5EF4-FFF2-40B4-BE49-F238E27FC236}">
                <a16:creationId xmlns:a16="http://schemas.microsoft.com/office/drawing/2014/main" id="{00000000-0008-0000-2500-0000E34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20" name="Text Box 316">
            <a:extLst>
              <a:ext uri="{FF2B5EF4-FFF2-40B4-BE49-F238E27FC236}">
                <a16:creationId xmlns:a16="http://schemas.microsoft.com/office/drawing/2014/main" id="{00000000-0008-0000-2500-0000E44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5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5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5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5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5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5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227" name="Line 323">
            <a:extLst>
              <a:ext uri="{FF2B5EF4-FFF2-40B4-BE49-F238E27FC236}">
                <a16:creationId xmlns:a16="http://schemas.microsoft.com/office/drawing/2014/main" id="{00000000-0008-0000-2500-0000EB4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3173" name="Group 324">
          <a:extLst>
            <a:ext uri="{FF2B5EF4-FFF2-40B4-BE49-F238E27FC236}">
              <a16:creationId xmlns:a16="http://schemas.microsoft.com/office/drawing/2014/main" id="{00000000-0008-0000-2500-0000B5400300}"/>
            </a:ext>
          </a:extLst>
        </xdr:cNvPr>
        <xdr:cNvGrpSpPr>
          <a:grpSpLocks/>
        </xdr:cNvGrpSpPr>
      </xdr:nvGrpSpPr>
      <xdr:grpSpPr bwMode="auto">
        <a:xfrm>
          <a:off x="0" y="9553575"/>
          <a:ext cx="6553200" cy="0"/>
          <a:chOff x="1" y="1011"/>
          <a:chExt cx="664" cy="60"/>
        </a:xfrm>
      </xdr:grpSpPr>
      <xdr:sp macro="" textlink="">
        <xdr:nvSpPr>
          <xdr:cNvPr id="213202" name="Text Box 325">
            <a:extLst>
              <a:ext uri="{FF2B5EF4-FFF2-40B4-BE49-F238E27FC236}">
                <a16:creationId xmlns:a16="http://schemas.microsoft.com/office/drawing/2014/main" id="{00000000-0008-0000-2500-0000D240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3203" name="Text Box 326">
            <a:extLst>
              <a:ext uri="{FF2B5EF4-FFF2-40B4-BE49-F238E27FC236}">
                <a16:creationId xmlns:a16="http://schemas.microsoft.com/office/drawing/2014/main" id="{00000000-0008-0000-2500-0000D340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3204" name="Text Box 327">
            <a:extLst>
              <a:ext uri="{FF2B5EF4-FFF2-40B4-BE49-F238E27FC236}">
                <a16:creationId xmlns:a16="http://schemas.microsoft.com/office/drawing/2014/main" id="{00000000-0008-0000-2500-0000D440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3205" name="Text Box 328">
            <a:extLst>
              <a:ext uri="{FF2B5EF4-FFF2-40B4-BE49-F238E27FC236}">
                <a16:creationId xmlns:a16="http://schemas.microsoft.com/office/drawing/2014/main" id="{00000000-0008-0000-2500-0000D540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3206" name="Text Box 329">
            <a:extLst>
              <a:ext uri="{FF2B5EF4-FFF2-40B4-BE49-F238E27FC236}">
                <a16:creationId xmlns:a16="http://schemas.microsoft.com/office/drawing/2014/main" id="{00000000-0008-0000-2500-0000D640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3207" name="Text Box 330">
            <a:extLst>
              <a:ext uri="{FF2B5EF4-FFF2-40B4-BE49-F238E27FC236}">
                <a16:creationId xmlns:a16="http://schemas.microsoft.com/office/drawing/2014/main" id="{00000000-0008-0000-2500-0000D740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5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5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5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5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5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5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3214" name="Line 337">
            <a:extLst>
              <a:ext uri="{FF2B5EF4-FFF2-40B4-BE49-F238E27FC236}">
                <a16:creationId xmlns:a16="http://schemas.microsoft.com/office/drawing/2014/main" id="{00000000-0008-0000-2500-0000DE40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401793</xdr:colOff>
      <xdr:row>0</xdr:row>
      <xdr:rowOff>95250</xdr:rowOff>
    </xdr:from>
    <xdr:to>
      <xdr:col>5</xdr:col>
      <xdr:colOff>647699</xdr:colOff>
      <xdr:row>4</xdr:row>
      <xdr:rowOff>28574</xdr:rowOff>
    </xdr:to>
    <xdr:pic>
      <xdr:nvPicPr>
        <xdr:cNvPr id="716" name="Picture 715">
          <a:extLst>
            <a:ext uri="{FF2B5EF4-FFF2-40B4-BE49-F238E27FC236}">
              <a16:creationId xmlns:a16="http://schemas.microsoft.com/office/drawing/2014/main" id="{00000000-0008-0000-25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5743" y="95250"/>
          <a:ext cx="998381" cy="581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4147" name="Group 1">
          <a:extLst>
            <a:ext uri="{FF2B5EF4-FFF2-40B4-BE49-F238E27FC236}">
              <a16:creationId xmlns:a16="http://schemas.microsoft.com/office/drawing/2014/main" id="{00000000-0008-0000-2600-000083440300}"/>
            </a:ext>
          </a:extLst>
        </xdr:cNvPr>
        <xdr:cNvGrpSpPr>
          <a:grpSpLocks/>
        </xdr:cNvGrpSpPr>
      </xdr:nvGrpSpPr>
      <xdr:grpSpPr bwMode="auto">
        <a:xfrm>
          <a:off x="0" y="26527125"/>
          <a:ext cx="6515100" cy="0"/>
          <a:chOff x="1" y="1011"/>
          <a:chExt cx="664" cy="60"/>
        </a:xfrm>
      </xdr:grpSpPr>
      <xdr:sp macro="" textlink="">
        <xdr:nvSpPr>
          <xdr:cNvPr id="214863" name="Text Box 2">
            <a:extLst>
              <a:ext uri="{FF2B5EF4-FFF2-40B4-BE49-F238E27FC236}">
                <a16:creationId xmlns:a16="http://schemas.microsoft.com/office/drawing/2014/main" id="{00000000-0008-0000-2600-00004F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864" name="Text Box 3">
            <a:extLst>
              <a:ext uri="{FF2B5EF4-FFF2-40B4-BE49-F238E27FC236}">
                <a16:creationId xmlns:a16="http://schemas.microsoft.com/office/drawing/2014/main" id="{00000000-0008-0000-2600-000050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65" name="Text Box 4">
            <a:extLst>
              <a:ext uri="{FF2B5EF4-FFF2-40B4-BE49-F238E27FC236}">
                <a16:creationId xmlns:a16="http://schemas.microsoft.com/office/drawing/2014/main" id="{00000000-0008-0000-2600-000051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66" name="Text Box 5">
            <a:extLst>
              <a:ext uri="{FF2B5EF4-FFF2-40B4-BE49-F238E27FC236}">
                <a16:creationId xmlns:a16="http://schemas.microsoft.com/office/drawing/2014/main" id="{00000000-0008-0000-2600-000052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67" name="Text Box 6">
            <a:extLst>
              <a:ext uri="{FF2B5EF4-FFF2-40B4-BE49-F238E27FC236}">
                <a16:creationId xmlns:a16="http://schemas.microsoft.com/office/drawing/2014/main" id="{00000000-0008-0000-2600-000053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68" name="Text Box 7">
            <a:extLst>
              <a:ext uri="{FF2B5EF4-FFF2-40B4-BE49-F238E27FC236}">
                <a16:creationId xmlns:a16="http://schemas.microsoft.com/office/drawing/2014/main" id="{00000000-0008-0000-2600-000054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08" name="Text Box 8">
            <a:extLst>
              <a:ext uri="{FF2B5EF4-FFF2-40B4-BE49-F238E27FC236}">
                <a16:creationId xmlns:a16="http://schemas.microsoft.com/office/drawing/2014/main" id="{00000000-0008-0000-2600-000008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09" name="Text Box 9">
            <a:extLst>
              <a:ext uri="{FF2B5EF4-FFF2-40B4-BE49-F238E27FC236}">
                <a16:creationId xmlns:a16="http://schemas.microsoft.com/office/drawing/2014/main" id="{00000000-0008-0000-2600-000009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10" name="Text Box 10">
            <a:extLst>
              <a:ext uri="{FF2B5EF4-FFF2-40B4-BE49-F238E27FC236}">
                <a16:creationId xmlns:a16="http://schemas.microsoft.com/office/drawing/2014/main" id="{00000000-0008-0000-2600-00000A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11" name="Text Box 11">
            <a:extLst>
              <a:ext uri="{FF2B5EF4-FFF2-40B4-BE49-F238E27FC236}">
                <a16:creationId xmlns:a16="http://schemas.microsoft.com/office/drawing/2014/main" id="{00000000-0008-0000-2600-00000B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12" name="Text Box 12">
            <a:extLst>
              <a:ext uri="{FF2B5EF4-FFF2-40B4-BE49-F238E27FC236}">
                <a16:creationId xmlns:a16="http://schemas.microsoft.com/office/drawing/2014/main" id="{00000000-0008-0000-2600-00000C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13" name="Text Box 13">
            <a:extLst>
              <a:ext uri="{FF2B5EF4-FFF2-40B4-BE49-F238E27FC236}">
                <a16:creationId xmlns:a16="http://schemas.microsoft.com/office/drawing/2014/main" id="{00000000-0008-0000-2600-00000D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75" name="Line 14">
            <a:extLst>
              <a:ext uri="{FF2B5EF4-FFF2-40B4-BE49-F238E27FC236}">
                <a16:creationId xmlns:a16="http://schemas.microsoft.com/office/drawing/2014/main" id="{00000000-0008-0000-2600-00005B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48" name="Group 15">
          <a:extLst>
            <a:ext uri="{FF2B5EF4-FFF2-40B4-BE49-F238E27FC236}">
              <a16:creationId xmlns:a16="http://schemas.microsoft.com/office/drawing/2014/main" id="{00000000-0008-0000-2600-000084440300}"/>
            </a:ext>
          </a:extLst>
        </xdr:cNvPr>
        <xdr:cNvGrpSpPr>
          <a:grpSpLocks/>
        </xdr:cNvGrpSpPr>
      </xdr:nvGrpSpPr>
      <xdr:grpSpPr bwMode="auto">
        <a:xfrm>
          <a:off x="0" y="26527125"/>
          <a:ext cx="6515100" cy="0"/>
          <a:chOff x="1" y="1011"/>
          <a:chExt cx="664" cy="60"/>
        </a:xfrm>
      </xdr:grpSpPr>
      <xdr:sp macro="" textlink="">
        <xdr:nvSpPr>
          <xdr:cNvPr id="214850" name="Text Box 16">
            <a:extLst>
              <a:ext uri="{FF2B5EF4-FFF2-40B4-BE49-F238E27FC236}">
                <a16:creationId xmlns:a16="http://schemas.microsoft.com/office/drawing/2014/main" id="{00000000-0008-0000-2600-000042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851" name="Text Box 17">
            <a:extLst>
              <a:ext uri="{FF2B5EF4-FFF2-40B4-BE49-F238E27FC236}">
                <a16:creationId xmlns:a16="http://schemas.microsoft.com/office/drawing/2014/main" id="{00000000-0008-0000-2600-000043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52" name="Text Box 18">
            <a:extLst>
              <a:ext uri="{FF2B5EF4-FFF2-40B4-BE49-F238E27FC236}">
                <a16:creationId xmlns:a16="http://schemas.microsoft.com/office/drawing/2014/main" id="{00000000-0008-0000-2600-000044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53" name="Text Box 19">
            <a:extLst>
              <a:ext uri="{FF2B5EF4-FFF2-40B4-BE49-F238E27FC236}">
                <a16:creationId xmlns:a16="http://schemas.microsoft.com/office/drawing/2014/main" id="{00000000-0008-0000-2600-000045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54" name="Text Box 20">
            <a:extLst>
              <a:ext uri="{FF2B5EF4-FFF2-40B4-BE49-F238E27FC236}">
                <a16:creationId xmlns:a16="http://schemas.microsoft.com/office/drawing/2014/main" id="{00000000-0008-0000-2600-000046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55" name="Text Box 21">
            <a:extLst>
              <a:ext uri="{FF2B5EF4-FFF2-40B4-BE49-F238E27FC236}">
                <a16:creationId xmlns:a16="http://schemas.microsoft.com/office/drawing/2014/main" id="{00000000-0008-0000-2600-000047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22" name="Text Box 22">
            <a:extLst>
              <a:ext uri="{FF2B5EF4-FFF2-40B4-BE49-F238E27FC236}">
                <a16:creationId xmlns:a16="http://schemas.microsoft.com/office/drawing/2014/main" id="{00000000-0008-0000-2600-000016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23" name="Text Box 23">
            <a:extLst>
              <a:ext uri="{FF2B5EF4-FFF2-40B4-BE49-F238E27FC236}">
                <a16:creationId xmlns:a16="http://schemas.microsoft.com/office/drawing/2014/main" id="{00000000-0008-0000-2600-000017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24" name="Text Box 24">
            <a:extLst>
              <a:ext uri="{FF2B5EF4-FFF2-40B4-BE49-F238E27FC236}">
                <a16:creationId xmlns:a16="http://schemas.microsoft.com/office/drawing/2014/main" id="{00000000-0008-0000-2600-000018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25" name="Text Box 25">
            <a:extLst>
              <a:ext uri="{FF2B5EF4-FFF2-40B4-BE49-F238E27FC236}">
                <a16:creationId xmlns:a16="http://schemas.microsoft.com/office/drawing/2014/main" id="{00000000-0008-0000-2600-000019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26" name="Text Box 26">
            <a:extLst>
              <a:ext uri="{FF2B5EF4-FFF2-40B4-BE49-F238E27FC236}">
                <a16:creationId xmlns:a16="http://schemas.microsoft.com/office/drawing/2014/main" id="{00000000-0008-0000-2600-00001A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27" name="Text Box 27">
            <a:extLst>
              <a:ext uri="{FF2B5EF4-FFF2-40B4-BE49-F238E27FC236}">
                <a16:creationId xmlns:a16="http://schemas.microsoft.com/office/drawing/2014/main" id="{00000000-0008-0000-2600-00001B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62" name="Line 28">
            <a:extLst>
              <a:ext uri="{FF2B5EF4-FFF2-40B4-BE49-F238E27FC236}">
                <a16:creationId xmlns:a16="http://schemas.microsoft.com/office/drawing/2014/main" id="{00000000-0008-0000-2600-00004E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49" name="Group 29">
          <a:extLst>
            <a:ext uri="{FF2B5EF4-FFF2-40B4-BE49-F238E27FC236}">
              <a16:creationId xmlns:a16="http://schemas.microsoft.com/office/drawing/2014/main" id="{00000000-0008-0000-2600-000085440300}"/>
            </a:ext>
          </a:extLst>
        </xdr:cNvPr>
        <xdr:cNvGrpSpPr>
          <a:grpSpLocks/>
        </xdr:cNvGrpSpPr>
      </xdr:nvGrpSpPr>
      <xdr:grpSpPr bwMode="auto">
        <a:xfrm>
          <a:off x="0" y="26527125"/>
          <a:ext cx="6515100" cy="0"/>
          <a:chOff x="1" y="1011"/>
          <a:chExt cx="664" cy="60"/>
        </a:xfrm>
      </xdr:grpSpPr>
      <xdr:sp macro="" textlink="">
        <xdr:nvSpPr>
          <xdr:cNvPr id="214837" name="Text Box 30">
            <a:extLst>
              <a:ext uri="{FF2B5EF4-FFF2-40B4-BE49-F238E27FC236}">
                <a16:creationId xmlns:a16="http://schemas.microsoft.com/office/drawing/2014/main" id="{00000000-0008-0000-2600-000035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838" name="Text Box 31">
            <a:extLst>
              <a:ext uri="{FF2B5EF4-FFF2-40B4-BE49-F238E27FC236}">
                <a16:creationId xmlns:a16="http://schemas.microsoft.com/office/drawing/2014/main" id="{00000000-0008-0000-2600-000036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39" name="Text Box 32">
            <a:extLst>
              <a:ext uri="{FF2B5EF4-FFF2-40B4-BE49-F238E27FC236}">
                <a16:creationId xmlns:a16="http://schemas.microsoft.com/office/drawing/2014/main" id="{00000000-0008-0000-2600-000037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40" name="Text Box 33">
            <a:extLst>
              <a:ext uri="{FF2B5EF4-FFF2-40B4-BE49-F238E27FC236}">
                <a16:creationId xmlns:a16="http://schemas.microsoft.com/office/drawing/2014/main" id="{00000000-0008-0000-2600-000038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41" name="Text Box 34">
            <a:extLst>
              <a:ext uri="{FF2B5EF4-FFF2-40B4-BE49-F238E27FC236}">
                <a16:creationId xmlns:a16="http://schemas.microsoft.com/office/drawing/2014/main" id="{00000000-0008-0000-2600-000039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42" name="Text Box 35">
            <a:extLst>
              <a:ext uri="{FF2B5EF4-FFF2-40B4-BE49-F238E27FC236}">
                <a16:creationId xmlns:a16="http://schemas.microsoft.com/office/drawing/2014/main" id="{00000000-0008-0000-2600-00003A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36" name="Text Box 36">
            <a:extLst>
              <a:ext uri="{FF2B5EF4-FFF2-40B4-BE49-F238E27FC236}">
                <a16:creationId xmlns:a16="http://schemas.microsoft.com/office/drawing/2014/main" id="{00000000-0008-0000-2600-000024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37" name="Text Box 37">
            <a:extLst>
              <a:ext uri="{FF2B5EF4-FFF2-40B4-BE49-F238E27FC236}">
                <a16:creationId xmlns:a16="http://schemas.microsoft.com/office/drawing/2014/main" id="{00000000-0008-0000-2600-000025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38" name="Text Box 38">
            <a:extLst>
              <a:ext uri="{FF2B5EF4-FFF2-40B4-BE49-F238E27FC236}">
                <a16:creationId xmlns:a16="http://schemas.microsoft.com/office/drawing/2014/main" id="{00000000-0008-0000-2600-000026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39" name="Text Box 39">
            <a:extLst>
              <a:ext uri="{FF2B5EF4-FFF2-40B4-BE49-F238E27FC236}">
                <a16:creationId xmlns:a16="http://schemas.microsoft.com/office/drawing/2014/main" id="{00000000-0008-0000-2600-000027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40" name="Text Box 40">
            <a:extLst>
              <a:ext uri="{FF2B5EF4-FFF2-40B4-BE49-F238E27FC236}">
                <a16:creationId xmlns:a16="http://schemas.microsoft.com/office/drawing/2014/main" id="{00000000-0008-0000-2600-000028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41" name="Text Box 41">
            <a:extLst>
              <a:ext uri="{FF2B5EF4-FFF2-40B4-BE49-F238E27FC236}">
                <a16:creationId xmlns:a16="http://schemas.microsoft.com/office/drawing/2014/main" id="{00000000-0008-0000-2600-000029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49" name="Line 42">
            <a:extLst>
              <a:ext uri="{FF2B5EF4-FFF2-40B4-BE49-F238E27FC236}">
                <a16:creationId xmlns:a16="http://schemas.microsoft.com/office/drawing/2014/main" id="{00000000-0008-0000-2600-000041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0" name="Group 43">
          <a:extLst>
            <a:ext uri="{FF2B5EF4-FFF2-40B4-BE49-F238E27FC236}">
              <a16:creationId xmlns:a16="http://schemas.microsoft.com/office/drawing/2014/main" id="{00000000-0008-0000-2600-000086440300}"/>
            </a:ext>
          </a:extLst>
        </xdr:cNvPr>
        <xdr:cNvGrpSpPr>
          <a:grpSpLocks/>
        </xdr:cNvGrpSpPr>
      </xdr:nvGrpSpPr>
      <xdr:grpSpPr bwMode="auto">
        <a:xfrm>
          <a:off x="0" y="26527125"/>
          <a:ext cx="6515100" cy="0"/>
          <a:chOff x="1" y="1011"/>
          <a:chExt cx="664" cy="60"/>
        </a:xfrm>
      </xdr:grpSpPr>
      <xdr:sp macro="" textlink="">
        <xdr:nvSpPr>
          <xdr:cNvPr id="214824" name="Text Box 44">
            <a:extLst>
              <a:ext uri="{FF2B5EF4-FFF2-40B4-BE49-F238E27FC236}">
                <a16:creationId xmlns:a16="http://schemas.microsoft.com/office/drawing/2014/main" id="{00000000-0008-0000-2600-000028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825" name="Text Box 45">
            <a:extLst>
              <a:ext uri="{FF2B5EF4-FFF2-40B4-BE49-F238E27FC236}">
                <a16:creationId xmlns:a16="http://schemas.microsoft.com/office/drawing/2014/main" id="{00000000-0008-0000-2600-000029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26" name="Text Box 46">
            <a:extLst>
              <a:ext uri="{FF2B5EF4-FFF2-40B4-BE49-F238E27FC236}">
                <a16:creationId xmlns:a16="http://schemas.microsoft.com/office/drawing/2014/main" id="{00000000-0008-0000-2600-00002A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27" name="Text Box 47">
            <a:extLst>
              <a:ext uri="{FF2B5EF4-FFF2-40B4-BE49-F238E27FC236}">
                <a16:creationId xmlns:a16="http://schemas.microsoft.com/office/drawing/2014/main" id="{00000000-0008-0000-2600-00002B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28" name="Text Box 48">
            <a:extLst>
              <a:ext uri="{FF2B5EF4-FFF2-40B4-BE49-F238E27FC236}">
                <a16:creationId xmlns:a16="http://schemas.microsoft.com/office/drawing/2014/main" id="{00000000-0008-0000-2600-00002C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29" name="Text Box 49">
            <a:extLst>
              <a:ext uri="{FF2B5EF4-FFF2-40B4-BE49-F238E27FC236}">
                <a16:creationId xmlns:a16="http://schemas.microsoft.com/office/drawing/2014/main" id="{00000000-0008-0000-2600-00002D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50" name="Text Box 50">
            <a:extLst>
              <a:ext uri="{FF2B5EF4-FFF2-40B4-BE49-F238E27FC236}">
                <a16:creationId xmlns:a16="http://schemas.microsoft.com/office/drawing/2014/main" id="{00000000-0008-0000-2600-000032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51" name="Text Box 51">
            <a:extLst>
              <a:ext uri="{FF2B5EF4-FFF2-40B4-BE49-F238E27FC236}">
                <a16:creationId xmlns:a16="http://schemas.microsoft.com/office/drawing/2014/main" id="{00000000-0008-0000-2600-000033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52" name="Text Box 52">
            <a:extLst>
              <a:ext uri="{FF2B5EF4-FFF2-40B4-BE49-F238E27FC236}">
                <a16:creationId xmlns:a16="http://schemas.microsoft.com/office/drawing/2014/main" id="{00000000-0008-0000-2600-000034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53" name="Text Box 53">
            <a:extLst>
              <a:ext uri="{FF2B5EF4-FFF2-40B4-BE49-F238E27FC236}">
                <a16:creationId xmlns:a16="http://schemas.microsoft.com/office/drawing/2014/main" id="{00000000-0008-0000-2600-000035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54" name="Text Box 54">
            <a:extLst>
              <a:ext uri="{FF2B5EF4-FFF2-40B4-BE49-F238E27FC236}">
                <a16:creationId xmlns:a16="http://schemas.microsoft.com/office/drawing/2014/main" id="{00000000-0008-0000-2600-000036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55" name="Text Box 55">
            <a:extLst>
              <a:ext uri="{FF2B5EF4-FFF2-40B4-BE49-F238E27FC236}">
                <a16:creationId xmlns:a16="http://schemas.microsoft.com/office/drawing/2014/main" id="{00000000-0008-0000-2600-000037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36" name="Line 56">
            <a:extLst>
              <a:ext uri="{FF2B5EF4-FFF2-40B4-BE49-F238E27FC236}">
                <a16:creationId xmlns:a16="http://schemas.microsoft.com/office/drawing/2014/main" id="{00000000-0008-0000-2600-000034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1" name="Group 57">
          <a:extLst>
            <a:ext uri="{FF2B5EF4-FFF2-40B4-BE49-F238E27FC236}">
              <a16:creationId xmlns:a16="http://schemas.microsoft.com/office/drawing/2014/main" id="{00000000-0008-0000-2600-000087440300}"/>
            </a:ext>
          </a:extLst>
        </xdr:cNvPr>
        <xdr:cNvGrpSpPr>
          <a:grpSpLocks/>
        </xdr:cNvGrpSpPr>
      </xdr:nvGrpSpPr>
      <xdr:grpSpPr bwMode="auto">
        <a:xfrm>
          <a:off x="0" y="26527125"/>
          <a:ext cx="6515100" cy="0"/>
          <a:chOff x="1" y="1011"/>
          <a:chExt cx="664" cy="60"/>
        </a:xfrm>
      </xdr:grpSpPr>
      <xdr:sp macro="" textlink="">
        <xdr:nvSpPr>
          <xdr:cNvPr id="214811" name="Text Box 58">
            <a:extLst>
              <a:ext uri="{FF2B5EF4-FFF2-40B4-BE49-F238E27FC236}">
                <a16:creationId xmlns:a16="http://schemas.microsoft.com/office/drawing/2014/main" id="{00000000-0008-0000-2600-00001B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812" name="Text Box 59">
            <a:extLst>
              <a:ext uri="{FF2B5EF4-FFF2-40B4-BE49-F238E27FC236}">
                <a16:creationId xmlns:a16="http://schemas.microsoft.com/office/drawing/2014/main" id="{00000000-0008-0000-2600-00001C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13" name="Text Box 60">
            <a:extLst>
              <a:ext uri="{FF2B5EF4-FFF2-40B4-BE49-F238E27FC236}">
                <a16:creationId xmlns:a16="http://schemas.microsoft.com/office/drawing/2014/main" id="{00000000-0008-0000-2600-00001D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14" name="Text Box 61">
            <a:extLst>
              <a:ext uri="{FF2B5EF4-FFF2-40B4-BE49-F238E27FC236}">
                <a16:creationId xmlns:a16="http://schemas.microsoft.com/office/drawing/2014/main" id="{00000000-0008-0000-2600-00001E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15" name="Text Box 62">
            <a:extLst>
              <a:ext uri="{FF2B5EF4-FFF2-40B4-BE49-F238E27FC236}">
                <a16:creationId xmlns:a16="http://schemas.microsoft.com/office/drawing/2014/main" id="{00000000-0008-0000-2600-00001F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16" name="Text Box 63">
            <a:extLst>
              <a:ext uri="{FF2B5EF4-FFF2-40B4-BE49-F238E27FC236}">
                <a16:creationId xmlns:a16="http://schemas.microsoft.com/office/drawing/2014/main" id="{00000000-0008-0000-2600-000020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64" name="Text Box 64">
            <a:extLst>
              <a:ext uri="{FF2B5EF4-FFF2-40B4-BE49-F238E27FC236}">
                <a16:creationId xmlns:a16="http://schemas.microsoft.com/office/drawing/2014/main" id="{00000000-0008-0000-2600-000040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65" name="Text Box 65">
            <a:extLst>
              <a:ext uri="{FF2B5EF4-FFF2-40B4-BE49-F238E27FC236}">
                <a16:creationId xmlns:a16="http://schemas.microsoft.com/office/drawing/2014/main" id="{00000000-0008-0000-2600-000041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66" name="Text Box 66">
            <a:extLst>
              <a:ext uri="{FF2B5EF4-FFF2-40B4-BE49-F238E27FC236}">
                <a16:creationId xmlns:a16="http://schemas.microsoft.com/office/drawing/2014/main" id="{00000000-0008-0000-2600-000042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67" name="Text Box 67">
            <a:extLst>
              <a:ext uri="{FF2B5EF4-FFF2-40B4-BE49-F238E27FC236}">
                <a16:creationId xmlns:a16="http://schemas.microsoft.com/office/drawing/2014/main" id="{00000000-0008-0000-2600-000043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68" name="Text Box 68">
            <a:extLst>
              <a:ext uri="{FF2B5EF4-FFF2-40B4-BE49-F238E27FC236}">
                <a16:creationId xmlns:a16="http://schemas.microsoft.com/office/drawing/2014/main" id="{00000000-0008-0000-2600-000044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69" name="Text Box 69">
            <a:extLst>
              <a:ext uri="{FF2B5EF4-FFF2-40B4-BE49-F238E27FC236}">
                <a16:creationId xmlns:a16="http://schemas.microsoft.com/office/drawing/2014/main" id="{00000000-0008-0000-2600-000045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23" name="Line 70">
            <a:extLst>
              <a:ext uri="{FF2B5EF4-FFF2-40B4-BE49-F238E27FC236}">
                <a16:creationId xmlns:a16="http://schemas.microsoft.com/office/drawing/2014/main" id="{00000000-0008-0000-2600-000027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2" name="Group 71">
          <a:extLst>
            <a:ext uri="{FF2B5EF4-FFF2-40B4-BE49-F238E27FC236}">
              <a16:creationId xmlns:a16="http://schemas.microsoft.com/office/drawing/2014/main" id="{00000000-0008-0000-2600-000088440300}"/>
            </a:ext>
          </a:extLst>
        </xdr:cNvPr>
        <xdr:cNvGrpSpPr>
          <a:grpSpLocks/>
        </xdr:cNvGrpSpPr>
      </xdr:nvGrpSpPr>
      <xdr:grpSpPr bwMode="auto">
        <a:xfrm>
          <a:off x="0" y="26527125"/>
          <a:ext cx="6515100" cy="0"/>
          <a:chOff x="1" y="1011"/>
          <a:chExt cx="664" cy="60"/>
        </a:xfrm>
      </xdr:grpSpPr>
      <xdr:sp macro="" textlink="">
        <xdr:nvSpPr>
          <xdr:cNvPr id="214798" name="Text Box 72">
            <a:extLst>
              <a:ext uri="{FF2B5EF4-FFF2-40B4-BE49-F238E27FC236}">
                <a16:creationId xmlns:a16="http://schemas.microsoft.com/office/drawing/2014/main" id="{00000000-0008-0000-2600-00000E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99" name="Text Box 73">
            <a:extLst>
              <a:ext uri="{FF2B5EF4-FFF2-40B4-BE49-F238E27FC236}">
                <a16:creationId xmlns:a16="http://schemas.microsoft.com/office/drawing/2014/main" id="{00000000-0008-0000-2600-00000F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800" name="Text Box 74">
            <a:extLst>
              <a:ext uri="{FF2B5EF4-FFF2-40B4-BE49-F238E27FC236}">
                <a16:creationId xmlns:a16="http://schemas.microsoft.com/office/drawing/2014/main" id="{00000000-0008-0000-2600-000010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801" name="Text Box 75">
            <a:extLst>
              <a:ext uri="{FF2B5EF4-FFF2-40B4-BE49-F238E27FC236}">
                <a16:creationId xmlns:a16="http://schemas.microsoft.com/office/drawing/2014/main" id="{00000000-0008-0000-2600-000011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802" name="Text Box 76">
            <a:extLst>
              <a:ext uri="{FF2B5EF4-FFF2-40B4-BE49-F238E27FC236}">
                <a16:creationId xmlns:a16="http://schemas.microsoft.com/office/drawing/2014/main" id="{00000000-0008-0000-2600-000012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803" name="Text Box 77">
            <a:extLst>
              <a:ext uri="{FF2B5EF4-FFF2-40B4-BE49-F238E27FC236}">
                <a16:creationId xmlns:a16="http://schemas.microsoft.com/office/drawing/2014/main" id="{00000000-0008-0000-2600-000013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78" name="Text Box 78">
            <a:extLst>
              <a:ext uri="{FF2B5EF4-FFF2-40B4-BE49-F238E27FC236}">
                <a16:creationId xmlns:a16="http://schemas.microsoft.com/office/drawing/2014/main" id="{00000000-0008-0000-2600-00004E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79" name="Text Box 79">
            <a:extLst>
              <a:ext uri="{FF2B5EF4-FFF2-40B4-BE49-F238E27FC236}">
                <a16:creationId xmlns:a16="http://schemas.microsoft.com/office/drawing/2014/main" id="{00000000-0008-0000-2600-00004F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80" name="Text Box 80">
            <a:extLst>
              <a:ext uri="{FF2B5EF4-FFF2-40B4-BE49-F238E27FC236}">
                <a16:creationId xmlns:a16="http://schemas.microsoft.com/office/drawing/2014/main" id="{00000000-0008-0000-2600-000050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81" name="Text Box 81">
            <a:extLst>
              <a:ext uri="{FF2B5EF4-FFF2-40B4-BE49-F238E27FC236}">
                <a16:creationId xmlns:a16="http://schemas.microsoft.com/office/drawing/2014/main" id="{00000000-0008-0000-2600-000051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82" name="Text Box 82">
            <a:extLst>
              <a:ext uri="{FF2B5EF4-FFF2-40B4-BE49-F238E27FC236}">
                <a16:creationId xmlns:a16="http://schemas.microsoft.com/office/drawing/2014/main" id="{00000000-0008-0000-2600-000052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83" name="Text Box 83">
            <a:extLst>
              <a:ext uri="{FF2B5EF4-FFF2-40B4-BE49-F238E27FC236}">
                <a16:creationId xmlns:a16="http://schemas.microsoft.com/office/drawing/2014/main" id="{00000000-0008-0000-2600-000053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810" name="Line 84">
            <a:extLst>
              <a:ext uri="{FF2B5EF4-FFF2-40B4-BE49-F238E27FC236}">
                <a16:creationId xmlns:a16="http://schemas.microsoft.com/office/drawing/2014/main" id="{00000000-0008-0000-2600-00001A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3" name="Group 85">
          <a:extLst>
            <a:ext uri="{FF2B5EF4-FFF2-40B4-BE49-F238E27FC236}">
              <a16:creationId xmlns:a16="http://schemas.microsoft.com/office/drawing/2014/main" id="{00000000-0008-0000-2600-000089440300}"/>
            </a:ext>
          </a:extLst>
        </xdr:cNvPr>
        <xdr:cNvGrpSpPr>
          <a:grpSpLocks/>
        </xdr:cNvGrpSpPr>
      </xdr:nvGrpSpPr>
      <xdr:grpSpPr bwMode="auto">
        <a:xfrm>
          <a:off x="0" y="26527125"/>
          <a:ext cx="6515100" cy="0"/>
          <a:chOff x="1" y="1011"/>
          <a:chExt cx="664" cy="60"/>
        </a:xfrm>
      </xdr:grpSpPr>
      <xdr:sp macro="" textlink="">
        <xdr:nvSpPr>
          <xdr:cNvPr id="214785" name="Text Box 86">
            <a:extLst>
              <a:ext uri="{FF2B5EF4-FFF2-40B4-BE49-F238E27FC236}">
                <a16:creationId xmlns:a16="http://schemas.microsoft.com/office/drawing/2014/main" id="{00000000-0008-0000-2600-00000147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86" name="Text Box 87">
            <a:extLst>
              <a:ext uri="{FF2B5EF4-FFF2-40B4-BE49-F238E27FC236}">
                <a16:creationId xmlns:a16="http://schemas.microsoft.com/office/drawing/2014/main" id="{00000000-0008-0000-2600-00000247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87" name="Text Box 88">
            <a:extLst>
              <a:ext uri="{FF2B5EF4-FFF2-40B4-BE49-F238E27FC236}">
                <a16:creationId xmlns:a16="http://schemas.microsoft.com/office/drawing/2014/main" id="{00000000-0008-0000-2600-00000347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88" name="Text Box 89">
            <a:extLst>
              <a:ext uri="{FF2B5EF4-FFF2-40B4-BE49-F238E27FC236}">
                <a16:creationId xmlns:a16="http://schemas.microsoft.com/office/drawing/2014/main" id="{00000000-0008-0000-2600-00000447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89" name="Text Box 90">
            <a:extLst>
              <a:ext uri="{FF2B5EF4-FFF2-40B4-BE49-F238E27FC236}">
                <a16:creationId xmlns:a16="http://schemas.microsoft.com/office/drawing/2014/main" id="{00000000-0008-0000-2600-00000547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90" name="Text Box 91">
            <a:extLst>
              <a:ext uri="{FF2B5EF4-FFF2-40B4-BE49-F238E27FC236}">
                <a16:creationId xmlns:a16="http://schemas.microsoft.com/office/drawing/2014/main" id="{00000000-0008-0000-2600-00000647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092" name="Text Box 92">
            <a:extLst>
              <a:ext uri="{FF2B5EF4-FFF2-40B4-BE49-F238E27FC236}">
                <a16:creationId xmlns:a16="http://schemas.microsoft.com/office/drawing/2014/main" id="{00000000-0008-0000-2600-00005C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093" name="Text Box 93">
            <a:extLst>
              <a:ext uri="{FF2B5EF4-FFF2-40B4-BE49-F238E27FC236}">
                <a16:creationId xmlns:a16="http://schemas.microsoft.com/office/drawing/2014/main" id="{00000000-0008-0000-2600-00005D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094" name="Text Box 94">
            <a:extLst>
              <a:ext uri="{FF2B5EF4-FFF2-40B4-BE49-F238E27FC236}">
                <a16:creationId xmlns:a16="http://schemas.microsoft.com/office/drawing/2014/main" id="{00000000-0008-0000-2600-00005E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95" name="Text Box 95">
            <a:extLst>
              <a:ext uri="{FF2B5EF4-FFF2-40B4-BE49-F238E27FC236}">
                <a16:creationId xmlns:a16="http://schemas.microsoft.com/office/drawing/2014/main" id="{00000000-0008-0000-2600-00005F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096" name="Text Box 96">
            <a:extLst>
              <a:ext uri="{FF2B5EF4-FFF2-40B4-BE49-F238E27FC236}">
                <a16:creationId xmlns:a16="http://schemas.microsoft.com/office/drawing/2014/main" id="{00000000-0008-0000-2600-000060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097" name="Text Box 97">
            <a:extLst>
              <a:ext uri="{FF2B5EF4-FFF2-40B4-BE49-F238E27FC236}">
                <a16:creationId xmlns:a16="http://schemas.microsoft.com/office/drawing/2014/main" id="{00000000-0008-0000-2600-000061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97" name="Line 98">
            <a:extLst>
              <a:ext uri="{FF2B5EF4-FFF2-40B4-BE49-F238E27FC236}">
                <a16:creationId xmlns:a16="http://schemas.microsoft.com/office/drawing/2014/main" id="{00000000-0008-0000-2600-00000D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4" name="Group 99">
          <a:extLst>
            <a:ext uri="{FF2B5EF4-FFF2-40B4-BE49-F238E27FC236}">
              <a16:creationId xmlns:a16="http://schemas.microsoft.com/office/drawing/2014/main" id="{00000000-0008-0000-2600-00008A440300}"/>
            </a:ext>
          </a:extLst>
        </xdr:cNvPr>
        <xdr:cNvGrpSpPr>
          <a:grpSpLocks/>
        </xdr:cNvGrpSpPr>
      </xdr:nvGrpSpPr>
      <xdr:grpSpPr bwMode="auto">
        <a:xfrm>
          <a:off x="0" y="26527125"/>
          <a:ext cx="6515100" cy="0"/>
          <a:chOff x="1" y="1011"/>
          <a:chExt cx="664" cy="60"/>
        </a:xfrm>
      </xdr:grpSpPr>
      <xdr:sp macro="" textlink="">
        <xdr:nvSpPr>
          <xdr:cNvPr id="214772" name="Text Box 100">
            <a:extLst>
              <a:ext uri="{FF2B5EF4-FFF2-40B4-BE49-F238E27FC236}">
                <a16:creationId xmlns:a16="http://schemas.microsoft.com/office/drawing/2014/main" id="{00000000-0008-0000-2600-0000F4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73" name="Text Box 101">
            <a:extLst>
              <a:ext uri="{FF2B5EF4-FFF2-40B4-BE49-F238E27FC236}">
                <a16:creationId xmlns:a16="http://schemas.microsoft.com/office/drawing/2014/main" id="{00000000-0008-0000-2600-0000F5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74" name="Text Box 102">
            <a:extLst>
              <a:ext uri="{FF2B5EF4-FFF2-40B4-BE49-F238E27FC236}">
                <a16:creationId xmlns:a16="http://schemas.microsoft.com/office/drawing/2014/main" id="{00000000-0008-0000-2600-0000F6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75" name="Text Box 103">
            <a:extLst>
              <a:ext uri="{FF2B5EF4-FFF2-40B4-BE49-F238E27FC236}">
                <a16:creationId xmlns:a16="http://schemas.microsoft.com/office/drawing/2014/main" id="{00000000-0008-0000-2600-0000F7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76" name="Text Box 104">
            <a:extLst>
              <a:ext uri="{FF2B5EF4-FFF2-40B4-BE49-F238E27FC236}">
                <a16:creationId xmlns:a16="http://schemas.microsoft.com/office/drawing/2014/main" id="{00000000-0008-0000-2600-0000F8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77" name="Text Box 105">
            <a:extLst>
              <a:ext uri="{FF2B5EF4-FFF2-40B4-BE49-F238E27FC236}">
                <a16:creationId xmlns:a16="http://schemas.microsoft.com/office/drawing/2014/main" id="{00000000-0008-0000-2600-0000F9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06" name="Text Box 106">
            <a:extLst>
              <a:ext uri="{FF2B5EF4-FFF2-40B4-BE49-F238E27FC236}">
                <a16:creationId xmlns:a16="http://schemas.microsoft.com/office/drawing/2014/main" id="{00000000-0008-0000-2600-00006A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07" name="Text Box 107">
            <a:extLst>
              <a:ext uri="{FF2B5EF4-FFF2-40B4-BE49-F238E27FC236}">
                <a16:creationId xmlns:a16="http://schemas.microsoft.com/office/drawing/2014/main" id="{00000000-0008-0000-2600-00006B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08" name="Text Box 108">
            <a:extLst>
              <a:ext uri="{FF2B5EF4-FFF2-40B4-BE49-F238E27FC236}">
                <a16:creationId xmlns:a16="http://schemas.microsoft.com/office/drawing/2014/main" id="{00000000-0008-0000-2600-00006C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09" name="Text Box 109">
            <a:extLst>
              <a:ext uri="{FF2B5EF4-FFF2-40B4-BE49-F238E27FC236}">
                <a16:creationId xmlns:a16="http://schemas.microsoft.com/office/drawing/2014/main" id="{00000000-0008-0000-2600-00006D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10" name="Text Box 110">
            <a:extLst>
              <a:ext uri="{FF2B5EF4-FFF2-40B4-BE49-F238E27FC236}">
                <a16:creationId xmlns:a16="http://schemas.microsoft.com/office/drawing/2014/main" id="{00000000-0008-0000-2600-00006E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11" name="Text Box 111">
            <a:extLst>
              <a:ext uri="{FF2B5EF4-FFF2-40B4-BE49-F238E27FC236}">
                <a16:creationId xmlns:a16="http://schemas.microsoft.com/office/drawing/2014/main" id="{00000000-0008-0000-2600-00006F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84" name="Line 112">
            <a:extLst>
              <a:ext uri="{FF2B5EF4-FFF2-40B4-BE49-F238E27FC236}">
                <a16:creationId xmlns:a16="http://schemas.microsoft.com/office/drawing/2014/main" id="{00000000-0008-0000-2600-00000047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5" name="Group 113">
          <a:extLst>
            <a:ext uri="{FF2B5EF4-FFF2-40B4-BE49-F238E27FC236}">
              <a16:creationId xmlns:a16="http://schemas.microsoft.com/office/drawing/2014/main" id="{00000000-0008-0000-2600-00008B440300}"/>
            </a:ext>
          </a:extLst>
        </xdr:cNvPr>
        <xdr:cNvGrpSpPr>
          <a:grpSpLocks/>
        </xdr:cNvGrpSpPr>
      </xdr:nvGrpSpPr>
      <xdr:grpSpPr bwMode="auto">
        <a:xfrm>
          <a:off x="0" y="26527125"/>
          <a:ext cx="6515100" cy="0"/>
          <a:chOff x="1" y="1011"/>
          <a:chExt cx="664" cy="60"/>
        </a:xfrm>
      </xdr:grpSpPr>
      <xdr:sp macro="" textlink="">
        <xdr:nvSpPr>
          <xdr:cNvPr id="214759" name="Text Box 114">
            <a:extLst>
              <a:ext uri="{FF2B5EF4-FFF2-40B4-BE49-F238E27FC236}">
                <a16:creationId xmlns:a16="http://schemas.microsoft.com/office/drawing/2014/main" id="{00000000-0008-0000-2600-0000E7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60" name="Text Box 115">
            <a:extLst>
              <a:ext uri="{FF2B5EF4-FFF2-40B4-BE49-F238E27FC236}">
                <a16:creationId xmlns:a16="http://schemas.microsoft.com/office/drawing/2014/main" id="{00000000-0008-0000-2600-0000E8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61" name="Text Box 116">
            <a:extLst>
              <a:ext uri="{FF2B5EF4-FFF2-40B4-BE49-F238E27FC236}">
                <a16:creationId xmlns:a16="http://schemas.microsoft.com/office/drawing/2014/main" id="{00000000-0008-0000-2600-0000E9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62" name="Text Box 117">
            <a:extLst>
              <a:ext uri="{FF2B5EF4-FFF2-40B4-BE49-F238E27FC236}">
                <a16:creationId xmlns:a16="http://schemas.microsoft.com/office/drawing/2014/main" id="{00000000-0008-0000-2600-0000EA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63" name="Text Box 118">
            <a:extLst>
              <a:ext uri="{FF2B5EF4-FFF2-40B4-BE49-F238E27FC236}">
                <a16:creationId xmlns:a16="http://schemas.microsoft.com/office/drawing/2014/main" id="{00000000-0008-0000-2600-0000EB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64" name="Text Box 119">
            <a:extLst>
              <a:ext uri="{FF2B5EF4-FFF2-40B4-BE49-F238E27FC236}">
                <a16:creationId xmlns:a16="http://schemas.microsoft.com/office/drawing/2014/main" id="{00000000-0008-0000-2600-0000EC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20" name="Text Box 120">
            <a:extLst>
              <a:ext uri="{FF2B5EF4-FFF2-40B4-BE49-F238E27FC236}">
                <a16:creationId xmlns:a16="http://schemas.microsoft.com/office/drawing/2014/main" id="{00000000-0008-0000-2600-000078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21" name="Text Box 121">
            <a:extLst>
              <a:ext uri="{FF2B5EF4-FFF2-40B4-BE49-F238E27FC236}">
                <a16:creationId xmlns:a16="http://schemas.microsoft.com/office/drawing/2014/main" id="{00000000-0008-0000-2600-000079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22" name="Text Box 122">
            <a:extLst>
              <a:ext uri="{FF2B5EF4-FFF2-40B4-BE49-F238E27FC236}">
                <a16:creationId xmlns:a16="http://schemas.microsoft.com/office/drawing/2014/main" id="{00000000-0008-0000-2600-00007A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23" name="Text Box 123">
            <a:extLst>
              <a:ext uri="{FF2B5EF4-FFF2-40B4-BE49-F238E27FC236}">
                <a16:creationId xmlns:a16="http://schemas.microsoft.com/office/drawing/2014/main" id="{00000000-0008-0000-2600-00007B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24" name="Text Box 124">
            <a:extLst>
              <a:ext uri="{FF2B5EF4-FFF2-40B4-BE49-F238E27FC236}">
                <a16:creationId xmlns:a16="http://schemas.microsoft.com/office/drawing/2014/main" id="{00000000-0008-0000-2600-00007C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25" name="Text Box 125">
            <a:extLst>
              <a:ext uri="{FF2B5EF4-FFF2-40B4-BE49-F238E27FC236}">
                <a16:creationId xmlns:a16="http://schemas.microsoft.com/office/drawing/2014/main" id="{00000000-0008-0000-2600-00007D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71" name="Line 126">
            <a:extLst>
              <a:ext uri="{FF2B5EF4-FFF2-40B4-BE49-F238E27FC236}">
                <a16:creationId xmlns:a16="http://schemas.microsoft.com/office/drawing/2014/main" id="{00000000-0008-0000-2600-0000F3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6" name="Group 127">
          <a:extLst>
            <a:ext uri="{FF2B5EF4-FFF2-40B4-BE49-F238E27FC236}">
              <a16:creationId xmlns:a16="http://schemas.microsoft.com/office/drawing/2014/main" id="{00000000-0008-0000-2600-00008C440300}"/>
            </a:ext>
          </a:extLst>
        </xdr:cNvPr>
        <xdr:cNvGrpSpPr>
          <a:grpSpLocks/>
        </xdr:cNvGrpSpPr>
      </xdr:nvGrpSpPr>
      <xdr:grpSpPr bwMode="auto">
        <a:xfrm>
          <a:off x="0" y="26527125"/>
          <a:ext cx="6515100" cy="0"/>
          <a:chOff x="1" y="1011"/>
          <a:chExt cx="664" cy="60"/>
        </a:xfrm>
      </xdr:grpSpPr>
      <xdr:sp macro="" textlink="">
        <xdr:nvSpPr>
          <xdr:cNvPr id="214746" name="Text Box 128">
            <a:extLst>
              <a:ext uri="{FF2B5EF4-FFF2-40B4-BE49-F238E27FC236}">
                <a16:creationId xmlns:a16="http://schemas.microsoft.com/office/drawing/2014/main" id="{00000000-0008-0000-2600-0000DA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47" name="Text Box 129">
            <a:extLst>
              <a:ext uri="{FF2B5EF4-FFF2-40B4-BE49-F238E27FC236}">
                <a16:creationId xmlns:a16="http://schemas.microsoft.com/office/drawing/2014/main" id="{00000000-0008-0000-2600-0000DB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48" name="Text Box 130">
            <a:extLst>
              <a:ext uri="{FF2B5EF4-FFF2-40B4-BE49-F238E27FC236}">
                <a16:creationId xmlns:a16="http://schemas.microsoft.com/office/drawing/2014/main" id="{00000000-0008-0000-2600-0000DC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49" name="Text Box 131">
            <a:extLst>
              <a:ext uri="{FF2B5EF4-FFF2-40B4-BE49-F238E27FC236}">
                <a16:creationId xmlns:a16="http://schemas.microsoft.com/office/drawing/2014/main" id="{00000000-0008-0000-2600-0000DD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50" name="Text Box 132">
            <a:extLst>
              <a:ext uri="{FF2B5EF4-FFF2-40B4-BE49-F238E27FC236}">
                <a16:creationId xmlns:a16="http://schemas.microsoft.com/office/drawing/2014/main" id="{00000000-0008-0000-2600-0000DE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51" name="Text Box 133">
            <a:extLst>
              <a:ext uri="{FF2B5EF4-FFF2-40B4-BE49-F238E27FC236}">
                <a16:creationId xmlns:a16="http://schemas.microsoft.com/office/drawing/2014/main" id="{00000000-0008-0000-2600-0000DF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34" name="Text Box 134">
            <a:extLst>
              <a:ext uri="{FF2B5EF4-FFF2-40B4-BE49-F238E27FC236}">
                <a16:creationId xmlns:a16="http://schemas.microsoft.com/office/drawing/2014/main" id="{00000000-0008-0000-2600-000086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35" name="Text Box 135">
            <a:extLst>
              <a:ext uri="{FF2B5EF4-FFF2-40B4-BE49-F238E27FC236}">
                <a16:creationId xmlns:a16="http://schemas.microsoft.com/office/drawing/2014/main" id="{00000000-0008-0000-2600-000087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36" name="Text Box 136">
            <a:extLst>
              <a:ext uri="{FF2B5EF4-FFF2-40B4-BE49-F238E27FC236}">
                <a16:creationId xmlns:a16="http://schemas.microsoft.com/office/drawing/2014/main" id="{00000000-0008-0000-2600-000088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37" name="Text Box 137">
            <a:extLst>
              <a:ext uri="{FF2B5EF4-FFF2-40B4-BE49-F238E27FC236}">
                <a16:creationId xmlns:a16="http://schemas.microsoft.com/office/drawing/2014/main" id="{00000000-0008-0000-2600-000089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38" name="Text Box 138">
            <a:extLst>
              <a:ext uri="{FF2B5EF4-FFF2-40B4-BE49-F238E27FC236}">
                <a16:creationId xmlns:a16="http://schemas.microsoft.com/office/drawing/2014/main" id="{00000000-0008-0000-2600-00008A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39" name="Text Box 139">
            <a:extLst>
              <a:ext uri="{FF2B5EF4-FFF2-40B4-BE49-F238E27FC236}">
                <a16:creationId xmlns:a16="http://schemas.microsoft.com/office/drawing/2014/main" id="{00000000-0008-0000-2600-00008B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58" name="Line 140">
            <a:extLst>
              <a:ext uri="{FF2B5EF4-FFF2-40B4-BE49-F238E27FC236}">
                <a16:creationId xmlns:a16="http://schemas.microsoft.com/office/drawing/2014/main" id="{00000000-0008-0000-2600-0000E6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7" name="Group 141">
          <a:extLst>
            <a:ext uri="{FF2B5EF4-FFF2-40B4-BE49-F238E27FC236}">
              <a16:creationId xmlns:a16="http://schemas.microsoft.com/office/drawing/2014/main" id="{00000000-0008-0000-2600-00008D440300}"/>
            </a:ext>
          </a:extLst>
        </xdr:cNvPr>
        <xdr:cNvGrpSpPr>
          <a:grpSpLocks/>
        </xdr:cNvGrpSpPr>
      </xdr:nvGrpSpPr>
      <xdr:grpSpPr bwMode="auto">
        <a:xfrm>
          <a:off x="0" y="26527125"/>
          <a:ext cx="6515100" cy="0"/>
          <a:chOff x="1" y="1011"/>
          <a:chExt cx="664" cy="60"/>
        </a:xfrm>
      </xdr:grpSpPr>
      <xdr:sp macro="" textlink="">
        <xdr:nvSpPr>
          <xdr:cNvPr id="214733" name="Text Box 142">
            <a:extLst>
              <a:ext uri="{FF2B5EF4-FFF2-40B4-BE49-F238E27FC236}">
                <a16:creationId xmlns:a16="http://schemas.microsoft.com/office/drawing/2014/main" id="{00000000-0008-0000-2600-0000CD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34" name="Text Box 143">
            <a:extLst>
              <a:ext uri="{FF2B5EF4-FFF2-40B4-BE49-F238E27FC236}">
                <a16:creationId xmlns:a16="http://schemas.microsoft.com/office/drawing/2014/main" id="{00000000-0008-0000-2600-0000CE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35" name="Text Box 144">
            <a:extLst>
              <a:ext uri="{FF2B5EF4-FFF2-40B4-BE49-F238E27FC236}">
                <a16:creationId xmlns:a16="http://schemas.microsoft.com/office/drawing/2014/main" id="{00000000-0008-0000-2600-0000CF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36" name="Text Box 145">
            <a:extLst>
              <a:ext uri="{FF2B5EF4-FFF2-40B4-BE49-F238E27FC236}">
                <a16:creationId xmlns:a16="http://schemas.microsoft.com/office/drawing/2014/main" id="{00000000-0008-0000-2600-0000D0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37" name="Text Box 146">
            <a:extLst>
              <a:ext uri="{FF2B5EF4-FFF2-40B4-BE49-F238E27FC236}">
                <a16:creationId xmlns:a16="http://schemas.microsoft.com/office/drawing/2014/main" id="{00000000-0008-0000-2600-0000D1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38" name="Text Box 147">
            <a:extLst>
              <a:ext uri="{FF2B5EF4-FFF2-40B4-BE49-F238E27FC236}">
                <a16:creationId xmlns:a16="http://schemas.microsoft.com/office/drawing/2014/main" id="{00000000-0008-0000-2600-0000D2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48" name="Text Box 148">
            <a:extLst>
              <a:ext uri="{FF2B5EF4-FFF2-40B4-BE49-F238E27FC236}">
                <a16:creationId xmlns:a16="http://schemas.microsoft.com/office/drawing/2014/main" id="{00000000-0008-0000-2600-000094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49" name="Text Box 149">
            <a:extLst>
              <a:ext uri="{FF2B5EF4-FFF2-40B4-BE49-F238E27FC236}">
                <a16:creationId xmlns:a16="http://schemas.microsoft.com/office/drawing/2014/main" id="{00000000-0008-0000-2600-000095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50" name="Text Box 150">
            <a:extLst>
              <a:ext uri="{FF2B5EF4-FFF2-40B4-BE49-F238E27FC236}">
                <a16:creationId xmlns:a16="http://schemas.microsoft.com/office/drawing/2014/main" id="{00000000-0008-0000-2600-000096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51" name="Text Box 151">
            <a:extLst>
              <a:ext uri="{FF2B5EF4-FFF2-40B4-BE49-F238E27FC236}">
                <a16:creationId xmlns:a16="http://schemas.microsoft.com/office/drawing/2014/main" id="{00000000-0008-0000-2600-000097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52" name="Text Box 152">
            <a:extLst>
              <a:ext uri="{FF2B5EF4-FFF2-40B4-BE49-F238E27FC236}">
                <a16:creationId xmlns:a16="http://schemas.microsoft.com/office/drawing/2014/main" id="{00000000-0008-0000-2600-000098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53" name="Text Box 153">
            <a:extLst>
              <a:ext uri="{FF2B5EF4-FFF2-40B4-BE49-F238E27FC236}">
                <a16:creationId xmlns:a16="http://schemas.microsoft.com/office/drawing/2014/main" id="{00000000-0008-0000-2600-000099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45" name="Line 154">
            <a:extLst>
              <a:ext uri="{FF2B5EF4-FFF2-40B4-BE49-F238E27FC236}">
                <a16:creationId xmlns:a16="http://schemas.microsoft.com/office/drawing/2014/main" id="{00000000-0008-0000-2600-0000D9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8" name="Group 155">
          <a:extLst>
            <a:ext uri="{FF2B5EF4-FFF2-40B4-BE49-F238E27FC236}">
              <a16:creationId xmlns:a16="http://schemas.microsoft.com/office/drawing/2014/main" id="{00000000-0008-0000-2600-00008E440300}"/>
            </a:ext>
          </a:extLst>
        </xdr:cNvPr>
        <xdr:cNvGrpSpPr>
          <a:grpSpLocks/>
        </xdr:cNvGrpSpPr>
      </xdr:nvGrpSpPr>
      <xdr:grpSpPr bwMode="auto">
        <a:xfrm>
          <a:off x="0" y="26527125"/>
          <a:ext cx="6515100" cy="0"/>
          <a:chOff x="1" y="1011"/>
          <a:chExt cx="664" cy="60"/>
        </a:xfrm>
      </xdr:grpSpPr>
      <xdr:sp macro="" textlink="">
        <xdr:nvSpPr>
          <xdr:cNvPr id="214720" name="Text Box 156">
            <a:extLst>
              <a:ext uri="{FF2B5EF4-FFF2-40B4-BE49-F238E27FC236}">
                <a16:creationId xmlns:a16="http://schemas.microsoft.com/office/drawing/2014/main" id="{00000000-0008-0000-2600-0000C0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21" name="Text Box 157">
            <a:extLst>
              <a:ext uri="{FF2B5EF4-FFF2-40B4-BE49-F238E27FC236}">
                <a16:creationId xmlns:a16="http://schemas.microsoft.com/office/drawing/2014/main" id="{00000000-0008-0000-2600-0000C1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22" name="Text Box 158">
            <a:extLst>
              <a:ext uri="{FF2B5EF4-FFF2-40B4-BE49-F238E27FC236}">
                <a16:creationId xmlns:a16="http://schemas.microsoft.com/office/drawing/2014/main" id="{00000000-0008-0000-2600-0000C2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23" name="Text Box 159">
            <a:extLst>
              <a:ext uri="{FF2B5EF4-FFF2-40B4-BE49-F238E27FC236}">
                <a16:creationId xmlns:a16="http://schemas.microsoft.com/office/drawing/2014/main" id="{00000000-0008-0000-2600-0000C3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24" name="Text Box 160">
            <a:extLst>
              <a:ext uri="{FF2B5EF4-FFF2-40B4-BE49-F238E27FC236}">
                <a16:creationId xmlns:a16="http://schemas.microsoft.com/office/drawing/2014/main" id="{00000000-0008-0000-2600-0000C4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25" name="Text Box 161">
            <a:extLst>
              <a:ext uri="{FF2B5EF4-FFF2-40B4-BE49-F238E27FC236}">
                <a16:creationId xmlns:a16="http://schemas.microsoft.com/office/drawing/2014/main" id="{00000000-0008-0000-2600-0000C5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62" name="Text Box 162">
            <a:extLst>
              <a:ext uri="{FF2B5EF4-FFF2-40B4-BE49-F238E27FC236}">
                <a16:creationId xmlns:a16="http://schemas.microsoft.com/office/drawing/2014/main" id="{00000000-0008-0000-2600-0000A2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63" name="Text Box 163">
            <a:extLst>
              <a:ext uri="{FF2B5EF4-FFF2-40B4-BE49-F238E27FC236}">
                <a16:creationId xmlns:a16="http://schemas.microsoft.com/office/drawing/2014/main" id="{00000000-0008-0000-2600-0000A3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64" name="Text Box 164">
            <a:extLst>
              <a:ext uri="{FF2B5EF4-FFF2-40B4-BE49-F238E27FC236}">
                <a16:creationId xmlns:a16="http://schemas.microsoft.com/office/drawing/2014/main" id="{00000000-0008-0000-2600-0000A4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65" name="Text Box 165">
            <a:extLst>
              <a:ext uri="{FF2B5EF4-FFF2-40B4-BE49-F238E27FC236}">
                <a16:creationId xmlns:a16="http://schemas.microsoft.com/office/drawing/2014/main" id="{00000000-0008-0000-2600-0000A5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66" name="Text Box 166">
            <a:extLst>
              <a:ext uri="{FF2B5EF4-FFF2-40B4-BE49-F238E27FC236}">
                <a16:creationId xmlns:a16="http://schemas.microsoft.com/office/drawing/2014/main" id="{00000000-0008-0000-2600-0000A6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67" name="Text Box 167">
            <a:extLst>
              <a:ext uri="{FF2B5EF4-FFF2-40B4-BE49-F238E27FC236}">
                <a16:creationId xmlns:a16="http://schemas.microsoft.com/office/drawing/2014/main" id="{00000000-0008-0000-2600-0000A7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32" name="Line 168">
            <a:extLst>
              <a:ext uri="{FF2B5EF4-FFF2-40B4-BE49-F238E27FC236}">
                <a16:creationId xmlns:a16="http://schemas.microsoft.com/office/drawing/2014/main" id="{00000000-0008-0000-2600-0000CC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59" name="Group 169">
          <a:extLst>
            <a:ext uri="{FF2B5EF4-FFF2-40B4-BE49-F238E27FC236}">
              <a16:creationId xmlns:a16="http://schemas.microsoft.com/office/drawing/2014/main" id="{00000000-0008-0000-2600-00008F440300}"/>
            </a:ext>
          </a:extLst>
        </xdr:cNvPr>
        <xdr:cNvGrpSpPr>
          <a:grpSpLocks/>
        </xdr:cNvGrpSpPr>
      </xdr:nvGrpSpPr>
      <xdr:grpSpPr bwMode="auto">
        <a:xfrm>
          <a:off x="0" y="26527125"/>
          <a:ext cx="6515100" cy="0"/>
          <a:chOff x="1" y="1011"/>
          <a:chExt cx="664" cy="60"/>
        </a:xfrm>
      </xdr:grpSpPr>
      <xdr:sp macro="" textlink="">
        <xdr:nvSpPr>
          <xdr:cNvPr id="214707" name="Text Box 170">
            <a:extLst>
              <a:ext uri="{FF2B5EF4-FFF2-40B4-BE49-F238E27FC236}">
                <a16:creationId xmlns:a16="http://schemas.microsoft.com/office/drawing/2014/main" id="{00000000-0008-0000-2600-0000B3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708" name="Text Box 171">
            <a:extLst>
              <a:ext uri="{FF2B5EF4-FFF2-40B4-BE49-F238E27FC236}">
                <a16:creationId xmlns:a16="http://schemas.microsoft.com/office/drawing/2014/main" id="{00000000-0008-0000-2600-0000B4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709" name="Text Box 172">
            <a:extLst>
              <a:ext uri="{FF2B5EF4-FFF2-40B4-BE49-F238E27FC236}">
                <a16:creationId xmlns:a16="http://schemas.microsoft.com/office/drawing/2014/main" id="{00000000-0008-0000-2600-0000B5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710" name="Text Box 173">
            <a:extLst>
              <a:ext uri="{FF2B5EF4-FFF2-40B4-BE49-F238E27FC236}">
                <a16:creationId xmlns:a16="http://schemas.microsoft.com/office/drawing/2014/main" id="{00000000-0008-0000-2600-0000B6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711" name="Text Box 174">
            <a:extLst>
              <a:ext uri="{FF2B5EF4-FFF2-40B4-BE49-F238E27FC236}">
                <a16:creationId xmlns:a16="http://schemas.microsoft.com/office/drawing/2014/main" id="{00000000-0008-0000-2600-0000B7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712" name="Text Box 175">
            <a:extLst>
              <a:ext uri="{FF2B5EF4-FFF2-40B4-BE49-F238E27FC236}">
                <a16:creationId xmlns:a16="http://schemas.microsoft.com/office/drawing/2014/main" id="{00000000-0008-0000-2600-0000B8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76" name="Text Box 176">
            <a:extLst>
              <a:ext uri="{FF2B5EF4-FFF2-40B4-BE49-F238E27FC236}">
                <a16:creationId xmlns:a16="http://schemas.microsoft.com/office/drawing/2014/main" id="{00000000-0008-0000-2600-0000B0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77" name="Text Box 177">
            <a:extLst>
              <a:ext uri="{FF2B5EF4-FFF2-40B4-BE49-F238E27FC236}">
                <a16:creationId xmlns:a16="http://schemas.microsoft.com/office/drawing/2014/main" id="{00000000-0008-0000-2600-0000B1F401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78" name="Text Box 178">
            <a:extLst>
              <a:ext uri="{FF2B5EF4-FFF2-40B4-BE49-F238E27FC236}">
                <a16:creationId xmlns:a16="http://schemas.microsoft.com/office/drawing/2014/main" id="{00000000-0008-0000-2600-0000B2F401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79" name="Text Box 179">
            <a:extLst>
              <a:ext uri="{FF2B5EF4-FFF2-40B4-BE49-F238E27FC236}">
                <a16:creationId xmlns:a16="http://schemas.microsoft.com/office/drawing/2014/main" id="{00000000-0008-0000-2600-0000B3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80" name="Text Box 180">
            <a:extLst>
              <a:ext uri="{FF2B5EF4-FFF2-40B4-BE49-F238E27FC236}">
                <a16:creationId xmlns:a16="http://schemas.microsoft.com/office/drawing/2014/main" id="{00000000-0008-0000-2600-0000B4F401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81" name="Text Box 181">
            <a:extLst>
              <a:ext uri="{FF2B5EF4-FFF2-40B4-BE49-F238E27FC236}">
                <a16:creationId xmlns:a16="http://schemas.microsoft.com/office/drawing/2014/main" id="{00000000-0008-0000-2600-0000B5F401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19" name="Line 182">
            <a:extLst>
              <a:ext uri="{FF2B5EF4-FFF2-40B4-BE49-F238E27FC236}">
                <a16:creationId xmlns:a16="http://schemas.microsoft.com/office/drawing/2014/main" id="{00000000-0008-0000-2600-0000BF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60" name="Group 183">
          <a:extLst>
            <a:ext uri="{FF2B5EF4-FFF2-40B4-BE49-F238E27FC236}">
              <a16:creationId xmlns:a16="http://schemas.microsoft.com/office/drawing/2014/main" id="{00000000-0008-0000-2600-000090440300}"/>
            </a:ext>
          </a:extLst>
        </xdr:cNvPr>
        <xdr:cNvGrpSpPr>
          <a:grpSpLocks/>
        </xdr:cNvGrpSpPr>
      </xdr:nvGrpSpPr>
      <xdr:grpSpPr bwMode="auto">
        <a:xfrm>
          <a:off x="0" y="9391650"/>
          <a:ext cx="6515100" cy="0"/>
          <a:chOff x="1" y="1011"/>
          <a:chExt cx="664" cy="60"/>
        </a:xfrm>
      </xdr:grpSpPr>
      <xdr:sp macro="" textlink="">
        <xdr:nvSpPr>
          <xdr:cNvPr id="214694" name="Text Box 184">
            <a:extLst>
              <a:ext uri="{FF2B5EF4-FFF2-40B4-BE49-F238E27FC236}">
                <a16:creationId xmlns:a16="http://schemas.microsoft.com/office/drawing/2014/main" id="{00000000-0008-0000-2600-0000A6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95" name="Text Box 185">
            <a:extLst>
              <a:ext uri="{FF2B5EF4-FFF2-40B4-BE49-F238E27FC236}">
                <a16:creationId xmlns:a16="http://schemas.microsoft.com/office/drawing/2014/main" id="{00000000-0008-0000-2600-0000A7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96" name="Text Box 186">
            <a:extLst>
              <a:ext uri="{FF2B5EF4-FFF2-40B4-BE49-F238E27FC236}">
                <a16:creationId xmlns:a16="http://schemas.microsoft.com/office/drawing/2014/main" id="{00000000-0008-0000-2600-0000A8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97" name="Text Box 187">
            <a:extLst>
              <a:ext uri="{FF2B5EF4-FFF2-40B4-BE49-F238E27FC236}">
                <a16:creationId xmlns:a16="http://schemas.microsoft.com/office/drawing/2014/main" id="{00000000-0008-0000-2600-0000A9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98" name="Text Box 188">
            <a:extLst>
              <a:ext uri="{FF2B5EF4-FFF2-40B4-BE49-F238E27FC236}">
                <a16:creationId xmlns:a16="http://schemas.microsoft.com/office/drawing/2014/main" id="{00000000-0008-0000-2600-0000AA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99" name="Text Box 189">
            <a:extLst>
              <a:ext uri="{FF2B5EF4-FFF2-40B4-BE49-F238E27FC236}">
                <a16:creationId xmlns:a16="http://schemas.microsoft.com/office/drawing/2014/main" id="{00000000-0008-0000-2600-0000AB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190" name="Text Box 190">
            <a:extLst>
              <a:ext uri="{FF2B5EF4-FFF2-40B4-BE49-F238E27FC236}">
                <a16:creationId xmlns:a16="http://schemas.microsoft.com/office/drawing/2014/main" id="{00000000-0008-0000-2600-0000BE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191" name="Text Box 191">
            <a:extLst>
              <a:ext uri="{FF2B5EF4-FFF2-40B4-BE49-F238E27FC236}">
                <a16:creationId xmlns:a16="http://schemas.microsoft.com/office/drawing/2014/main" id="{00000000-0008-0000-2600-0000BFF4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192" name="Text Box 192">
            <a:extLst>
              <a:ext uri="{FF2B5EF4-FFF2-40B4-BE49-F238E27FC236}">
                <a16:creationId xmlns:a16="http://schemas.microsoft.com/office/drawing/2014/main" id="{00000000-0008-0000-2600-0000C0F4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93" name="Text Box 193">
            <a:extLst>
              <a:ext uri="{FF2B5EF4-FFF2-40B4-BE49-F238E27FC236}">
                <a16:creationId xmlns:a16="http://schemas.microsoft.com/office/drawing/2014/main" id="{00000000-0008-0000-2600-0000C1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194" name="Text Box 194">
            <a:extLst>
              <a:ext uri="{FF2B5EF4-FFF2-40B4-BE49-F238E27FC236}">
                <a16:creationId xmlns:a16="http://schemas.microsoft.com/office/drawing/2014/main" id="{00000000-0008-0000-2600-0000C2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195" name="Text Box 195">
            <a:extLst>
              <a:ext uri="{FF2B5EF4-FFF2-40B4-BE49-F238E27FC236}">
                <a16:creationId xmlns:a16="http://schemas.microsoft.com/office/drawing/2014/main" id="{00000000-0008-0000-2600-0000C3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706" name="Line 196">
            <a:extLst>
              <a:ext uri="{FF2B5EF4-FFF2-40B4-BE49-F238E27FC236}">
                <a16:creationId xmlns:a16="http://schemas.microsoft.com/office/drawing/2014/main" id="{00000000-0008-0000-2600-0000B2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61" name="Group 197">
          <a:extLst>
            <a:ext uri="{FF2B5EF4-FFF2-40B4-BE49-F238E27FC236}">
              <a16:creationId xmlns:a16="http://schemas.microsoft.com/office/drawing/2014/main" id="{00000000-0008-0000-2600-000091440300}"/>
            </a:ext>
          </a:extLst>
        </xdr:cNvPr>
        <xdr:cNvGrpSpPr>
          <a:grpSpLocks/>
        </xdr:cNvGrpSpPr>
      </xdr:nvGrpSpPr>
      <xdr:grpSpPr bwMode="auto">
        <a:xfrm>
          <a:off x="0" y="9391650"/>
          <a:ext cx="6515100" cy="0"/>
          <a:chOff x="1" y="1011"/>
          <a:chExt cx="664" cy="60"/>
        </a:xfrm>
      </xdr:grpSpPr>
      <xdr:sp macro="" textlink="">
        <xdr:nvSpPr>
          <xdr:cNvPr id="214681" name="Text Box 198">
            <a:extLst>
              <a:ext uri="{FF2B5EF4-FFF2-40B4-BE49-F238E27FC236}">
                <a16:creationId xmlns:a16="http://schemas.microsoft.com/office/drawing/2014/main" id="{00000000-0008-0000-2600-000099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82" name="Text Box 199">
            <a:extLst>
              <a:ext uri="{FF2B5EF4-FFF2-40B4-BE49-F238E27FC236}">
                <a16:creationId xmlns:a16="http://schemas.microsoft.com/office/drawing/2014/main" id="{00000000-0008-0000-2600-00009A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83" name="Text Box 200">
            <a:extLst>
              <a:ext uri="{FF2B5EF4-FFF2-40B4-BE49-F238E27FC236}">
                <a16:creationId xmlns:a16="http://schemas.microsoft.com/office/drawing/2014/main" id="{00000000-0008-0000-2600-00009B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84" name="Text Box 201">
            <a:extLst>
              <a:ext uri="{FF2B5EF4-FFF2-40B4-BE49-F238E27FC236}">
                <a16:creationId xmlns:a16="http://schemas.microsoft.com/office/drawing/2014/main" id="{00000000-0008-0000-2600-00009C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85" name="Text Box 202">
            <a:extLst>
              <a:ext uri="{FF2B5EF4-FFF2-40B4-BE49-F238E27FC236}">
                <a16:creationId xmlns:a16="http://schemas.microsoft.com/office/drawing/2014/main" id="{00000000-0008-0000-2600-00009D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86" name="Text Box 203">
            <a:extLst>
              <a:ext uri="{FF2B5EF4-FFF2-40B4-BE49-F238E27FC236}">
                <a16:creationId xmlns:a16="http://schemas.microsoft.com/office/drawing/2014/main" id="{00000000-0008-0000-2600-00009E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204" name="Text Box 204">
            <a:extLst>
              <a:ext uri="{FF2B5EF4-FFF2-40B4-BE49-F238E27FC236}">
                <a16:creationId xmlns:a16="http://schemas.microsoft.com/office/drawing/2014/main" id="{00000000-0008-0000-2600-0000CC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205" name="Text Box 205">
            <a:extLst>
              <a:ext uri="{FF2B5EF4-FFF2-40B4-BE49-F238E27FC236}">
                <a16:creationId xmlns:a16="http://schemas.microsoft.com/office/drawing/2014/main" id="{00000000-0008-0000-2600-0000CDF4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206" name="Text Box 206">
            <a:extLst>
              <a:ext uri="{FF2B5EF4-FFF2-40B4-BE49-F238E27FC236}">
                <a16:creationId xmlns:a16="http://schemas.microsoft.com/office/drawing/2014/main" id="{00000000-0008-0000-2600-0000CEF4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07" name="Text Box 207">
            <a:extLst>
              <a:ext uri="{FF2B5EF4-FFF2-40B4-BE49-F238E27FC236}">
                <a16:creationId xmlns:a16="http://schemas.microsoft.com/office/drawing/2014/main" id="{00000000-0008-0000-2600-0000CF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208" name="Text Box 208">
            <a:extLst>
              <a:ext uri="{FF2B5EF4-FFF2-40B4-BE49-F238E27FC236}">
                <a16:creationId xmlns:a16="http://schemas.microsoft.com/office/drawing/2014/main" id="{00000000-0008-0000-2600-0000D0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09" name="Text Box 209">
            <a:extLst>
              <a:ext uri="{FF2B5EF4-FFF2-40B4-BE49-F238E27FC236}">
                <a16:creationId xmlns:a16="http://schemas.microsoft.com/office/drawing/2014/main" id="{00000000-0008-0000-2600-0000D1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93" name="Line 210">
            <a:extLst>
              <a:ext uri="{FF2B5EF4-FFF2-40B4-BE49-F238E27FC236}">
                <a16:creationId xmlns:a16="http://schemas.microsoft.com/office/drawing/2014/main" id="{00000000-0008-0000-2600-0000A5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62" name="Group 211">
          <a:extLst>
            <a:ext uri="{FF2B5EF4-FFF2-40B4-BE49-F238E27FC236}">
              <a16:creationId xmlns:a16="http://schemas.microsoft.com/office/drawing/2014/main" id="{00000000-0008-0000-2600-000092440300}"/>
            </a:ext>
          </a:extLst>
        </xdr:cNvPr>
        <xdr:cNvGrpSpPr>
          <a:grpSpLocks/>
        </xdr:cNvGrpSpPr>
      </xdr:nvGrpSpPr>
      <xdr:grpSpPr bwMode="auto">
        <a:xfrm>
          <a:off x="0" y="9391650"/>
          <a:ext cx="6515100" cy="0"/>
          <a:chOff x="1" y="1011"/>
          <a:chExt cx="664" cy="60"/>
        </a:xfrm>
      </xdr:grpSpPr>
      <xdr:sp macro="" textlink="">
        <xdr:nvSpPr>
          <xdr:cNvPr id="214668" name="Text Box 212">
            <a:extLst>
              <a:ext uri="{FF2B5EF4-FFF2-40B4-BE49-F238E27FC236}">
                <a16:creationId xmlns:a16="http://schemas.microsoft.com/office/drawing/2014/main" id="{00000000-0008-0000-2600-00008C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69" name="Text Box 213">
            <a:extLst>
              <a:ext uri="{FF2B5EF4-FFF2-40B4-BE49-F238E27FC236}">
                <a16:creationId xmlns:a16="http://schemas.microsoft.com/office/drawing/2014/main" id="{00000000-0008-0000-2600-00008D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70" name="Text Box 214">
            <a:extLst>
              <a:ext uri="{FF2B5EF4-FFF2-40B4-BE49-F238E27FC236}">
                <a16:creationId xmlns:a16="http://schemas.microsoft.com/office/drawing/2014/main" id="{00000000-0008-0000-2600-00008E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71" name="Text Box 215">
            <a:extLst>
              <a:ext uri="{FF2B5EF4-FFF2-40B4-BE49-F238E27FC236}">
                <a16:creationId xmlns:a16="http://schemas.microsoft.com/office/drawing/2014/main" id="{00000000-0008-0000-2600-00008F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72" name="Text Box 216">
            <a:extLst>
              <a:ext uri="{FF2B5EF4-FFF2-40B4-BE49-F238E27FC236}">
                <a16:creationId xmlns:a16="http://schemas.microsoft.com/office/drawing/2014/main" id="{00000000-0008-0000-2600-000090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73" name="Text Box 217">
            <a:extLst>
              <a:ext uri="{FF2B5EF4-FFF2-40B4-BE49-F238E27FC236}">
                <a16:creationId xmlns:a16="http://schemas.microsoft.com/office/drawing/2014/main" id="{00000000-0008-0000-2600-000091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218" name="Text Box 218">
            <a:extLst>
              <a:ext uri="{FF2B5EF4-FFF2-40B4-BE49-F238E27FC236}">
                <a16:creationId xmlns:a16="http://schemas.microsoft.com/office/drawing/2014/main" id="{00000000-0008-0000-2600-0000DA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219" name="Text Box 219">
            <a:extLst>
              <a:ext uri="{FF2B5EF4-FFF2-40B4-BE49-F238E27FC236}">
                <a16:creationId xmlns:a16="http://schemas.microsoft.com/office/drawing/2014/main" id="{00000000-0008-0000-2600-0000DBF4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220" name="Text Box 220">
            <a:extLst>
              <a:ext uri="{FF2B5EF4-FFF2-40B4-BE49-F238E27FC236}">
                <a16:creationId xmlns:a16="http://schemas.microsoft.com/office/drawing/2014/main" id="{00000000-0008-0000-2600-0000DCF4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21" name="Text Box 221">
            <a:extLst>
              <a:ext uri="{FF2B5EF4-FFF2-40B4-BE49-F238E27FC236}">
                <a16:creationId xmlns:a16="http://schemas.microsoft.com/office/drawing/2014/main" id="{00000000-0008-0000-2600-0000DD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222" name="Text Box 222">
            <a:extLst>
              <a:ext uri="{FF2B5EF4-FFF2-40B4-BE49-F238E27FC236}">
                <a16:creationId xmlns:a16="http://schemas.microsoft.com/office/drawing/2014/main" id="{00000000-0008-0000-2600-0000DE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23" name="Text Box 223">
            <a:extLst>
              <a:ext uri="{FF2B5EF4-FFF2-40B4-BE49-F238E27FC236}">
                <a16:creationId xmlns:a16="http://schemas.microsoft.com/office/drawing/2014/main" id="{00000000-0008-0000-2600-0000DF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80" name="Line 224">
            <a:extLst>
              <a:ext uri="{FF2B5EF4-FFF2-40B4-BE49-F238E27FC236}">
                <a16:creationId xmlns:a16="http://schemas.microsoft.com/office/drawing/2014/main" id="{00000000-0008-0000-2600-000098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63" name="Group 225">
          <a:extLst>
            <a:ext uri="{FF2B5EF4-FFF2-40B4-BE49-F238E27FC236}">
              <a16:creationId xmlns:a16="http://schemas.microsoft.com/office/drawing/2014/main" id="{00000000-0008-0000-2600-000093440300}"/>
            </a:ext>
          </a:extLst>
        </xdr:cNvPr>
        <xdr:cNvGrpSpPr>
          <a:grpSpLocks/>
        </xdr:cNvGrpSpPr>
      </xdr:nvGrpSpPr>
      <xdr:grpSpPr bwMode="auto">
        <a:xfrm>
          <a:off x="0" y="9391650"/>
          <a:ext cx="6515100" cy="0"/>
          <a:chOff x="1" y="1011"/>
          <a:chExt cx="664" cy="60"/>
        </a:xfrm>
      </xdr:grpSpPr>
      <xdr:sp macro="" textlink="">
        <xdr:nvSpPr>
          <xdr:cNvPr id="214655" name="Text Box 226">
            <a:extLst>
              <a:ext uri="{FF2B5EF4-FFF2-40B4-BE49-F238E27FC236}">
                <a16:creationId xmlns:a16="http://schemas.microsoft.com/office/drawing/2014/main" id="{00000000-0008-0000-2600-00007F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56" name="Text Box 227">
            <a:extLst>
              <a:ext uri="{FF2B5EF4-FFF2-40B4-BE49-F238E27FC236}">
                <a16:creationId xmlns:a16="http://schemas.microsoft.com/office/drawing/2014/main" id="{00000000-0008-0000-2600-000080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57" name="Text Box 228">
            <a:extLst>
              <a:ext uri="{FF2B5EF4-FFF2-40B4-BE49-F238E27FC236}">
                <a16:creationId xmlns:a16="http://schemas.microsoft.com/office/drawing/2014/main" id="{00000000-0008-0000-2600-000081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58" name="Text Box 229">
            <a:extLst>
              <a:ext uri="{FF2B5EF4-FFF2-40B4-BE49-F238E27FC236}">
                <a16:creationId xmlns:a16="http://schemas.microsoft.com/office/drawing/2014/main" id="{00000000-0008-0000-2600-000082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59" name="Text Box 230">
            <a:extLst>
              <a:ext uri="{FF2B5EF4-FFF2-40B4-BE49-F238E27FC236}">
                <a16:creationId xmlns:a16="http://schemas.microsoft.com/office/drawing/2014/main" id="{00000000-0008-0000-2600-000083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60" name="Text Box 231">
            <a:extLst>
              <a:ext uri="{FF2B5EF4-FFF2-40B4-BE49-F238E27FC236}">
                <a16:creationId xmlns:a16="http://schemas.microsoft.com/office/drawing/2014/main" id="{00000000-0008-0000-2600-000084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232" name="Text Box 232">
            <a:extLst>
              <a:ext uri="{FF2B5EF4-FFF2-40B4-BE49-F238E27FC236}">
                <a16:creationId xmlns:a16="http://schemas.microsoft.com/office/drawing/2014/main" id="{00000000-0008-0000-2600-0000E8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233" name="Text Box 233">
            <a:extLst>
              <a:ext uri="{FF2B5EF4-FFF2-40B4-BE49-F238E27FC236}">
                <a16:creationId xmlns:a16="http://schemas.microsoft.com/office/drawing/2014/main" id="{00000000-0008-0000-2600-0000E9F4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234" name="Text Box 234">
            <a:extLst>
              <a:ext uri="{FF2B5EF4-FFF2-40B4-BE49-F238E27FC236}">
                <a16:creationId xmlns:a16="http://schemas.microsoft.com/office/drawing/2014/main" id="{00000000-0008-0000-2600-0000EAF4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35" name="Text Box 235">
            <a:extLst>
              <a:ext uri="{FF2B5EF4-FFF2-40B4-BE49-F238E27FC236}">
                <a16:creationId xmlns:a16="http://schemas.microsoft.com/office/drawing/2014/main" id="{00000000-0008-0000-2600-0000EB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236" name="Text Box 236">
            <a:extLst>
              <a:ext uri="{FF2B5EF4-FFF2-40B4-BE49-F238E27FC236}">
                <a16:creationId xmlns:a16="http://schemas.microsoft.com/office/drawing/2014/main" id="{00000000-0008-0000-2600-0000EC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37" name="Text Box 237">
            <a:extLst>
              <a:ext uri="{FF2B5EF4-FFF2-40B4-BE49-F238E27FC236}">
                <a16:creationId xmlns:a16="http://schemas.microsoft.com/office/drawing/2014/main" id="{00000000-0008-0000-2600-0000ED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67" name="Line 238">
            <a:extLst>
              <a:ext uri="{FF2B5EF4-FFF2-40B4-BE49-F238E27FC236}">
                <a16:creationId xmlns:a16="http://schemas.microsoft.com/office/drawing/2014/main" id="{00000000-0008-0000-2600-00008B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64" name="Group 239">
          <a:extLst>
            <a:ext uri="{FF2B5EF4-FFF2-40B4-BE49-F238E27FC236}">
              <a16:creationId xmlns:a16="http://schemas.microsoft.com/office/drawing/2014/main" id="{00000000-0008-0000-2600-000094440300}"/>
            </a:ext>
          </a:extLst>
        </xdr:cNvPr>
        <xdr:cNvGrpSpPr>
          <a:grpSpLocks/>
        </xdr:cNvGrpSpPr>
      </xdr:nvGrpSpPr>
      <xdr:grpSpPr bwMode="auto">
        <a:xfrm>
          <a:off x="0" y="9391650"/>
          <a:ext cx="6515100" cy="0"/>
          <a:chOff x="1" y="1011"/>
          <a:chExt cx="664" cy="60"/>
        </a:xfrm>
      </xdr:grpSpPr>
      <xdr:sp macro="" textlink="">
        <xdr:nvSpPr>
          <xdr:cNvPr id="214642" name="Text Box 240">
            <a:extLst>
              <a:ext uri="{FF2B5EF4-FFF2-40B4-BE49-F238E27FC236}">
                <a16:creationId xmlns:a16="http://schemas.microsoft.com/office/drawing/2014/main" id="{00000000-0008-0000-2600-000072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43" name="Text Box 241">
            <a:extLst>
              <a:ext uri="{FF2B5EF4-FFF2-40B4-BE49-F238E27FC236}">
                <a16:creationId xmlns:a16="http://schemas.microsoft.com/office/drawing/2014/main" id="{00000000-0008-0000-2600-000073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44" name="Text Box 242">
            <a:extLst>
              <a:ext uri="{FF2B5EF4-FFF2-40B4-BE49-F238E27FC236}">
                <a16:creationId xmlns:a16="http://schemas.microsoft.com/office/drawing/2014/main" id="{00000000-0008-0000-2600-000074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45" name="Text Box 243">
            <a:extLst>
              <a:ext uri="{FF2B5EF4-FFF2-40B4-BE49-F238E27FC236}">
                <a16:creationId xmlns:a16="http://schemas.microsoft.com/office/drawing/2014/main" id="{00000000-0008-0000-2600-000075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46" name="Text Box 244">
            <a:extLst>
              <a:ext uri="{FF2B5EF4-FFF2-40B4-BE49-F238E27FC236}">
                <a16:creationId xmlns:a16="http://schemas.microsoft.com/office/drawing/2014/main" id="{00000000-0008-0000-2600-000076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47" name="Text Box 245">
            <a:extLst>
              <a:ext uri="{FF2B5EF4-FFF2-40B4-BE49-F238E27FC236}">
                <a16:creationId xmlns:a16="http://schemas.microsoft.com/office/drawing/2014/main" id="{00000000-0008-0000-2600-000077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246" name="Text Box 246">
            <a:extLst>
              <a:ext uri="{FF2B5EF4-FFF2-40B4-BE49-F238E27FC236}">
                <a16:creationId xmlns:a16="http://schemas.microsoft.com/office/drawing/2014/main" id="{00000000-0008-0000-2600-0000F6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247" name="Text Box 247">
            <a:extLst>
              <a:ext uri="{FF2B5EF4-FFF2-40B4-BE49-F238E27FC236}">
                <a16:creationId xmlns:a16="http://schemas.microsoft.com/office/drawing/2014/main" id="{00000000-0008-0000-2600-0000F7F401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248" name="Text Box 248">
            <a:extLst>
              <a:ext uri="{FF2B5EF4-FFF2-40B4-BE49-F238E27FC236}">
                <a16:creationId xmlns:a16="http://schemas.microsoft.com/office/drawing/2014/main" id="{00000000-0008-0000-2600-0000F8F401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49" name="Text Box 249">
            <a:extLst>
              <a:ext uri="{FF2B5EF4-FFF2-40B4-BE49-F238E27FC236}">
                <a16:creationId xmlns:a16="http://schemas.microsoft.com/office/drawing/2014/main" id="{00000000-0008-0000-2600-0000F9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250" name="Text Box 250">
            <a:extLst>
              <a:ext uri="{FF2B5EF4-FFF2-40B4-BE49-F238E27FC236}">
                <a16:creationId xmlns:a16="http://schemas.microsoft.com/office/drawing/2014/main" id="{00000000-0008-0000-2600-0000FAF401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51" name="Text Box 251">
            <a:extLst>
              <a:ext uri="{FF2B5EF4-FFF2-40B4-BE49-F238E27FC236}">
                <a16:creationId xmlns:a16="http://schemas.microsoft.com/office/drawing/2014/main" id="{00000000-0008-0000-2600-0000FBF401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54" name="Line 252">
            <a:extLst>
              <a:ext uri="{FF2B5EF4-FFF2-40B4-BE49-F238E27FC236}">
                <a16:creationId xmlns:a16="http://schemas.microsoft.com/office/drawing/2014/main" id="{00000000-0008-0000-2600-00007E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67" name="Group 281">
          <a:extLst>
            <a:ext uri="{FF2B5EF4-FFF2-40B4-BE49-F238E27FC236}">
              <a16:creationId xmlns:a16="http://schemas.microsoft.com/office/drawing/2014/main" id="{00000000-0008-0000-2600-000097440300}"/>
            </a:ext>
          </a:extLst>
        </xdr:cNvPr>
        <xdr:cNvGrpSpPr>
          <a:grpSpLocks/>
        </xdr:cNvGrpSpPr>
      </xdr:nvGrpSpPr>
      <xdr:grpSpPr bwMode="auto">
        <a:xfrm>
          <a:off x="0" y="9553575"/>
          <a:ext cx="6515100" cy="0"/>
          <a:chOff x="1" y="1011"/>
          <a:chExt cx="664" cy="60"/>
        </a:xfrm>
      </xdr:grpSpPr>
      <xdr:sp macro="" textlink="">
        <xdr:nvSpPr>
          <xdr:cNvPr id="214603" name="Text Box 282">
            <a:extLst>
              <a:ext uri="{FF2B5EF4-FFF2-40B4-BE49-F238E27FC236}">
                <a16:creationId xmlns:a16="http://schemas.microsoft.com/office/drawing/2014/main" id="{00000000-0008-0000-2600-00004B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604" name="Text Box 283">
            <a:extLst>
              <a:ext uri="{FF2B5EF4-FFF2-40B4-BE49-F238E27FC236}">
                <a16:creationId xmlns:a16="http://schemas.microsoft.com/office/drawing/2014/main" id="{00000000-0008-0000-2600-00004C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605" name="Text Box 284">
            <a:extLst>
              <a:ext uri="{FF2B5EF4-FFF2-40B4-BE49-F238E27FC236}">
                <a16:creationId xmlns:a16="http://schemas.microsoft.com/office/drawing/2014/main" id="{00000000-0008-0000-2600-00004D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606" name="Text Box 285">
            <a:extLst>
              <a:ext uri="{FF2B5EF4-FFF2-40B4-BE49-F238E27FC236}">
                <a16:creationId xmlns:a16="http://schemas.microsoft.com/office/drawing/2014/main" id="{00000000-0008-0000-2600-00004E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607" name="Text Box 286">
            <a:extLst>
              <a:ext uri="{FF2B5EF4-FFF2-40B4-BE49-F238E27FC236}">
                <a16:creationId xmlns:a16="http://schemas.microsoft.com/office/drawing/2014/main" id="{00000000-0008-0000-2600-00004F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608" name="Text Box 287">
            <a:extLst>
              <a:ext uri="{FF2B5EF4-FFF2-40B4-BE49-F238E27FC236}">
                <a16:creationId xmlns:a16="http://schemas.microsoft.com/office/drawing/2014/main" id="{00000000-0008-0000-2600-000050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288" name="Text Box 288">
            <a:extLst>
              <a:ext uri="{FF2B5EF4-FFF2-40B4-BE49-F238E27FC236}">
                <a16:creationId xmlns:a16="http://schemas.microsoft.com/office/drawing/2014/main" id="{00000000-0008-0000-2600-000020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289" name="Text Box 289">
            <a:extLst>
              <a:ext uri="{FF2B5EF4-FFF2-40B4-BE49-F238E27FC236}">
                <a16:creationId xmlns:a16="http://schemas.microsoft.com/office/drawing/2014/main" id="{00000000-0008-0000-2600-000021F5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290" name="Text Box 290">
            <a:extLst>
              <a:ext uri="{FF2B5EF4-FFF2-40B4-BE49-F238E27FC236}">
                <a16:creationId xmlns:a16="http://schemas.microsoft.com/office/drawing/2014/main" id="{00000000-0008-0000-2600-000022F5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91" name="Text Box 291">
            <a:extLst>
              <a:ext uri="{FF2B5EF4-FFF2-40B4-BE49-F238E27FC236}">
                <a16:creationId xmlns:a16="http://schemas.microsoft.com/office/drawing/2014/main" id="{00000000-0008-0000-2600-000023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292" name="Text Box 292">
            <a:extLst>
              <a:ext uri="{FF2B5EF4-FFF2-40B4-BE49-F238E27FC236}">
                <a16:creationId xmlns:a16="http://schemas.microsoft.com/office/drawing/2014/main" id="{00000000-0008-0000-2600-000024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293" name="Text Box 293">
            <a:extLst>
              <a:ext uri="{FF2B5EF4-FFF2-40B4-BE49-F238E27FC236}">
                <a16:creationId xmlns:a16="http://schemas.microsoft.com/office/drawing/2014/main" id="{00000000-0008-0000-2600-000025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15" name="Line 294">
            <a:extLst>
              <a:ext uri="{FF2B5EF4-FFF2-40B4-BE49-F238E27FC236}">
                <a16:creationId xmlns:a16="http://schemas.microsoft.com/office/drawing/2014/main" id="{00000000-0008-0000-2600-000057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68" name="Group 295">
          <a:extLst>
            <a:ext uri="{FF2B5EF4-FFF2-40B4-BE49-F238E27FC236}">
              <a16:creationId xmlns:a16="http://schemas.microsoft.com/office/drawing/2014/main" id="{00000000-0008-0000-2600-000098440300}"/>
            </a:ext>
          </a:extLst>
        </xdr:cNvPr>
        <xdr:cNvGrpSpPr>
          <a:grpSpLocks/>
        </xdr:cNvGrpSpPr>
      </xdr:nvGrpSpPr>
      <xdr:grpSpPr bwMode="auto">
        <a:xfrm>
          <a:off x="0" y="9553575"/>
          <a:ext cx="6515100" cy="0"/>
          <a:chOff x="1" y="1011"/>
          <a:chExt cx="664" cy="60"/>
        </a:xfrm>
      </xdr:grpSpPr>
      <xdr:sp macro="" textlink="">
        <xdr:nvSpPr>
          <xdr:cNvPr id="214590" name="Text Box 296">
            <a:extLst>
              <a:ext uri="{FF2B5EF4-FFF2-40B4-BE49-F238E27FC236}">
                <a16:creationId xmlns:a16="http://schemas.microsoft.com/office/drawing/2014/main" id="{00000000-0008-0000-2600-00003E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91" name="Text Box 297">
            <a:extLst>
              <a:ext uri="{FF2B5EF4-FFF2-40B4-BE49-F238E27FC236}">
                <a16:creationId xmlns:a16="http://schemas.microsoft.com/office/drawing/2014/main" id="{00000000-0008-0000-2600-00003F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92" name="Text Box 298">
            <a:extLst>
              <a:ext uri="{FF2B5EF4-FFF2-40B4-BE49-F238E27FC236}">
                <a16:creationId xmlns:a16="http://schemas.microsoft.com/office/drawing/2014/main" id="{00000000-0008-0000-2600-000040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93" name="Text Box 299">
            <a:extLst>
              <a:ext uri="{FF2B5EF4-FFF2-40B4-BE49-F238E27FC236}">
                <a16:creationId xmlns:a16="http://schemas.microsoft.com/office/drawing/2014/main" id="{00000000-0008-0000-2600-000041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94" name="Text Box 300">
            <a:extLst>
              <a:ext uri="{FF2B5EF4-FFF2-40B4-BE49-F238E27FC236}">
                <a16:creationId xmlns:a16="http://schemas.microsoft.com/office/drawing/2014/main" id="{00000000-0008-0000-2600-000042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95" name="Text Box 301">
            <a:extLst>
              <a:ext uri="{FF2B5EF4-FFF2-40B4-BE49-F238E27FC236}">
                <a16:creationId xmlns:a16="http://schemas.microsoft.com/office/drawing/2014/main" id="{00000000-0008-0000-2600-000043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302" name="Text Box 302">
            <a:extLst>
              <a:ext uri="{FF2B5EF4-FFF2-40B4-BE49-F238E27FC236}">
                <a16:creationId xmlns:a16="http://schemas.microsoft.com/office/drawing/2014/main" id="{00000000-0008-0000-2600-00002E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303" name="Text Box 303">
            <a:extLst>
              <a:ext uri="{FF2B5EF4-FFF2-40B4-BE49-F238E27FC236}">
                <a16:creationId xmlns:a16="http://schemas.microsoft.com/office/drawing/2014/main" id="{00000000-0008-0000-2600-00002FF5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304" name="Text Box 304">
            <a:extLst>
              <a:ext uri="{FF2B5EF4-FFF2-40B4-BE49-F238E27FC236}">
                <a16:creationId xmlns:a16="http://schemas.microsoft.com/office/drawing/2014/main" id="{00000000-0008-0000-2600-000030F5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05" name="Text Box 305">
            <a:extLst>
              <a:ext uri="{FF2B5EF4-FFF2-40B4-BE49-F238E27FC236}">
                <a16:creationId xmlns:a16="http://schemas.microsoft.com/office/drawing/2014/main" id="{00000000-0008-0000-2600-000031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306" name="Text Box 306">
            <a:extLst>
              <a:ext uri="{FF2B5EF4-FFF2-40B4-BE49-F238E27FC236}">
                <a16:creationId xmlns:a16="http://schemas.microsoft.com/office/drawing/2014/main" id="{00000000-0008-0000-2600-000032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07" name="Text Box 307">
            <a:extLst>
              <a:ext uri="{FF2B5EF4-FFF2-40B4-BE49-F238E27FC236}">
                <a16:creationId xmlns:a16="http://schemas.microsoft.com/office/drawing/2014/main" id="{00000000-0008-0000-2600-000033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602" name="Line 308">
            <a:extLst>
              <a:ext uri="{FF2B5EF4-FFF2-40B4-BE49-F238E27FC236}">
                <a16:creationId xmlns:a16="http://schemas.microsoft.com/office/drawing/2014/main" id="{00000000-0008-0000-2600-00004A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69" name="Group 309">
          <a:extLst>
            <a:ext uri="{FF2B5EF4-FFF2-40B4-BE49-F238E27FC236}">
              <a16:creationId xmlns:a16="http://schemas.microsoft.com/office/drawing/2014/main" id="{00000000-0008-0000-2600-000099440300}"/>
            </a:ext>
          </a:extLst>
        </xdr:cNvPr>
        <xdr:cNvGrpSpPr>
          <a:grpSpLocks/>
        </xdr:cNvGrpSpPr>
      </xdr:nvGrpSpPr>
      <xdr:grpSpPr bwMode="auto">
        <a:xfrm>
          <a:off x="0" y="9553575"/>
          <a:ext cx="6515100" cy="0"/>
          <a:chOff x="1" y="1011"/>
          <a:chExt cx="664" cy="60"/>
        </a:xfrm>
      </xdr:grpSpPr>
      <xdr:sp macro="" textlink="">
        <xdr:nvSpPr>
          <xdr:cNvPr id="214577" name="Text Box 310">
            <a:extLst>
              <a:ext uri="{FF2B5EF4-FFF2-40B4-BE49-F238E27FC236}">
                <a16:creationId xmlns:a16="http://schemas.microsoft.com/office/drawing/2014/main" id="{00000000-0008-0000-2600-000031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78" name="Text Box 311">
            <a:extLst>
              <a:ext uri="{FF2B5EF4-FFF2-40B4-BE49-F238E27FC236}">
                <a16:creationId xmlns:a16="http://schemas.microsoft.com/office/drawing/2014/main" id="{00000000-0008-0000-2600-000032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79" name="Text Box 312">
            <a:extLst>
              <a:ext uri="{FF2B5EF4-FFF2-40B4-BE49-F238E27FC236}">
                <a16:creationId xmlns:a16="http://schemas.microsoft.com/office/drawing/2014/main" id="{00000000-0008-0000-2600-000033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80" name="Text Box 313">
            <a:extLst>
              <a:ext uri="{FF2B5EF4-FFF2-40B4-BE49-F238E27FC236}">
                <a16:creationId xmlns:a16="http://schemas.microsoft.com/office/drawing/2014/main" id="{00000000-0008-0000-2600-000034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81" name="Text Box 314">
            <a:extLst>
              <a:ext uri="{FF2B5EF4-FFF2-40B4-BE49-F238E27FC236}">
                <a16:creationId xmlns:a16="http://schemas.microsoft.com/office/drawing/2014/main" id="{00000000-0008-0000-2600-000035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82" name="Text Box 315">
            <a:extLst>
              <a:ext uri="{FF2B5EF4-FFF2-40B4-BE49-F238E27FC236}">
                <a16:creationId xmlns:a16="http://schemas.microsoft.com/office/drawing/2014/main" id="{00000000-0008-0000-2600-000036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316" name="Text Box 316">
            <a:extLst>
              <a:ext uri="{FF2B5EF4-FFF2-40B4-BE49-F238E27FC236}">
                <a16:creationId xmlns:a16="http://schemas.microsoft.com/office/drawing/2014/main" id="{00000000-0008-0000-2600-00003C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317" name="Text Box 317">
            <a:extLst>
              <a:ext uri="{FF2B5EF4-FFF2-40B4-BE49-F238E27FC236}">
                <a16:creationId xmlns:a16="http://schemas.microsoft.com/office/drawing/2014/main" id="{00000000-0008-0000-2600-00003DF5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318" name="Text Box 318">
            <a:extLst>
              <a:ext uri="{FF2B5EF4-FFF2-40B4-BE49-F238E27FC236}">
                <a16:creationId xmlns:a16="http://schemas.microsoft.com/office/drawing/2014/main" id="{00000000-0008-0000-2600-00003EF5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19" name="Text Box 319">
            <a:extLst>
              <a:ext uri="{FF2B5EF4-FFF2-40B4-BE49-F238E27FC236}">
                <a16:creationId xmlns:a16="http://schemas.microsoft.com/office/drawing/2014/main" id="{00000000-0008-0000-2600-00003F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320" name="Text Box 320">
            <a:extLst>
              <a:ext uri="{FF2B5EF4-FFF2-40B4-BE49-F238E27FC236}">
                <a16:creationId xmlns:a16="http://schemas.microsoft.com/office/drawing/2014/main" id="{00000000-0008-0000-2600-000040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21" name="Text Box 321">
            <a:extLst>
              <a:ext uri="{FF2B5EF4-FFF2-40B4-BE49-F238E27FC236}">
                <a16:creationId xmlns:a16="http://schemas.microsoft.com/office/drawing/2014/main" id="{00000000-0008-0000-2600-000041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589" name="Line 322">
            <a:extLst>
              <a:ext uri="{FF2B5EF4-FFF2-40B4-BE49-F238E27FC236}">
                <a16:creationId xmlns:a16="http://schemas.microsoft.com/office/drawing/2014/main" id="{00000000-0008-0000-2600-00003D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70" name="Group 323">
          <a:extLst>
            <a:ext uri="{FF2B5EF4-FFF2-40B4-BE49-F238E27FC236}">
              <a16:creationId xmlns:a16="http://schemas.microsoft.com/office/drawing/2014/main" id="{00000000-0008-0000-2600-00009A440300}"/>
            </a:ext>
          </a:extLst>
        </xdr:cNvPr>
        <xdr:cNvGrpSpPr>
          <a:grpSpLocks/>
        </xdr:cNvGrpSpPr>
      </xdr:nvGrpSpPr>
      <xdr:grpSpPr bwMode="auto">
        <a:xfrm>
          <a:off x="0" y="9553575"/>
          <a:ext cx="6515100" cy="0"/>
          <a:chOff x="1" y="1011"/>
          <a:chExt cx="664" cy="60"/>
        </a:xfrm>
      </xdr:grpSpPr>
      <xdr:sp macro="" textlink="">
        <xdr:nvSpPr>
          <xdr:cNvPr id="214564" name="Text Box 324">
            <a:extLst>
              <a:ext uri="{FF2B5EF4-FFF2-40B4-BE49-F238E27FC236}">
                <a16:creationId xmlns:a16="http://schemas.microsoft.com/office/drawing/2014/main" id="{00000000-0008-0000-2600-00002446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65" name="Text Box 325">
            <a:extLst>
              <a:ext uri="{FF2B5EF4-FFF2-40B4-BE49-F238E27FC236}">
                <a16:creationId xmlns:a16="http://schemas.microsoft.com/office/drawing/2014/main" id="{00000000-0008-0000-2600-00002546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66" name="Text Box 326">
            <a:extLst>
              <a:ext uri="{FF2B5EF4-FFF2-40B4-BE49-F238E27FC236}">
                <a16:creationId xmlns:a16="http://schemas.microsoft.com/office/drawing/2014/main" id="{00000000-0008-0000-2600-00002646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67" name="Text Box 327">
            <a:extLst>
              <a:ext uri="{FF2B5EF4-FFF2-40B4-BE49-F238E27FC236}">
                <a16:creationId xmlns:a16="http://schemas.microsoft.com/office/drawing/2014/main" id="{00000000-0008-0000-2600-000027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68" name="Text Box 328">
            <a:extLst>
              <a:ext uri="{FF2B5EF4-FFF2-40B4-BE49-F238E27FC236}">
                <a16:creationId xmlns:a16="http://schemas.microsoft.com/office/drawing/2014/main" id="{00000000-0008-0000-2600-000028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69" name="Text Box 329">
            <a:extLst>
              <a:ext uri="{FF2B5EF4-FFF2-40B4-BE49-F238E27FC236}">
                <a16:creationId xmlns:a16="http://schemas.microsoft.com/office/drawing/2014/main" id="{00000000-0008-0000-2600-000029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8330" name="Text Box 330">
            <a:extLst>
              <a:ext uri="{FF2B5EF4-FFF2-40B4-BE49-F238E27FC236}">
                <a16:creationId xmlns:a16="http://schemas.microsoft.com/office/drawing/2014/main" id="{00000000-0008-0000-2600-00004A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8331" name="Text Box 331">
            <a:extLst>
              <a:ext uri="{FF2B5EF4-FFF2-40B4-BE49-F238E27FC236}">
                <a16:creationId xmlns:a16="http://schemas.microsoft.com/office/drawing/2014/main" id="{00000000-0008-0000-2600-00004BF501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8332" name="Text Box 332">
            <a:extLst>
              <a:ext uri="{FF2B5EF4-FFF2-40B4-BE49-F238E27FC236}">
                <a16:creationId xmlns:a16="http://schemas.microsoft.com/office/drawing/2014/main" id="{00000000-0008-0000-2600-00004CF501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33" name="Text Box 333">
            <a:extLst>
              <a:ext uri="{FF2B5EF4-FFF2-40B4-BE49-F238E27FC236}">
                <a16:creationId xmlns:a16="http://schemas.microsoft.com/office/drawing/2014/main" id="{00000000-0008-0000-2600-00004D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8334" name="Text Box 334">
            <a:extLst>
              <a:ext uri="{FF2B5EF4-FFF2-40B4-BE49-F238E27FC236}">
                <a16:creationId xmlns:a16="http://schemas.microsoft.com/office/drawing/2014/main" id="{00000000-0008-0000-2600-00004EF501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8335" name="Text Box 335">
            <a:extLst>
              <a:ext uri="{FF2B5EF4-FFF2-40B4-BE49-F238E27FC236}">
                <a16:creationId xmlns:a16="http://schemas.microsoft.com/office/drawing/2014/main" id="{00000000-0008-0000-2600-00004FF501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576" name="Line 336">
            <a:extLst>
              <a:ext uri="{FF2B5EF4-FFF2-40B4-BE49-F238E27FC236}">
                <a16:creationId xmlns:a16="http://schemas.microsoft.com/office/drawing/2014/main" id="{00000000-0008-0000-2600-000030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4" name="Group 1">
          <a:extLst>
            <a:ext uri="{FF2B5EF4-FFF2-40B4-BE49-F238E27FC236}">
              <a16:creationId xmlns:a16="http://schemas.microsoft.com/office/drawing/2014/main" id="{00000000-0008-0000-2600-00009E440300}"/>
            </a:ext>
          </a:extLst>
        </xdr:cNvPr>
        <xdr:cNvGrpSpPr>
          <a:grpSpLocks/>
        </xdr:cNvGrpSpPr>
      </xdr:nvGrpSpPr>
      <xdr:grpSpPr bwMode="auto">
        <a:xfrm>
          <a:off x="0" y="26527125"/>
          <a:ext cx="6515100" cy="0"/>
          <a:chOff x="1" y="1011"/>
          <a:chExt cx="664" cy="60"/>
        </a:xfrm>
      </xdr:grpSpPr>
      <xdr:sp macro="" textlink="">
        <xdr:nvSpPr>
          <xdr:cNvPr id="214525" name="Text Box 2">
            <a:extLst>
              <a:ext uri="{FF2B5EF4-FFF2-40B4-BE49-F238E27FC236}">
                <a16:creationId xmlns:a16="http://schemas.microsoft.com/office/drawing/2014/main" id="{00000000-0008-0000-2600-0000FD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26" name="Text Box 3">
            <a:extLst>
              <a:ext uri="{FF2B5EF4-FFF2-40B4-BE49-F238E27FC236}">
                <a16:creationId xmlns:a16="http://schemas.microsoft.com/office/drawing/2014/main" id="{00000000-0008-0000-2600-0000FE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27" name="Text Box 4">
            <a:extLst>
              <a:ext uri="{FF2B5EF4-FFF2-40B4-BE49-F238E27FC236}">
                <a16:creationId xmlns:a16="http://schemas.microsoft.com/office/drawing/2014/main" id="{00000000-0008-0000-2600-0000FF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28" name="Text Box 5">
            <a:extLst>
              <a:ext uri="{FF2B5EF4-FFF2-40B4-BE49-F238E27FC236}">
                <a16:creationId xmlns:a16="http://schemas.microsoft.com/office/drawing/2014/main" id="{00000000-0008-0000-2600-00000046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29" name="Text Box 6">
            <a:extLst>
              <a:ext uri="{FF2B5EF4-FFF2-40B4-BE49-F238E27FC236}">
                <a16:creationId xmlns:a16="http://schemas.microsoft.com/office/drawing/2014/main" id="{00000000-0008-0000-2600-00000146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30" name="Text Box 7">
            <a:extLst>
              <a:ext uri="{FF2B5EF4-FFF2-40B4-BE49-F238E27FC236}">
                <a16:creationId xmlns:a16="http://schemas.microsoft.com/office/drawing/2014/main" id="{00000000-0008-0000-2600-00000246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6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6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6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6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6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6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537" name="Line 14">
            <a:extLst>
              <a:ext uri="{FF2B5EF4-FFF2-40B4-BE49-F238E27FC236}">
                <a16:creationId xmlns:a16="http://schemas.microsoft.com/office/drawing/2014/main" id="{00000000-0008-0000-2600-00000946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5" name="Group 15">
          <a:extLst>
            <a:ext uri="{FF2B5EF4-FFF2-40B4-BE49-F238E27FC236}">
              <a16:creationId xmlns:a16="http://schemas.microsoft.com/office/drawing/2014/main" id="{00000000-0008-0000-2600-00009F440300}"/>
            </a:ext>
          </a:extLst>
        </xdr:cNvPr>
        <xdr:cNvGrpSpPr>
          <a:grpSpLocks/>
        </xdr:cNvGrpSpPr>
      </xdr:nvGrpSpPr>
      <xdr:grpSpPr bwMode="auto">
        <a:xfrm>
          <a:off x="0" y="26527125"/>
          <a:ext cx="6515100" cy="0"/>
          <a:chOff x="1" y="1011"/>
          <a:chExt cx="664" cy="60"/>
        </a:xfrm>
      </xdr:grpSpPr>
      <xdr:sp macro="" textlink="">
        <xdr:nvSpPr>
          <xdr:cNvPr id="214512" name="Text Box 16">
            <a:extLst>
              <a:ext uri="{FF2B5EF4-FFF2-40B4-BE49-F238E27FC236}">
                <a16:creationId xmlns:a16="http://schemas.microsoft.com/office/drawing/2014/main" id="{00000000-0008-0000-2600-0000F0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13" name="Text Box 17">
            <a:extLst>
              <a:ext uri="{FF2B5EF4-FFF2-40B4-BE49-F238E27FC236}">
                <a16:creationId xmlns:a16="http://schemas.microsoft.com/office/drawing/2014/main" id="{00000000-0008-0000-2600-0000F1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14" name="Text Box 18">
            <a:extLst>
              <a:ext uri="{FF2B5EF4-FFF2-40B4-BE49-F238E27FC236}">
                <a16:creationId xmlns:a16="http://schemas.microsoft.com/office/drawing/2014/main" id="{00000000-0008-0000-2600-0000F2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15" name="Text Box 19">
            <a:extLst>
              <a:ext uri="{FF2B5EF4-FFF2-40B4-BE49-F238E27FC236}">
                <a16:creationId xmlns:a16="http://schemas.microsoft.com/office/drawing/2014/main" id="{00000000-0008-0000-2600-0000F3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16" name="Text Box 20">
            <a:extLst>
              <a:ext uri="{FF2B5EF4-FFF2-40B4-BE49-F238E27FC236}">
                <a16:creationId xmlns:a16="http://schemas.microsoft.com/office/drawing/2014/main" id="{00000000-0008-0000-2600-0000F4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17" name="Text Box 21">
            <a:extLst>
              <a:ext uri="{FF2B5EF4-FFF2-40B4-BE49-F238E27FC236}">
                <a16:creationId xmlns:a16="http://schemas.microsoft.com/office/drawing/2014/main" id="{00000000-0008-0000-2600-0000F5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6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6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6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6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6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6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524" name="Line 28">
            <a:extLst>
              <a:ext uri="{FF2B5EF4-FFF2-40B4-BE49-F238E27FC236}">
                <a16:creationId xmlns:a16="http://schemas.microsoft.com/office/drawing/2014/main" id="{00000000-0008-0000-2600-0000FC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6" name="Group 29">
          <a:extLst>
            <a:ext uri="{FF2B5EF4-FFF2-40B4-BE49-F238E27FC236}">
              <a16:creationId xmlns:a16="http://schemas.microsoft.com/office/drawing/2014/main" id="{00000000-0008-0000-2600-0000A0440300}"/>
            </a:ext>
          </a:extLst>
        </xdr:cNvPr>
        <xdr:cNvGrpSpPr>
          <a:grpSpLocks/>
        </xdr:cNvGrpSpPr>
      </xdr:nvGrpSpPr>
      <xdr:grpSpPr bwMode="auto">
        <a:xfrm>
          <a:off x="0" y="26527125"/>
          <a:ext cx="6515100" cy="0"/>
          <a:chOff x="1" y="1011"/>
          <a:chExt cx="664" cy="60"/>
        </a:xfrm>
      </xdr:grpSpPr>
      <xdr:sp macro="" textlink="">
        <xdr:nvSpPr>
          <xdr:cNvPr id="214499" name="Text Box 30">
            <a:extLst>
              <a:ext uri="{FF2B5EF4-FFF2-40B4-BE49-F238E27FC236}">
                <a16:creationId xmlns:a16="http://schemas.microsoft.com/office/drawing/2014/main" id="{00000000-0008-0000-2600-0000E3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500" name="Text Box 31">
            <a:extLst>
              <a:ext uri="{FF2B5EF4-FFF2-40B4-BE49-F238E27FC236}">
                <a16:creationId xmlns:a16="http://schemas.microsoft.com/office/drawing/2014/main" id="{00000000-0008-0000-2600-0000E4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501" name="Text Box 32">
            <a:extLst>
              <a:ext uri="{FF2B5EF4-FFF2-40B4-BE49-F238E27FC236}">
                <a16:creationId xmlns:a16="http://schemas.microsoft.com/office/drawing/2014/main" id="{00000000-0008-0000-2600-0000E5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502" name="Text Box 33">
            <a:extLst>
              <a:ext uri="{FF2B5EF4-FFF2-40B4-BE49-F238E27FC236}">
                <a16:creationId xmlns:a16="http://schemas.microsoft.com/office/drawing/2014/main" id="{00000000-0008-0000-2600-0000E6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503" name="Text Box 34">
            <a:extLst>
              <a:ext uri="{FF2B5EF4-FFF2-40B4-BE49-F238E27FC236}">
                <a16:creationId xmlns:a16="http://schemas.microsoft.com/office/drawing/2014/main" id="{00000000-0008-0000-2600-0000E7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504" name="Text Box 35">
            <a:extLst>
              <a:ext uri="{FF2B5EF4-FFF2-40B4-BE49-F238E27FC236}">
                <a16:creationId xmlns:a16="http://schemas.microsoft.com/office/drawing/2014/main" id="{00000000-0008-0000-2600-0000E8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6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6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6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6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6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6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511" name="Line 42">
            <a:extLst>
              <a:ext uri="{FF2B5EF4-FFF2-40B4-BE49-F238E27FC236}">
                <a16:creationId xmlns:a16="http://schemas.microsoft.com/office/drawing/2014/main" id="{00000000-0008-0000-2600-0000EF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7" name="Group 43">
          <a:extLst>
            <a:ext uri="{FF2B5EF4-FFF2-40B4-BE49-F238E27FC236}">
              <a16:creationId xmlns:a16="http://schemas.microsoft.com/office/drawing/2014/main" id="{00000000-0008-0000-2600-0000A1440300}"/>
            </a:ext>
          </a:extLst>
        </xdr:cNvPr>
        <xdr:cNvGrpSpPr>
          <a:grpSpLocks/>
        </xdr:cNvGrpSpPr>
      </xdr:nvGrpSpPr>
      <xdr:grpSpPr bwMode="auto">
        <a:xfrm>
          <a:off x="0" y="26527125"/>
          <a:ext cx="6515100" cy="0"/>
          <a:chOff x="1" y="1011"/>
          <a:chExt cx="664" cy="60"/>
        </a:xfrm>
      </xdr:grpSpPr>
      <xdr:sp macro="" textlink="">
        <xdr:nvSpPr>
          <xdr:cNvPr id="214486" name="Text Box 44">
            <a:extLst>
              <a:ext uri="{FF2B5EF4-FFF2-40B4-BE49-F238E27FC236}">
                <a16:creationId xmlns:a16="http://schemas.microsoft.com/office/drawing/2014/main" id="{00000000-0008-0000-2600-0000D6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87" name="Text Box 45">
            <a:extLst>
              <a:ext uri="{FF2B5EF4-FFF2-40B4-BE49-F238E27FC236}">
                <a16:creationId xmlns:a16="http://schemas.microsoft.com/office/drawing/2014/main" id="{00000000-0008-0000-2600-0000D7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88" name="Text Box 46">
            <a:extLst>
              <a:ext uri="{FF2B5EF4-FFF2-40B4-BE49-F238E27FC236}">
                <a16:creationId xmlns:a16="http://schemas.microsoft.com/office/drawing/2014/main" id="{00000000-0008-0000-2600-0000D8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89" name="Text Box 47">
            <a:extLst>
              <a:ext uri="{FF2B5EF4-FFF2-40B4-BE49-F238E27FC236}">
                <a16:creationId xmlns:a16="http://schemas.microsoft.com/office/drawing/2014/main" id="{00000000-0008-0000-2600-0000D9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90" name="Text Box 48">
            <a:extLst>
              <a:ext uri="{FF2B5EF4-FFF2-40B4-BE49-F238E27FC236}">
                <a16:creationId xmlns:a16="http://schemas.microsoft.com/office/drawing/2014/main" id="{00000000-0008-0000-2600-0000DA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91" name="Text Box 49">
            <a:extLst>
              <a:ext uri="{FF2B5EF4-FFF2-40B4-BE49-F238E27FC236}">
                <a16:creationId xmlns:a16="http://schemas.microsoft.com/office/drawing/2014/main" id="{00000000-0008-0000-2600-0000DB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6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6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6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6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6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6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98" name="Line 56">
            <a:extLst>
              <a:ext uri="{FF2B5EF4-FFF2-40B4-BE49-F238E27FC236}">
                <a16:creationId xmlns:a16="http://schemas.microsoft.com/office/drawing/2014/main" id="{00000000-0008-0000-2600-0000E2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8" name="Group 57">
          <a:extLst>
            <a:ext uri="{FF2B5EF4-FFF2-40B4-BE49-F238E27FC236}">
              <a16:creationId xmlns:a16="http://schemas.microsoft.com/office/drawing/2014/main" id="{00000000-0008-0000-2600-0000A2440300}"/>
            </a:ext>
          </a:extLst>
        </xdr:cNvPr>
        <xdr:cNvGrpSpPr>
          <a:grpSpLocks/>
        </xdr:cNvGrpSpPr>
      </xdr:nvGrpSpPr>
      <xdr:grpSpPr bwMode="auto">
        <a:xfrm>
          <a:off x="0" y="26527125"/>
          <a:ext cx="6515100" cy="0"/>
          <a:chOff x="1" y="1011"/>
          <a:chExt cx="664" cy="60"/>
        </a:xfrm>
      </xdr:grpSpPr>
      <xdr:sp macro="" textlink="">
        <xdr:nvSpPr>
          <xdr:cNvPr id="214473" name="Text Box 58">
            <a:extLst>
              <a:ext uri="{FF2B5EF4-FFF2-40B4-BE49-F238E27FC236}">
                <a16:creationId xmlns:a16="http://schemas.microsoft.com/office/drawing/2014/main" id="{00000000-0008-0000-2600-0000C9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74" name="Text Box 59">
            <a:extLst>
              <a:ext uri="{FF2B5EF4-FFF2-40B4-BE49-F238E27FC236}">
                <a16:creationId xmlns:a16="http://schemas.microsoft.com/office/drawing/2014/main" id="{00000000-0008-0000-2600-0000CA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75" name="Text Box 60">
            <a:extLst>
              <a:ext uri="{FF2B5EF4-FFF2-40B4-BE49-F238E27FC236}">
                <a16:creationId xmlns:a16="http://schemas.microsoft.com/office/drawing/2014/main" id="{00000000-0008-0000-2600-0000CB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76" name="Text Box 61">
            <a:extLst>
              <a:ext uri="{FF2B5EF4-FFF2-40B4-BE49-F238E27FC236}">
                <a16:creationId xmlns:a16="http://schemas.microsoft.com/office/drawing/2014/main" id="{00000000-0008-0000-2600-0000CC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77" name="Text Box 62">
            <a:extLst>
              <a:ext uri="{FF2B5EF4-FFF2-40B4-BE49-F238E27FC236}">
                <a16:creationId xmlns:a16="http://schemas.microsoft.com/office/drawing/2014/main" id="{00000000-0008-0000-2600-0000CD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78" name="Text Box 63">
            <a:extLst>
              <a:ext uri="{FF2B5EF4-FFF2-40B4-BE49-F238E27FC236}">
                <a16:creationId xmlns:a16="http://schemas.microsoft.com/office/drawing/2014/main" id="{00000000-0008-0000-2600-0000CE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6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6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6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6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6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6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85" name="Line 70">
            <a:extLst>
              <a:ext uri="{FF2B5EF4-FFF2-40B4-BE49-F238E27FC236}">
                <a16:creationId xmlns:a16="http://schemas.microsoft.com/office/drawing/2014/main" id="{00000000-0008-0000-2600-0000D5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79" name="Group 71">
          <a:extLst>
            <a:ext uri="{FF2B5EF4-FFF2-40B4-BE49-F238E27FC236}">
              <a16:creationId xmlns:a16="http://schemas.microsoft.com/office/drawing/2014/main" id="{00000000-0008-0000-2600-0000A3440300}"/>
            </a:ext>
          </a:extLst>
        </xdr:cNvPr>
        <xdr:cNvGrpSpPr>
          <a:grpSpLocks/>
        </xdr:cNvGrpSpPr>
      </xdr:nvGrpSpPr>
      <xdr:grpSpPr bwMode="auto">
        <a:xfrm>
          <a:off x="0" y="26527125"/>
          <a:ext cx="6515100" cy="0"/>
          <a:chOff x="1" y="1011"/>
          <a:chExt cx="664" cy="60"/>
        </a:xfrm>
      </xdr:grpSpPr>
      <xdr:sp macro="" textlink="">
        <xdr:nvSpPr>
          <xdr:cNvPr id="214460" name="Text Box 72">
            <a:extLst>
              <a:ext uri="{FF2B5EF4-FFF2-40B4-BE49-F238E27FC236}">
                <a16:creationId xmlns:a16="http://schemas.microsoft.com/office/drawing/2014/main" id="{00000000-0008-0000-2600-0000BC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61" name="Text Box 73">
            <a:extLst>
              <a:ext uri="{FF2B5EF4-FFF2-40B4-BE49-F238E27FC236}">
                <a16:creationId xmlns:a16="http://schemas.microsoft.com/office/drawing/2014/main" id="{00000000-0008-0000-2600-0000BD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62" name="Text Box 74">
            <a:extLst>
              <a:ext uri="{FF2B5EF4-FFF2-40B4-BE49-F238E27FC236}">
                <a16:creationId xmlns:a16="http://schemas.microsoft.com/office/drawing/2014/main" id="{00000000-0008-0000-2600-0000BE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63" name="Text Box 75">
            <a:extLst>
              <a:ext uri="{FF2B5EF4-FFF2-40B4-BE49-F238E27FC236}">
                <a16:creationId xmlns:a16="http://schemas.microsoft.com/office/drawing/2014/main" id="{00000000-0008-0000-2600-0000BF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64" name="Text Box 76">
            <a:extLst>
              <a:ext uri="{FF2B5EF4-FFF2-40B4-BE49-F238E27FC236}">
                <a16:creationId xmlns:a16="http://schemas.microsoft.com/office/drawing/2014/main" id="{00000000-0008-0000-2600-0000C0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65" name="Text Box 77">
            <a:extLst>
              <a:ext uri="{FF2B5EF4-FFF2-40B4-BE49-F238E27FC236}">
                <a16:creationId xmlns:a16="http://schemas.microsoft.com/office/drawing/2014/main" id="{00000000-0008-0000-2600-0000C1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6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6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6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6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6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6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72" name="Line 84">
            <a:extLst>
              <a:ext uri="{FF2B5EF4-FFF2-40B4-BE49-F238E27FC236}">
                <a16:creationId xmlns:a16="http://schemas.microsoft.com/office/drawing/2014/main" id="{00000000-0008-0000-2600-0000C8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0" name="Group 85">
          <a:extLst>
            <a:ext uri="{FF2B5EF4-FFF2-40B4-BE49-F238E27FC236}">
              <a16:creationId xmlns:a16="http://schemas.microsoft.com/office/drawing/2014/main" id="{00000000-0008-0000-2600-0000A4440300}"/>
            </a:ext>
          </a:extLst>
        </xdr:cNvPr>
        <xdr:cNvGrpSpPr>
          <a:grpSpLocks/>
        </xdr:cNvGrpSpPr>
      </xdr:nvGrpSpPr>
      <xdr:grpSpPr bwMode="auto">
        <a:xfrm>
          <a:off x="0" y="26527125"/>
          <a:ext cx="6515100" cy="0"/>
          <a:chOff x="1" y="1011"/>
          <a:chExt cx="664" cy="60"/>
        </a:xfrm>
      </xdr:grpSpPr>
      <xdr:sp macro="" textlink="">
        <xdr:nvSpPr>
          <xdr:cNvPr id="214447" name="Text Box 86">
            <a:extLst>
              <a:ext uri="{FF2B5EF4-FFF2-40B4-BE49-F238E27FC236}">
                <a16:creationId xmlns:a16="http://schemas.microsoft.com/office/drawing/2014/main" id="{00000000-0008-0000-2600-0000AF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48" name="Text Box 87">
            <a:extLst>
              <a:ext uri="{FF2B5EF4-FFF2-40B4-BE49-F238E27FC236}">
                <a16:creationId xmlns:a16="http://schemas.microsoft.com/office/drawing/2014/main" id="{00000000-0008-0000-2600-0000B0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49" name="Text Box 88">
            <a:extLst>
              <a:ext uri="{FF2B5EF4-FFF2-40B4-BE49-F238E27FC236}">
                <a16:creationId xmlns:a16="http://schemas.microsoft.com/office/drawing/2014/main" id="{00000000-0008-0000-2600-0000B1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50" name="Text Box 89">
            <a:extLst>
              <a:ext uri="{FF2B5EF4-FFF2-40B4-BE49-F238E27FC236}">
                <a16:creationId xmlns:a16="http://schemas.microsoft.com/office/drawing/2014/main" id="{00000000-0008-0000-2600-0000B2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51" name="Text Box 90">
            <a:extLst>
              <a:ext uri="{FF2B5EF4-FFF2-40B4-BE49-F238E27FC236}">
                <a16:creationId xmlns:a16="http://schemas.microsoft.com/office/drawing/2014/main" id="{00000000-0008-0000-2600-0000B3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52" name="Text Box 91">
            <a:extLst>
              <a:ext uri="{FF2B5EF4-FFF2-40B4-BE49-F238E27FC236}">
                <a16:creationId xmlns:a16="http://schemas.microsoft.com/office/drawing/2014/main" id="{00000000-0008-0000-2600-0000B4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6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6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6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6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6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6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59" name="Line 98">
            <a:extLst>
              <a:ext uri="{FF2B5EF4-FFF2-40B4-BE49-F238E27FC236}">
                <a16:creationId xmlns:a16="http://schemas.microsoft.com/office/drawing/2014/main" id="{00000000-0008-0000-2600-0000BB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1" name="Group 99">
          <a:extLst>
            <a:ext uri="{FF2B5EF4-FFF2-40B4-BE49-F238E27FC236}">
              <a16:creationId xmlns:a16="http://schemas.microsoft.com/office/drawing/2014/main" id="{00000000-0008-0000-2600-0000A5440300}"/>
            </a:ext>
          </a:extLst>
        </xdr:cNvPr>
        <xdr:cNvGrpSpPr>
          <a:grpSpLocks/>
        </xdr:cNvGrpSpPr>
      </xdr:nvGrpSpPr>
      <xdr:grpSpPr bwMode="auto">
        <a:xfrm>
          <a:off x="0" y="26527125"/>
          <a:ext cx="6515100" cy="0"/>
          <a:chOff x="1" y="1011"/>
          <a:chExt cx="664" cy="60"/>
        </a:xfrm>
      </xdr:grpSpPr>
      <xdr:sp macro="" textlink="">
        <xdr:nvSpPr>
          <xdr:cNvPr id="214434" name="Text Box 100">
            <a:extLst>
              <a:ext uri="{FF2B5EF4-FFF2-40B4-BE49-F238E27FC236}">
                <a16:creationId xmlns:a16="http://schemas.microsoft.com/office/drawing/2014/main" id="{00000000-0008-0000-2600-0000A2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35" name="Text Box 101">
            <a:extLst>
              <a:ext uri="{FF2B5EF4-FFF2-40B4-BE49-F238E27FC236}">
                <a16:creationId xmlns:a16="http://schemas.microsoft.com/office/drawing/2014/main" id="{00000000-0008-0000-2600-0000A3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36" name="Text Box 102">
            <a:extLst>
              <a:ext uri="{FF2B5EF4-FFF2-40B4-BE49-F238E27FC236}">
                <a16:creationId xmlns:a16="http://schemas.microsoft.com/office/drawing/2014/main" id="{00000000-0008-0000-2600-0000A4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37" name="Text Box 103">
            <a:extLst>
              <a:ext uri="{FF2B5EF4-FFF2-40B4-BE49-F238E27FC236}">
                <a16:creationId xmlns:a16="http://schemas.microsoft.com/office/drawing/2014/main" id="{00000000-0008-0000-2600-0000A5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38" name="Text Box 104">
            <a:extLst>
              <a:ext uri="{FF2B5EF4-FFF2-40B4-BE49-F238E27FC236}">
                <a16:creationId xmlns:a16="http://schemas.microsoft.com/office/drawing/2014/main" id="{00000000-0008-0000-2600-0000A6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39" name="Text Box 105">
            <a:extLst>
              <a:ext uri="{FF2B5EF4-FFF2-40B4-BE49-F238E27FC236}">
                <a16:creationId xmlns:a16="http://schemas.microsoft.com/office/drawing/2014/main" id="{00000000-0008-0000-2600-0000A7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6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6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6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6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6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6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46" name="Line 112">
            <a:extLst>
              <a:ext uri="{FF2B5EF4-FFF2-40B4-BE49-F238E27FC236}">
                <a16:creationId xmlns:a16="http://schemas.microsoft.com/office/drawing/2014/main" id="{00000000-0008-0000-2600-0000AE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2" name="Group 113">
          <a:extLst>
            <a:ext uri="{FF2B5EF4-FFF2-40B4-BE49-F238E27FC236}">
              <a16:creationId xmlns:a16="http://schemas.microsoft.com/office/drawing/2014/main" id="{00000000-0008-0000-2600-0000A6440300}"/>
            </a:ext>
          </a:extLst>
        </xdr:cNvPr>
        <xdr:cNvGrpSpPr>
          <a:grpSpLocks/>
        </xdr:cNvGrpSpPr>
      </xdr:nvGrpSpPr>
      <xdr:grpSpPr bwMode="auto">
        <a:xfrm>
          <a:off x="0" y="26527125"/>
          <a:ext cx="6515100" cy="0"/>
          <a:chOff x="1" y="1011"/>
          <a:chExt cx="664" cy="60"/>
        </a:xfrm>
      </xdr:grpSpPr>
      <xdr:sp macro="" textlink="">
        <xdr:nvSpPr>
          <xdr:cNvPr id="214421" name="Text Box 114">
            <a:extLst>
              <a:ext uri="{FF2B5EF4-FFF2-40B4-BE49-F238E27FC236}">
                <a16:creationId xmlns:a16="http://schemas.microsoft.com/office/drawing/2014/main" id="{00000000-0008-0000-2600-000095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22" name="Text Box 115">
            <a:extLst>
              <a:ext uri="{FF2B5EF4-FFF2-40B4-BE49-F238E27FC236}">
                <a16:creationId xmlns:a16="http://schemas.microsoft.com/office/drawing/2014/main" id="{00000000-0008-0000-2600-000096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23" name="Text Box 116">
            <a:extLst>
              <a:ext uri="{FF2B5EF4-FFF2-40B4-BE49-F238E27FC236}">
                <a16:creationId xmlns:a16="http://schemas.microsoft.com/office/drawing/2014/main" id="{00000000-0008-0000-2600-000097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24" name="Text Box 117">
            <a:extLst>
              <a:ext uri="{FF2B5EF4-FFF2-40B4-BE49-F238E27FC236}">
                <a16:creationId xmlns:a16="http://schemas.microsoft.com/office/drawing/2014/main" id="{00000000-0008-0000-2600-000098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25" name="Text Box 118">
            <a:extLst>
              <a:ext uri="{FF2B5EF4-FFF2-40B4-BE49-F238E27FC236}">
                <a16:creationId xmlns:a16="http://schemas.microsoft.com/office/drawing/2014/main" id="{00000000-0008-0000-2600-000099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26" name="Text Box 119">
            <a:extLst>
              <a:ext uri="{FF2B5EF4-FFF2-40B4-BE49-F238E27FC236}">
                <a16:creationId xmlns:a16="http://schemas.microsoft.com/office/drawing/2014/main" id="{00000000-0008-0000-2600-00009A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6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6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6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6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6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6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33" name="Line 126">
            <a:extLst>
              <a:ext uri="{FF2B5EF4-FFF2-40B4-BE49-F238E27FC236}">
                <a16:creationId xmlns:a16="http://schemas.microsoft.com/office/drawing/2014/main" id="{00000000-0008-0000-2600-0000A1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3" name="Group 127">
          <a:extLst>
            <a:ext uri="{FF2B5EF4-FFF2-40B4-BE49-F238E27FC236}">
              <a16:creationId xmlns:a16="http://schemas.microsoft.com/office/drawing/2014/main" id="{00000000-0008-0000-2600-0000A7440300}"/>
            </a:ext>
          </a:extLst>
        </xdr:cNvPr>
        <xdr:cNvGrpSpPr>
          <a:grpSpLocks/>
        </xdr:cNvGrpSpPr>
      </xdr:nvGrpSpPr>
      <xdr:grpSpPr bwMode="auto">
        <a:xfrm>
          <a:off x="0" y="26527125"/>
          <a:ext cx="6515100" cy="0"/>
          <a:chOff x="1" y="1011"/>
          <a:chExt cx="664" cy="60"/>
        </a:xfrm>
      </xdr:grpSpPr>
      <xdr:sp macro="" textlink="">
        <xdr:nvSpPr>
          <xdr:cNvPr id="214408" name="Text Box 128">
            <a:extLst>
              <a:ext uri="{FF2B5EF4-FFF2-40B4-BE49-F238E27FC236}">
                <a16:creationId xmlns:a16="http://schemas.microsoft.com/office/drawing/2014/main" id="{00000000-0008-0000-2600-000088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409" name="Text Box 129">
            <a:extLst>
              <a:ext uri="{FF2B5EF4-FFF2-40B4-BE49-F238E27FC236}">
                <a16:creationId xmlns:a16="http://schemas.microsoft.com/office/drawing/2014/main" id="{00000000-0008-0000-2600-000089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410" name="Text Box 130">
            <a:extLst>
              <a:ext uri="{FF2B5EF4-FFF2-40B4-BE49-F238E27FC236}">
                <a16:creationId xmlns:a16="http://schemas.microsoft.com/office/drawing/2014/main" id="{00000000-0008-0000-2600-00008A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411" name="Text Box 131">
            <a:extLst>
              <a:ext uri="{FF2B5EF4-FFF2-40B4-BE49-F238E27FC236}">
                <a16:creationId xmlns:a16="http://schemas.microsoft.com/office/drawing/2014/main" id="{00000000-0008-0000-2600-00008B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412" name="Text Box 132">
            <a:extLst>
              <a:ext uri="{FF2B5EF4-FFF2-40B4-BE49-F238E27FC236}">
                <a16:creationId xmlns:a16="http://schemas.microsoft.com/office/drawing/2014/main" id="{00000000-0008-0000-2600-00008C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13" name="Text Box 133">
            <a:extLst>
              <a:ext uri="{FF2B5EF4-FFF2-40B4-BE49-F238E27FC236}">
                <a16:creationId xmlns:a16="http://schemas.microsoft.com/office/drawing/2014/main" id="{00000000-0008-0000-2600-00008D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6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6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6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6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6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6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20" name="Line 140">
            <a:extLst>
              <a:ext uri="{FF2B5EF4-FFF2-40B4-BE49-F238E27FC236}">
                <a16:creationId xmlns:a16="http://schemas.microsoft.com/office/drawing/2014/main" id="{00000000-0008-0000-2600-000094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4" name="Group 141">
          <a:extLst>
            <a:ext uri="{FF2B5EF4-FFF2-40B4-BE49-F238E27FC236}">
              <a16:creationId xmlns:a16="http://schemas.microsoft.com/office/drawing/2014/main" id="{00000000-0008-0000-2600-0000A8440300}"/>
            </a:ext>
          </a:extLst>
        </xdr:cNvPr>
        <xdr:cNvGrpSpPr>
          <a:grpSpLocks/>
        </xdr:cNvGrpSpPr>
      </xdr:nvGrpSpPr>
      <xdr:grpSpPr bwMode="auto">
        <a:xfrm>
          <a:off x="0" y="26527125"/>
          <a:ext cx="6515100" cy="0"/>
          <a:chOff x="1" y="1011"/>
          <a:chExt cx="664" cy="60"/>
        </a:xfrm>
      </xdr:grpSpPr>
      <xdr:sp macro="" textlink="">
        <xdr:nvSpPr>
          <xdr:cNvPr id="214395" name="Text Box 142">
            <a:extLst>
              <a:ext uri="{FF2B5EF4-FFF2-40B4-BE49-F238E27FC236}">
                <a16:creationId xmlns:a16="http://schemas.microsoft.com/office/drawing/2014/main" id="{00000000-0008-0000-2600-00007B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96" name="Text Box 143">
            <a:extLst>
              <a:ext uri="{FF2B5EF4-FFF2-40B4-BE49-F238E27FC236}">
                <a16:creationId xmlns:a16="http://schemas.microsoft.com/office/drawing/2014/main" id="{00000000-0008-0000-2600-00007C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97" name="Text Box 144">
            <a:extLst>
              <a:ext uri="{FF2B5EF4-FFF2-40B4-BE49-F238E27FC236}">
                <a16:creationId xmlns:a16="http://schemas.microsoft.com/office/drawing/2014/main" id="{00000000-0008-0000-2600-00007D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98" name="Text Box 145">
            <a:extLst>
              <a:ext uri="{FF2B5EF4-FFF2-40B4-BE49-F238E27FC236}">
                <a16:creationId xmlns:a16="http://schemas.microsoft.com/office/drawing/2014/main" id="{00000000-0008-0000-2600-00007E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99" name="Text Box 146">
            <a:extLst>
              <a:ext uri="{FF2B5EF4-FFF2-40B4-BE49-F238E27FC236}">
                <a16:creationId xmlns:a16="http://schemas.microsoft.com/office/drawing/2014/main" id="{00000000-0008-0000-2600-00007F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400" name="Text Box 147">
            <a:extLst>
              <a:ext uri="{FF2B5EF4-FFF2-40B4-BE49-F238E27FC236}">
                <a16:creationId xmlns:a16="http://schemas.microsoft.com/office/drawing/2014/main" id="{00000000-0008-0000-2600-000080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6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6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6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6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6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6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407" name="Line 154">
            <a:extLst>
              <a:ext uri="{FF2B5EF4-FFF2-40B4-BE49-F238E27FC236}">
                <a16:creationId xmlns:a16="http://schemas.microsoft.com/office/drawing/2014/main" id="{00000000-0008-0000-2600-000087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5" name="Group 155">
          <a:extLst>
            <a:ext uri="{FF2B5EF4-FFF2-40B4-BE49-F238E27FC236}">
              <a16:creationId xmlns:a16="http://schemas.microsoft.com/office/drawing/2014/main" id="{00000000-0008-0000-2600-0000A9440300}"/>
            </a:ext>
          </a:extLst>
        </xdr:cNvPr>
        <xdr:cNvGrpSpPr>
          <a:grpSpLocks/>
        </xdr:cNvGrpSpPr>
      </xdr:nvGrpSpPr>
      <xdr:grpSpPr bwMode="auto">
        <a:xfrm>
          <a:off x="0" y="26527125"/>
          <a:ext cx="6515100" cy="0"/>
          <a:chOff x="1" y="1011"/>
          <a:chExt cx="664" cy="60"/>
        </a:xfrm>
      </xdr:grpSpPr>
      <xdr:sp macro="" textlink="">
        <xdr:nvSpPr>
          <xdr:cNvPr id="214382" name="Text Box 156">
            <a:extLst>
              <a:ext uri="{FF2B5EF4-FFF2-40B4-BE49-F238E27FC236}">
                <a16:creationId xmlns:a16="http://schemas.microsoft.com/office/drawing/2014/main" id="{00000000-0008-0000-2600-00006E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83" name="Text Box 157">
            <a:extLst>
              <a:ext uri="{FF2B5EF4-FFF2-40B4-BE49-F238E27FC236}">
                <a16:creationId xmlns:a16="http://schemas.microsoft.com/office/drawing/2014/main" id="{00000000-0008-0000-2600-00006F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84" name="Text Box 158">
            <a:extLst>
              <a:ext uri="{FF2B5EF4-FFF2-40B4-BE49-F238E27FC236}">
                <a16:creationId xmlns:a16="http://schemas.microsoft.com/office/drawing/2014/main" id="{00000000-0008-0000-2600-000070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85" name="Text Box 159">
            <a:extLst>
              <a:ext uri="{FF2B5EF4-FFF2-40B4-BE49-F238E27FC236}">
                <a16:creationId xmlns:a16="http://schemas.microsoft.com/office/drawing/2014/main" id="{00000000-0008-0000-2600-000071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86" name="Text Box 160">
            <a:extLst>
              <a:ext uri="{FF2B5EF4-FFF2-40B4-BE49-F238E27FC236}">
                <a16:creationId xmlns:a16="http://schemas.microsoft.com/office/drawing/2014/main" id="{00000000-0008-0000-2600-000072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387" name="Text Box 161">
            <a:extLst>
              <a:ext uri="{FF2B5EF4-FFF2-40B4-BE49-F238E27FC236}">
                <a16:creationId xmlns:a16="http://schemas.microsoft.com/office/drawing/2014/main" id="{00000000-0008-0000-2600-000073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6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6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6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6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6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6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394" name="Line 168">
            <a:extLst>
              <a:ext uri="{FF2B5EF4-FFF2-40B4-BE49-F238E27FC236}">
                <a16:creationId xmlns:a16="http://schemas.microsoft.com/office/drawing/2014/main" id="{00000000-0008-0000-2600-00007A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4186" name="Group 169">
          <a:extLst>
            <a:ext uri="{FF2B5EF4-FFF2-40B4-BE49-F238E27FC236}">
              <a16:creationId xmlns:a16="http://schemas.microsoft.com/office/drawing/2014/main" id="{00000000-0008-0000-2600-0000AA440300}"/>
            </a:ext>
          </a:extLst>
        </xdr:cNvPr>
        <xdr:cNvGrpSpPr>
          <a:grpSpLocks/>
        </xdr:cNvGrpSpPr>
      </xdr:nvGrpSpPr>
      <xdr:grpSpPr bwMode="auto">
        <a:xfrm>
          <a:off x="0" y="26527125"/>
          <a:ext cx="6515100" cy="0"/>
          <a:chOff x="1" y="1011"/>
          <a:chExt cx="664" cy="60"/>
        </a:xfrm>
      </xdr:grpSpPr>
      <xdr:sp macro="" textlink="">
        <xdr:nvSpPr>
          <xdr:cNvPr id="214369" name="Text Box 170">
            <a:extLst>
              <a:ext uri="{FF2B5EF4-FFF2-40B4-BE49-F238E27FC236}">
                <a16:creationId xmlns:a16="http://schemas.microsoft.com/office/drawing/2014/main" id="{00000000-0008-0000-2600-000061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70" name="Text Box 171">
            <a:extLst>
              <a:ext uri="{FF2B5EF4-FFF2-40B4-BE49-F238E27FC236}">
                <a16:creationId xmlns:a16="http://schemas.microsoft.com/office/drawing/2014/main" id="{00000000-0008-0000-2600-000062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71" name="Text Box 172">
            <a:extLst>
              <a:ext uri="{FF2B5EF4-FFF2-40B4-BE49-F238E27FC236}">
                <a16:creationId xmlns:a16="http://schemas.microsoft.com/office/drawing/2014/main" id="{00000000-0008-0000-2600-000063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72" name="Text Box 173">
            <a:extLst>
              <a:ext uri="{FF2B5EF4-FFF2-40B4-BE49-F238E27FC236}">
                <a16:creationId xmlns:a16="http://schemas.microsoft.com/office/drawing/2014/main" id="{00000000-0008-0000-2600-000064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73" name="Text Box 174">
            <a:extLst>
              <a:ext uri="{FF2B5EF4-FFF2-40B4-BE49-F238E27FC236}">
                <a16:creationId xmlns:a16="http://schemas.microsoft.com/office/drawing/2014/main" id="{00000000-0008-0000-2600-000065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374" name="Text Box 175">
            <a:extLst>
              <a:ext uri="{FF2B5EF4-FFF2-40B4-BE49-F238E27FC236}">
                <a16:creationId xmlns:a16="http://schemas.microsoft.com/office/drawing/2014/main" id="{00000000-0008-0000-2600-000066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6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6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6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6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6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6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381" name="Line 182">
            <a:extLst>
              <a:ext uri="{FF2B5EF4-FFF2-40B4-BE49-F238E27FC236}">
                <a16:creationId xmlns:a16="http://schemas.microsoft.com/office/drawing/2014/main" id="{00000000-0008-0000-2600-00006D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87" name="Group 184">
          <a:extLst>
            <a:ext uri="{FF2B5EF4-FFF2-40B4-BE49-F238E27FC236}">
              <a16:creationId xmlns:a16="http://schemas.microsoft.com/office/drawing/2014/main" id="{00000000-0008-0000-2600-0000AB440300}"/>
            </a:ext>
          </a:extLst>
        </xdr:cNvPr>
        <xdr:cNvGrpSpPr>
          <a:grpSpLocks/>
        </xdr:cNvGrpSpPr>
      </xdr:nvGrpSpPr>
      <xdr:grpSpPr bwMode="auto">
        <a:xfrm>
          <a:off x="0" y="9391650"/>
          <a:ext cx="6515100" cy="0"/>
          <a:chOff x="1" y="1011"/>
          <a:chExt cx="664" cy="60"/>
        </a:xfrm>
      </xdr:grpSpPr>
      <xdr:sp macro="" textlink="">
        <xdr:nvSpPr>
          <xdr:cNvPr id="214356" name="Text Box 185">
            <a:extLst>
              <a:ext uri="{FF2B5EF4-FFF2-40B4-BE49-F238E27FC236}">
                <a16:creationId xmlns:a16="http://schemas.microsoft.com/office/drawing/2014/main" id="{00000000-0008-0000-2600-000054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57" name="Text Box 186">
            <a:extLst>
              <a:ext uri="{FF2B5EF4-FFF2-40B4-BE49-F238E27FC236}">
                <a16:creationId xmlns:a16="http://schemas.microsoft.com/office/drawing/2014/main" id="{00000000-0008-0000-2600-000055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58" name="Text Box 187">
            <a:extLst>
              <a:ext uri="{FF2B5EF4-FFF2-40B4-BE49-F238E27FC236}">
                <a16:creationId xmlns:a16="http://schemas.microsoft.com/office/drawing/2014/main" id="{00000000-0008-0000-2600-000056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59" name="Text Box 188">
            <a:extLst>
              <a:ext uri="{FF2B5EF4-FFF2-40B4-BE49-F238E27FC236}">
                <a16:creationId xmlns:a16="http://schemas.microsoft.com/office/drawing/2014/main" id="{00000000-0008-0000-2600-000057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60" name="Text Box 189">
            <a:extLst>
              <a:ext uri="{FF2B5EF4-FFF2-40B4-BE49-F238E27FC236}">
                <a16:creationId xmlns:a16="http://schemas.microsoft.com/office/drawing/2014/main" id="{00000000-0008-0000-2600-000058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361" name="Text Box 190">
            <a:extLst>
              <a:ext uri="{FF2B5EF4-FFF2-40B4-BE49-F238E27FC236}">
                <a16:creationId xmlns:a16="http://schemas.microsoft.com/office/drawing/2014/main" id="{00000000-0008-0000-2600-000059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6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6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6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6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6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6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368" name="Line 197">
            <a:extLst>
              <a:ext uri="{FF2B5EF4-FFF2-40B4-BE49-F238E27FC236}">
                <a16:creationId xmlns:a16="http://schemas.microsoft.com/office/drawing/2014/main" id="{00000000-0008-0000-2600-000060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88" name="Group 198">
          <a:extLst>
            <a:ext uri="{FF2B5EF4-FFF2-40B4-BE49-F238E27FC236}">
              <a16:creationId xmlns:a16="http://schemas.microsoft.com/office/drawing/2014/main" id="{00000000-0008-0000-2600-0000AC440300}"/>
            </a:ext>
          </a:extLst>
        </xdr:cNvPr>
        <xdr:cNvGrpSpPr>
          <a:grpSpLocks/>
        </xdr:cNvGrpSpPr>
      </xdr:nvGrpSpPr>
      <xdr:grpSpPr bwMode="auto">
        <a:xfrm>
          <a:off x="0" y="9391650"/>
          <a:ext cx="6515100" cy="0"/>
          <a:chOff x="1" y="1011"/>
          <a:chExt cx="664" cy="60"/>
        </a:xfrm>
      </xdr:grpSpPr>
      <xdr:sp macro="" textlink="">
        <xdr:nvSpPr>
          <xdr:cNvPr id="214343" name="Text Box 199">
            <a:extLst>
              <a:ext uri="{FF2B5EF4-FFF2-40B4-BE49-F238E27FC236}">
                <a16:creationId xmlns:a16="http://schemas.microsoft.com/office/drawing/2014/main" id="{00000000-0008-0000-2600-000047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44" name="Text Box 200">
            <a:extLst>
              <a:ext uri="{FF2B5EF4-FFF2-40B4-BE49-F238E27FC236}">
                <a16:creationId xmlns:a16="http://schemas.microsoft.com/office/drawing/2014/main" id="{00000000-0008-0000-2600-000048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45" name="Text Box 201">
            <a:extLst>
              <a:ext uri="{FF2B5EF4-FFF2-40B4-BE49-F238E27FC236}">
                <a16:creationId xmlns:a16="http://schemas.microsoft.com/office/drawing/2014/main" id="{00000000-0008-0000-2600-000049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46" name="Text Box 202">
            <a:extLst>
              <a:ext uri="{FF2B5EF4-FFF2-40B4-BE49-F238E27FC236}">
                <a16:creationId xmlns:a16="http://schemas.microsoft.com/office/drawing/2014/main" id="{00000000-0008-0000-2600-00004A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47" name="Text Box 203">
            <a:extLst>
              <a:ext uri="{FF2B5EF4-FFF2-40B4-BE49-F238E27FC236}">
                <a16:creationId xmlns:a16="http://schemas.microsoft.com/office/drawing/2014/main" id="{00000000-0008-0000-2600-00004B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348" name="Text Box 204">
            <a:extLst>
              <a:ext uri="{FF2B5EF4-FFF2-40B4-BE49-F238E27FC236}">
                <a16:creationId xmlns:a16="http://schemas.microsoft.com/office/drawing/2014/main" id="{00000000-0008-0000-2600-00004C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6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6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6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6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6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6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355" name="Line 211">
            <a:extLst>
              <a:ext uri="{FF2B5EF4-FFF2-40B4-BE49-F238E27FC236}">
                <a16:creationId xmlns:a16="http://schemas.microsoft.com/office/drawing/2014/main" id="{00000000-0008-0000-2600-000053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4189" name="Group 212">
          <a:extLst>
            <a:ext uri="{FF2B5EF4-FFF2-40B4-BE49-F238E27FC236}">
              <a16:creationId xmlns:a16="http://schemas.microsoft.com/office/drawing/2014/main" id="{00000000-0008-0000-2600-0000AD440300}"/>
            </a:ext>
          </a:extLst>
        </xdr:cNvPr>
        <xdr:cNvGrpSpPr>
          <a:grpSpLocks/>
        </xdr:cNvGrpSpPr>
      </xdr:nvGrpSpPr>
      <xdr:grpSpPr bwMode="auto">
        <a:xfrm>
          <a:off x="0" y="9391650"/>
          <a:ext cx="6515100" cy="0"/>
          <a:chOff x="1" y="1011"/>
          <a:chExt cx="664" cy="60"/>
        </a:xfrm>
      </xdr:grpSpPr>
      <xdr:sp macro="" textlink="">
        <xdr:nvSpPr>
          <xdr:cNvPr id="214330" name="Text Box 213">
            <a:extLst>
              <a:ext uri="{FF2B5EF4-FFF2-40B4-BE49-F238E27FC236}">
                <a16:creationId xmlns:a16="http://schemas.microsoft.com/office/drawing/2014/main" id="{00000000-0008-0000-2600-00003A45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331" name="Text Box 214">
            <a:extLst>
              <a:ext uri="{FF2B5EF4-FFF2-40B4-BE49-F238E27FC236}">
                <a16:creationId xmlns:a16="http://schemas.microsoft.com/office/drawing/2014/main" id="{00000000-0008-0000-2600-00003B45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332" name="Text Box 215">
            <a:extLst>
              <a:ext uri="{FF2B5EF4-FFF2-40B4-BE49-F238E27FC236}">
                <a16:creationId xmlns:a16="http://schemas.microsoft.com/office/drawing/2014/main" id="{00000000-0008-0000-2600-00003C45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333" name="Text Box 216">
            <a:extLst>
              <a:ext uri="{FF2B5EF4-FFF2-40B4-BE49-F238E27FC236}">
                <a16:creationId xmlns:a16="http://schemas.microsoft.com/office/drawing/2014/main" id="{00000000-0008-0000-2600-00003D45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334" name="Text Box 217">
            <a:extLst>
              <a:ext uri="{FF2B5EF4-FFF2-40B4-BE49-F238E27FC236}">
                <a16:creationId xmlns:a16="http://schemas.microsoft.com/office/drawing/2014/main" id="{00000000-0008-0000-2600-00003E45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335" name="Text Box 218">
            <a:extLst>
              <a:ext uri="{FF2B5EF4-FFF2-40B4-BE49-F238E27FC236}">
                <a16:creationId xmlns:a16="http://schemas.microsoft.com/office/drawing/2014/main" id="{00000000-0008-0000-2600-00003F45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6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6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6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6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6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6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342" name="Line 225">
            <a:extLst>
              <a:ext uri="{FF2B5EF4-FFF2-40B4-BE49-F238E27FC236}">
                <a16:creationId xmlns:a16="http://schemas.microsoft.com/office/drawing/2014/main" id="{00000000-0008-0000-2600-000046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94" name="Group 282">
          <a:extLst>
            <a:ext uri="{FF2B5EF4-FFF2-40B4-BE49-F238E27FC236}">
              <a16:creationId xmlns:a16="http://schemas.microsoft.com/office/drawing/2014/main" id="{00000000-0008-0000-2600-0000B2440300}"/>
            </a:ext>
          </a:extLst>
        </xdr:cNvPr>
        <xdr:cNvGrpSpPr>
          <a:grpSpLocks/>
        </xdr:cNvGrpSpPr>
      </xdr:nvGrpSpPr>
      <xdr:grpSpPr bwMode="auto">
        <a:xfrm>
          <a:off x="0" y="9553575"/>
          <a:ext cx="6515100" cy="0"/>
          <a:chOff x="1" y="1011"/>
          <a:chExt cx="664" cy="60"/>
        </a:xfrm>
      </xdr:grpSpPr>
      <xdr:sp macro="" textlink="">
        <xdr:nvSpPr>
          <xdr:cNvPr id="214265" name="Text Box 283">
            <a:extLst>
              <a:ext uri="{FF2B5EF4-FFF2-40B4-BE49-F238E27FC236}">
                <a16:creationId xmlns:a16="http://schemas.microsoft.com/office/drawing/2014/main" id="{00000000-0008-0000-2600-0000F94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266" name="Text Box 284">
            <a:extLst>
              <a:ext uri="{FF2B5EF4-FFF2-40B4-BE49-F238E27FC236}">
                <a16:creationId xmlns:a16="http://schemas.microsoft.com/office/drawing/2014/main" id="{00000000-0008-0000-2600-0000FA4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267" name="Text Box 285">
            <a:extLst>
              <a:ext uri="{FF2B5EF4-FFF2-40B4-BE49-F238E27FC236}">
                <a16:creationId xmlns:a16="http://schemas.microsoft.com/office/drawing/2014/main" id="{00000000-0008-0000-2600-0000FB4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268" name="Text Box 286">
            <a:extLst>
              <a:ext uri="{FF2B5EF4-FFF2-40B4-BE49-F238E27FC236}">
                <a16:creationId xmlns:a16="http://schemas.microsoft.com/office/drawing/2014/main" id="{00000000-0008-0000-2600-0000FC4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269" name="Text Box 287">
            <a:extLst>
              <a:ext uri="{FF2B5EF4-FFF2-40B4-BE49-F238E27FC236}">
                <a16:creationId xmlns:a16="http://schemas.microsoft.com/office/drawing/2014/main" id="{00000000-0008-0000-2600-0000FD4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270" name="Text Box 288">
            <a:extLst>
              <a:ext uri="{FF2B5EF4-FFF2-40B4-BE49-F238E27FC236}">
                <a16:creationId xmlns:a16="http://schemas.microsoft.com/office/drawing/2014/main" id="{00000000-0008-0000-2600-0000FE4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6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6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6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6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6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6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277" name="Line 295">
            <a:extLst>
              <a:ext uri="{FF2B5EF4-FFF2-40B4-BE49-F238E27FC236}">
                <a16:creationId xmlns:a16="http://schemas.microsoft.com/office/drawing/2014/main" id="{00000000-0008-0000-2600-00000545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95" name="Group 296">
          <a:extLst>
            <a:ext uri="{FF2B5EF4-FFF2-40B4-BE49-F238E27FC236}">
              <a16:creationId xmlns:a16="http://schemas.microsoft.com/office/drawing/2014/main" id="{00000000-0008-0000-2600-0000B3440300}"/>
            </a:ext>
          </a:extLst>
        </xdr:cNvPr>
        <xdr:cNvGrpSpPr>
          <a:grpSpLocks/>
        </xdr:cNvGrpSpPr>
      </xdr:nvGrpSpPr>
      <xdr:grpSpPr bwMode="auto">
        <a:xfrm>
          <a:off x="0" y="9553575"/>
          <a:ext cx="6515100" cy="0"/>
          <a:chOff x="1" y="1011"/>
          <a:chExt cx="664" cy="60"/>
        </a:xfrm>
      </xdr:grpSpPr>
      <xdr:sp macro="" textlink="">
        <xdr:nvSpPr>
          <xdr:cNvPr id="214252" name="Text Box 297">
            <a:extLst>
              <a:ext uri="{FF2B5EF4-FFF2-40B4-BE49-F238E27FC236}">
                <a16:creationId xmlns:a16="http://schemas.microsoft.com/office/drawing/2014/main" id="{00000000-0008-0000-2600-0000EC4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253" name="Text Box 298">
            <a:extLst>
              <a:ext uri="{FF2B5EF4-FFF2-40B4-BE49-F238E27FC236}">
                <a16:creationId xmlns:a16="http://schemas.microsoft.com/office/drawing/2014/main" id="{00000000-0008-0000-2600-0000ED4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254" name="Text Box 299">
            <a:extLst>
              <a:ext uri="{FF2B5EF4-FFF2-40B4-BE49-F238E27FC236}">
                <a16:creationId xmlns:a16="http://schemas.microsoft.com/office/drawing/2014/main" id="{00000000-0008-0000-2600-0000EE4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255" name="Text Box 300">
            <a:extLst>
              <a:ext uri="{FF2B5EF4-FFF2-40B4-BE49-F238E27FC236}">
                <a16:creationId xmlns:a16="http://schemas.microsoft.com/office/drawing/2014/main" id="{00000000-0008-0000-2600-0000EF4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256" name="Text Box 301">
            <a:extLst>
              <a:ext uri="{FF2B5EF4-FFF2-40B4-BE49-F238E27FC236}">
                <a16:creationId xmlns:a16="http://schemas.microsoft.com/office/drawing/2014/main" id="{00000000-0008-0000-2600-0000F04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257" name="Text Box 302">
            <a:extLst>
              <a:ext uri="{FF2B5EF4-FFF2-40B4-BE49-F238E27FC236}">
                <a16:creationId xmlns:a16="http://schemas.microsoft.com/office/drawing/2014/main" id="{00000000-0008-0000-2600-0000F14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6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6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6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6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6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6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264" name="Line 309">
            <a:extLst>
              <a:ext uri="{FF2B5EF4-FFF2-40B4-BE49-F238E27FC236}">
                <a16:creationId xmlns:a16="http://schemas.microsoft.com/office/drawing/2014/main" id="{00000000-0008-0000-2600-0000F84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96" name="Group 310">
          <a:extLst>
            <a:ext uri="{FF2B5EF4-FFF2-40B4-BE49-F238E27FC236}">
              <a16:creationId xmlns:a16="http://schemas.microsoft.com/office/drawing/2014/main" id="{00000000-0008-0000-2600-0000B4440300}"/>
            </a:ext>
          </a:extLst>
        </xdr:cNvPr>
        <xdr:cNvGrpSpPr>
          <a:grpSpLocks/>
        </xdr:cNvGrpSpPr>
      </xdr:nvGrpSpPr>
      <xdr:grpSpPr bwMode="auto">
        <a:xfrm>
          <a:off x="0" y="9553575"/>
          <a:ext cx="6515100" cy="0"/>
          <a:chOff x="1" y="1011"/>
          <a:chExt cx="664" cy="60"/>
        </a:xfrm>
      </xdr:grpSpPr>
      <xdr:sp macro="" textlink="">
        <xdr:nvSpPr>
          <xdr:cNvPr id="214239" name="Text Box 311">
            <a:extLst>
              <a:ext uri="{FF2B5EF4-FFF2-40B4-BE49-F238E27FC236}">
                <a16:creationId xmlns:a16="http://schemas.microsoft.com/office/drawing/2014/main" id="{00000000-0008-0000-2600-0000DF4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240" name="Text Box 312">
            <a:extLst>
              <a:ext uri="{FF2B5EF4-FFF2-40B4-BE49-F238E27FC236}">
                <a16:creationId xmlns:a16="http://schemas.microsoft.com/office/drawing/2014/main" id="{00000000-0008-0000-2600-0000E04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241" name="Text Box 313">
            <a:extLst>
              <a:ext uri="{FF2B5EF4-FFF2-40B4-BE49-F238E27FC236}">
                <a16:creationId xmlns:a16="http://schemas.microsoft.com/office/drawing/2014/main" id="{00000000-0008-0000-2600-0000E14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242" name="Text Box 314">
            <a:extLst>
              <a:ext uri="{FF2B5EF4-FFF2-40B4-BE49-F238E27FC236}">
                <a16:creationId xmlns:a16="http://schemas.microsoft.com/office/drawing/2014/main" id="{00000000-0008-0000-2600-0000E24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243" name="Text Box 315">
            <a:extLst>
              <a:ext uri="{FF2B5EF4-FFF2-40B4-BE49-F238E27FC236}">
                <a16:creationId xmlns:a16="http://schemas.microsoft.com/office/drawing/2014/main" id="{00000000-0008-0000-2600-0000E34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244" name="Text Box 316">
            <a:extLst>
              <a:ext uri="{FF2B5EF4-FFF2-40B4-BE49-F238E27FC236}">
                <a16:creationId xmlns:a16="http://schemas.microsoft.com/office/drawing/2014/main" id="{00000000-0008-0000-2600-0000E44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6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6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6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6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6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6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251" name="Line 323">
            <a:extLst>
              <a:ext uri="{FF2B5EF4-FFF2-40B4-BE49-F238E27FC236}">
                <a16:creationId xmlns:a16="http://schemas.microsoft.com/office/drawing/2014/main" id="{00000000-0008-0000-2600-0000EB4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4197" name="Group 324">
          <a:extLst>
            <a:ext uri="{FF2B5EF4-FFF2-40B4-BE49-F238E27FC236}">
              <a16:creationId xmlns:a16="http://schemas.microsoft.com/office/drawing/2014/main" id="{00000000-0008-0000-2600-0000B5440300}"/>
            </a:ext>
          </a:extLst>
        </xdr:cNvPr>
        <xdr:cNvGrpSpPr>
          <a:grpSpLocks/>
        </xdr:cNvGrpSpPr>
      </xdr:nvGrpSpPr>
      <xdr:grpSpPr bwMode="auto">
        <a:xfrm>
          <a:off x="0" y="9553575"/>
          <a:ext cx="6515100" cy="0"/>
          <a:chOff x="1" y="1011"/>
          <a:chExt cx="664" cy="60"/>
        </a:xfrm>
      </xdr:grpSpPr>
      <xdr:sp macro="" textlink="">
        <xdr:nvSpPr>
          <xdr:cNvPr id="214226" name="Text Box 325">
            <a:extLst>
              <a:ext uri="{FF2B5EF4-FFF2-40B4-BE49-F238E27FC236}">
                <a16:creationId xmlns:a16="http://schemas.microsoft.com/office/drawing/2014/main" id="{00000000-0008-0000-2600-0000D244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4227" name="Text Box 326">
            <a:extLst>
              <a:ext uri="{FF2B5EF4-FFF2-40B4-BE49-F238E27FC236}">
                <a16:creationId xmlns:a16="http://schemas.microsoft.com/office/drawing/2014/main" id="{00000000-0008-0000-2600-0000D344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4228" name="Text Box 327">
            <a:extLst>
              <a:ext uri="{FF2B5EF4-FFF2-40B4-BE49-F238E27FC236}">
                <a16:creationId xmlns:a16="http://schemas.microsoft.com/office/drawing/2014/main" id="{00000000-0008-0000-2600-0000D444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4229" name="Text Box 328">
            <a:extLst>
              <a:ext uri="{FF2B5EF4-FFF2-40B4-BE49-F238E27FC236}">
                <a16:creationId xmlns:a16="http://schemas.microsoft.com/office/drawing/2014/main" id="{00000000-0008-0000-2600-0000D544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4230" name="Text Box 329">
            <a:extLst>
              <a:ext uri="{FF2B5EF4-FFF2-40B4-BE49-F238E27FC236}">
                <a16:creationId xmlns:a16="http://schemas.microsoft.com/office/drawing/2014/main" id="{00000000-0008-0000-2600-0000D644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4231" name="Text Box 330">
            <a:extLst>
              <a:ext uri="{FF2B5EF4-FFF2-40B4-BE49-F238E27FC236}">
                <a16:creationId xmlns:a16="http://schemas.microsoft.com/office/drawing/2014/main" id="{00000000-0008-0000-2600-0000D744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6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6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6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6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6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6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4238" name="Line 337">
            <a:extLst>
              <a:ext uri="{FF2B5EF4-FFF2-40B4-BE49-F238E27FC236}">
                <a16:creationId xmlns:a16="http://schemas.microsoft.com/office/drawing/2014/main" id="{00000000-0008-0000-2600-0000DE44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407159</xdr:colOff>
      <xdr:row>0</xdr:row>
      <xdr:rowOff>76200</xdr:rowOff>
    </xdr:from>
    <xdr:to>
      <xdr:col>5</xdr:col>
      <xdr:colOff>685799</xdr:colOff>
      <xdr:row>4</xdr:row>
      <xdr:rowOff>28574</xdr:rowOff>
    </xdr:to>
    <xdr:pic>
      <xdr:nvPicPr>
        <xdr:cNvPr id="688" name="Picture 687">
          <a:extLst>
            <a:ext uri="{FF2B5EF4-FFF2-40B4-BE49-F238E27FC236}">
              <a16:creationId xmlns:a16="http://schemas.microsoft.com/office/drawing/2014/main" id="{00000000-0008-0000-2600-0000B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009" y="76200"/>
          <a:ext cx="1031115" cy="600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5171" name="Group 1">
          <a:extLst>
            <a:ext uri="{FF2B5EF4-FFF2-40B4-BE49-F238E27FC236}">
              <a16:creationId xmlns:a16="http://schemas.microsoft.com/office/drawing/2014/main" id="{00000000-0008-0000-2700-000083480300}"/>
            </a:ext>
          </a:extLst>
        </xdr:cNvPr>
        <xdr:cNvGrpSpPr>
          <a:grpSpLocks/>
        </xdr:cNvGrpSpPr>
      </xdr:nvGrpSpPr>
      <xdr:grpSpPr bwMode="auto">
        <a:xfrm>
          <a:off x="0" y="26527125"/>
          <a:ext cx="6629400" cy="0"/>
          <a:chOff x="1" y="1011"/>
          <a:chExt cx="664" cy="60"/>
        </a:xfrm>
      </xdr:grpSpPr>
      <xdr:sp macro="" textlink="">
        <xdr:nvSpPr>
          <xdr:cNvPr id="215887" name="Text Box 2">
            <a:extLst>
              <a:ext uri="{FF2B5EF4-FFF2-40B4-BE49-F238E27FC236}">
                <a16:creationId xmlns:a16="http://schemas.microsoft.com/office/drawing/2014/main" id="{00000000-0008-0000-2700-00004F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88" name="Text Box 3">
            <a:extLst>
              <a:ext uri="{FF2B5EF4-FFF2-40B4-BE49-F238E27FC236}">
                <a16:creationId xmlns:a16="http://schemas.microsoft.com/office/drawing/2014/main" id="{00000000-0008-0000-2700-000050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89" name="Text Box 4">
            <a:extLst>
              <a:ext uri="{FF2B5EF4-FFF2-40B4-BE49-F238E27FC236}">
                <a16:creationId xmlns:a16="http://schemas.microsoft.com/office/drawing/2014/main" id="{00000000-0008-0000-2700-000051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90" name="Text Box 5">
            <a:extLst>
              <a:ext uri="{FF2B5EF4-FFF2-40B4-BE49-F238E27FC236}">
                <a16:creationId xmlns:a16="http://schemas.microsoft.com/office/drawing/2014/main" id="{00000000-0008-0000-2700-000052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91" name="Text Box 6">
            <a:extLst>
              <a:ext uri="{FF2B5EF4-FFF2-40B4-BE49-F238E27FC236}">
                <a16:creationId xmlns:a16="http://schemas.microsoft.com/office/drawing/2014/main" id="{00000000-0008-0000-2700-000053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92" name="Text Box 7">
            <a:extLst>
              <a:ext uri="{FF2B5EF4-FFF2-40B4-BE49-F238E27FC236}">
                <a16:creationId xmlns:a16="http://schemas.microsoft.com/office/drawing/2014/main" id="{00000000-0008-0000-2700-000054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00" name="Text Box 8">
            <a:extLst>
              <a:ext uri="{FF2B5EF4-FFF2-40B4-BE49-F238E27FC236}">
                <a16:creationId xmlns:a16="http://schemas.microsoft.com/office/drawing/2014/main" id="{00000000-0008-0000-2700-000008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01" name="Text Box 9">
            <a:extLst>
              <a:ext uri="{FF2B5EF4-FFF2-40B4-BE49-F238E27FC236}">
                <a16:creationId xmlns:a16="http://schemas.microsoft.com/office/drawing/2014/main" id="{00000000-0008-0000-2700-000009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02" name="Text Box 10">
            <a:extLst>
              <a:ext uri="{FF2B5EF4-FFF2-40B4-BE49-F238E27FC236}">
                <a16:creationId xmlns:a16="http://schemas.microsoft.com/office/drawing/2014/main" id="{00000000-0008-0000-2700-00000A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03" name="Text Box 11">
            <a:extLst>
              <a:ext uri="{FF2B5EF4-FFF2-40B4-BE49-F238E27FC236}">
                <a16:creationId xmlns:a16="http://schemas.microsoft.com/office/drawing/2014/main" id="{00000000-0008-0000-2700-00000B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04" name="Text Box 12">
            <a:extLst>
              <a:ext uri="{FF2B5EF4-FFF2-40B4-BE49-F238E27FC236}">
                <a16:creationId xmlns:a16="http://schemas.microsoft.com/office/drawing/2014/main" id="{00000000-0008-0000-2700-00000C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05" name="Text Box 13">
            <a:extLst>
              <a:ext uri="{FF2B5EF4-FFF2-40B4-BE49-F238E27FC236}">
                <a16:creationId xmlns:a16="http://schemas.microsoft.com/office/drawing/2014/main" id="{00000000-0008-0000-2700-00000D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99" name="Line 14">
            <a:extLst>
              <a:ext uri="{FF2B5EF4-FFF2-40B4-BE49-F238E27FC236}">
                <a16:creationId xmlns:a16="http://schemas.microsoft.com/office/drawing/2014/main" id="{00000000-0008-0000-2700-00005B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2" name="Group 15">
          <a:extLst>
            <a:ext uri="{FF2B5EF4-FFF2-40B4-BE49-F238E27FC236}">
              <a16:creationId xmlns:a16="http://schemas.microsoft.com/office/drawing/2014/main" id="{00000000-0008-0000-2700-000084480300}"/>
            </a:ext>
          </a:extLst>
        </xdr:cNvPr>
        <xdr:cNvGrpSpPr>
          <a:grpSpLocks/>
        </xdr:cNvGrpSpPr>
      </xdr:nvGrpSpPr>
      <xdr:grpSpPr bwMode="auto">
        <a:xfrm>
          <a:off x="0" y="26527125"/>
          <a:ext cx="6629400" cy="0"/>
          <a:chOff x="1" y="1011"/>
          <a:chExt cx="664" cy="60"/>
        </a:xfrm>
      </xdr:grpSpPr>
      <xdr:sp macro="" textlink="">
        <xdr:nvSpPr>
          <xdr:cNvPr id="215874" name="Text Box 16">
            <a:extLst>
              <a:ext uri="{FF2B5EF4-FFF2-40B4-BE49-F238E27FC236}">
                <a16:creationId xmlns:a16="http://schemas.microsoft.com/office/drawing/2014/main" id="{00000000-0008-0000-2700-000042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75" name="Text Box 17">
            <a:extLst>
              <a:ext uri="{FF2B5EF4-FFF2-40B4-BE49-F238E27FC236}">
                <a16:creationId xmlns:a16="http://schemas.microsoft.com/office/drawing/2014/main" id="{00000000-0008-0000-2700-000043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76" name="Text Box 18">
            <a:extLst>
              <a:ext uri="{FF2B5EF4-FFF2-40B4-BE49-F238E27FC236}">
                <a16:creationId xmlns:a16="http://schemas.microsoft.com/office/drawing/2014/main" id="{00000000-0008-0000-2700-000044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77" name="Text Box 19">
            <a:extLst>
              <a:ext uri="{FF2B5EF4-FFF2-40B4-BE49-F238E27FC236}">
                <a16:creationId xmlns:a16="http://schemas.microsoft.com/office/drawing/2014/main" id="{00000000-0008-0000-2700-000045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78" name="Text Box 20">
            <a:extLst>
              <a:ext uri="{FF2B5EF4-FFF2-40B4-BE49-F238E27FC236}">
                <a16:creationId xmlns:a16="http://schemas.microsoft.com/office/drawing/2014/main" id="{00000000-0008-0000-2700-000046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79" name="Text Box 21">
            <a:extLst>
              <a:ext uri="{FF2B5EF4-FFF2-40B4-BE49-F238E27FC236}">
                <a16:creationId xmlns:a16="http://schemas.microsoft.com/office/drawing/2014/main" id="{00000000-0008-0000-2700-000047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14" name="Text Box 22">
            <a:extLst>
              <a:ext uri="{FF2B5EF4-FFF2-40B4-BE49-F238E27FC236}">
                <a16:creationId xmlns:a16="http://schemas.microsoft.com/office/drawing/2014/main" id="{00000000-0008-0000-2700-000016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15" name="Text Box 23">
            <a:extLst>
              <a:ext uri="{FF2B5EF4-FFF2-40B4-BE49-F238E27FC236}">
                <a16:creationId xmlns:a16="http://schemas.microsoft.com/office/drawing/2014/main" id="{00000000-0008-0000-2700-000017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16" name="Text Box 24">
            <a:extLst>
              <a:ext uri="{FF2B5EF4-FFF2-40B4-BE49-F238E27FC236}">
                <a16:creationId xmlns:a16="http://schemas.microsoft.com/office/drawing/2014/main" id="{00000000-0008-0000-2700-000018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17" name="Text Box 25">
            <a:extLst>
              <a:ext uri="{FF2B5EF4-FFF2-40B4-BE49-F238E27FC236}">
                <a16:creationId xmlns:a16="http://schemas.microsoft.com/office/drawing/2014/main" id="{00000000-0008-0000-2700-000019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18" name="Text Box 26">
            <a:extLst>
              <a:ext uri="{FF2B5EF4-FFF2-40B4-BE49-F238E27FC236}">
                <a16:creationId xmlns:a16="http://schemas.microsoft.com/office/drawing/2014/main" id="{00000000-0008-0000-2700-00001A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19" name="Text Box 27">
            <a:extLst>
              <a:ext uri="{FF2B5EF4-FFF2-40B4-BE49-F238E27FC236}">
                <a16:creationId xmlns:a16="http://schemas.microsoft.com/office/drawing/2014/main" id="{00000000-0008-0000-2700-00001B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86" name="Line 28">
            <a:extLst>
              <a:ext uri="{FF2B5EF4-FFF2-40B4-BE49-F238E27FC236}">
                <a16:creationId xmlns:a16="http://schemas.microsoft.com/office/drawing/2014/main" id="{00000000-0008-0000-2700-00004E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3" name="Group 29">
          <a:extLst>
            <a:ext uri="{FF2B5EF4-FFF2-40B4-BE49-F238E27FC236}">
              <a16:creationId xmlns:a16="http://schemas.microsoft.com/office/drawing/2014/main" id="{00000000-0008-0000-2700-000085480300}"/>
            </a:ext>
          </a:extLst>
        </xdr:cNvPr>
        <xdr:cNvGrpSpPr>
          <a:grpSpLocks/>
        </xdr:cNvGrpSpPr>
      </xdr:nvGrpSpPr>
      <xdr:grpSpPr bwMode="auto">
        <a:xfrm>
          <a:off x="0" y="26527125"/>
          <a:ext cx="6629400" cy="0"/>
          <a:chOff x="1" y="1011"/>
          <a:chExt cx="664" cy="60"/>
        </a:xfrm>
      </xdr:grpSpPr>
      <xdr:sp macro="" textlink="">
        <xdr:nvSpPr>
          <xdr:cNvPr id="215861" name="Text Box 30">
            <a:extLst>
              <a:ext uri="{FF2B5EF4-FFF2-40B4-BE49-F238E27FC236}">
                <a16:creationId xmlns:a16="http://schemas.microsoft.com/office/drawing/2014/main" id="{00000000-0008-0000-2700-000035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62" name="Text Box 31">
            <a:extLst>
              <a:ext uri="{FF2B5EF4-FFF2-40B4-BE49-F238E27FC236}">
                <a16:creationId xmlns:a16="http://schemas.microsoft.com/office/drawing/2014/main" id="{00000000-0008-0000-2700-000036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63" name="Text Box 32">
            <a:extLst>
              <a:ext uri="{FF2B5EF4-FFF2-40B4-BE49-F238E27FC236}">
                <a16:creationId xmlns:a16="http://schemas.microsoft.com/office/drawing/2014/main" id="{00000000-0008-0000-2700-000037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64" name="Text Box 33">
            <a:extLst>
              <a:ext uri="{FF2B5EF4-FFF2-40B4-BE49-F238E27FC236}">
                <a16:creationId xmlns:a16="http://schemas.microsoft.com/office/drawing/2014/main" id="{00000000-0008-0000-2700-000038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65" name="Text Box 34">
            <a:extLst>
              <a:ext uri="{FF2B5EF4-FFF2-40B4-BE49-F238E27FC236}">
                <a16:creationId xmlns:a16="http://schemas.microsoft.com/office/drawing/2014/main" id="{00000000-0008-0000-2700-000039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66" name="Text Box 35">
            <a:extLst>
              <a:ext uri="{FF2B5EF4-FFF2-40B4-BE49-F238E27FC236}">
                <a16:creationId xmlns:a16="http://schemas.microsoft.com/office/drawing/2014/main" id="{00000000-0008-0000-2700-00003A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28" name="Text Box 36">
            <a:extLst>
              <a:ext uri="{FF2B5EF4-FFF2-40B4-BE49-F238E27FC236}">
                <a16:creationId xmlns:a16="http://schemas.microsoft.com/office/drawing/2014/main" id="{00000000-0008-0000-2700-000024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29" name="Text Box 37">
            <a:extLst>
              <a:ext uri="{FF2B5EF4-FFF2-40B4-BE49-F238E27FC236}">
                <a16:creationId xmlns:a16="http://schemas.microsoft.com/office/drawing/2014/main" id="{00000000-0008-0000-2700-000025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30" name="Text Box 38">
            <a:extLst>
              <a:ext uri="{FF2B5EF4-FFF2-40B4-BE49-F238E27FC236}">
                <a16:creationId xmlns:a16="http://schemas.microsoft.com/office/drawing/2014/main" id="{00000000-0008-0000-2700-000026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31" name="Text Box 39">
            <a:extLst>
              <a:ext uri="{FF2B5EF4-FFF2-40B4-BE49-F238E27FC236}">
                <a16:creationId xmlns:a16="http://schemas.microsoft.com/office/drawing/2014/main" id="{00000000-0008-0000-2700-000027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32" name="Text Box 40">
            <a:extLst>
              <a:ext uri="{FF2B5EF4-FFF2-40B4-BE49-F238E27FC236}">
                <a16:creationId xmlns:a16="http://schemas.microsoft.com/office/drawing/2014/main" id="{00000000-0008-0000-2700-000028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33" name="Text Box 41">
            <a:extLst>
              <a:ext uri="{FF2B5EF4-FFF2-40B4-BE49-F238E27FC236}">
                <a16:creationId xmlns:a16="http://schemas.microsoft.com/office/drawing/2014/main" id="{00000000-0008-0000-2700-000029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73" name="Line 42">
            <a:extLst>
              <a:ext uri="{FF2B5EF4-FFF2-40B4-BE49-F238E27FC236}">
                <a16:creationId xmlns:a16="http://schemas.microsoft.com/office/drawing/2014/main" id="{00000000-0008-0000-2700-000041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4" name="Group 43">
          <a:extLst>
            <a:ext uri="{FF2B5EF4-FFF2-40B4-BE49-F238E27FC236}">
              <a16:creationId xmlns:a16="http://schemas.microsoft.com/office/drawing/2014/main" id="{00000000-0008-0000-2700-000086480300}"/>
            </a:ext>
          </a:extLst>
        </xdr:cNvPr>
        <xdr:cNvGrpSpPr>
          <a:grpSpLocks/>
        </xdr:cNvGrpSpPr>
      </xdr:nvGrpSpPr>
      <xdr:grpSpPr bwMode="auto">
        <a:xfrm>
          <a:off x="0" y="26527125"/>
          <a:ext cx="6629400" cy="0"/>
          <a:chOff x="1" y="1011"/>
          <a:chExt cx="664" cy="60"/>
        </a:xfrm>
      </xdr:grpSpPr>
      <xdr:sp macro="" textlink="">
        <xdr:nvSpPr>
          <xdr:cNvPr id="215848" name="Text Box 44">
            <a:extLst>
              <a:ext uri="{FF2B5EF4-FFF2-40B4-BE49-F238E27FC236}">
                <a16:creationId xmlns:a16="http://schemas.microsoft.com/office/drawing/2014/main" id="{00000000-0008-0000-2700-000028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49" name="Text Box 45">
            <a:extLst>
              <a:ext uri="{FF2B5EF4-FFF2-40B4-BE49-F238E27FC236}">
                <a16:creationId xmlns:a16="http://schemas.microsoft.com/office/drawing/2014/main" id="{00000000-0008-0000-2700-000029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50" name="Text Box 46">
            <a:extLst>
              <a:ext uri="{FF2B5EF4-FFF2-40B4-BE49-F238E27FC236}">
                <a16:creationId xmlns:a16="http://schemas.microsoft.com/office/drawing/2014/main" id="{00000000-0008-0000-2700-00002A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51" name="Text Box 47">
            <a:extLst>
              <a:ext uri="{FF2B5EF4-FFF2-40B4-BE49-F238E27FC236}">
                <a16:creationId xmlns:a16="http://schemas.microsoft.com/office/drawing/2014/main" id="{00000000-0008-0000-2700-00002B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52" name="Text Box 48">
            <a:extLst>
              <a:ext uri="{FF2B5EF4-FFF2-40B4-BE49-F238E27FC236}">
                <a16:creationId xmlns:a16="http://schemas.microsoft.com/office/drawing/2014/main" id="{00000000-0008-0000-2700-00002C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53" name="Text Box 49">
            <a:extLst>
              <a:ext uri="{FF2B5EF4-FFF2-40B4-BE49-F238E27FC236}">
                <a16:creationId xmlns:a16="http://schemas.microsoft.com/office/drawing/2014/main" id="{00000000-0008-0000-2700-00002D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42" name="Text Box 50">
            <a:extLst>
              <a:ext uri="{FF2B5EF4-FFF2-40B4-BE49-F238E27FC236}">
                <a16:creationId xmlns:a16="http://schemas.microsoft.com/office/drawing/2014/main" id="{00000000-0008-0000-2700-000032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43" name="Text Box 51">
            <a:extLst>
              <a:ext uri="{FF2B5EF4-FFF2-40B4-BE49-F238E27FC236}">
                <a16:creationId xmlns:a16="http://schemas.microsoft.com/office/drawing/2014/main" id="{00000000-0008-0000-2700-000033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44" name="Text Box 52">
            <a:extLst>
              <a:ext uri="{FF2B5EF4-FFF2-40B4-BE49-F238E27FC236}">
                <a16:creationId xmlns:a16="http://schemas.microsoft.com/office/drawing/2014/main" id="{00000000-0008-0000-2700-000034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45" name="Text Box 53">
            <a:extLst>
              <a:ext uri="{FF2B5EF4-FFF2-40B4-BE49-F238E27FC236}">
                <a16:creationId xmlns:a16="http://schemas.microsoft.com/office/drawing/2014/main" id="{00000000-0008-0000-2700-000035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46" name="Text Box 54">
            <a:extLst>
              <a:ext uri="{FF2B5EF4-FFF2-40B4-BE49-F238E27FC236}">
                <a16:creationId xmlns:a16="http://schemas.microsoft.com/office/drawing/2014/main" id="{00000000-0008-0000-2700-000036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47" name="Text Box 55">
            <a:extLst>
              <a:ext uri="{FF2B5EF4-FFF2-40B4-BE49-F238E27FC236}">
                <a16:creationId xmlns:a16="http://schemas.microsoft.com/office/drawing/2014/main" id="{00000000-0008-0000-2700-000037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60" name="Line 56">
            <a:extLst>
              <a:ext uri="{FF2B5EF4-FFF2-40B4-BE49-F238E27FC236}">
                <a16:creationId xmlns:a16="http://schemas.microsoft.com/office/drawing/2014/main" id="{00000000-0008-0000-2700-000034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5" name="Group 57">
          <a:extLst>
            <a:ext uri="{FF2B5EF4-FFF2-40B4-BE49-F238E27FC236}">
              <a16:creationId xmlns:a16="http://schemas.microsoft.com/office/drawing/2014/main" id="{00000000-0008-0000-2700-000087480300}"/>
            </a:ext>
          </a:extLst>
        </xdr:cNvPr>
        <xdr:cNvGrpSpPr>
          <a:grpSpLocks/>
        </xdr:cNvGrpSpPr>
      </xdr:nvGrpSpPr>
      <xdr:grpSpPr bwMode="auto">
        <a:xfrm>
          <a:off x="0" y="26527125"/>
          <a:ext cx="6629400" cy="0"/>
          <a:chOff x="1" y="1011"/>
          <a:chExt cx="664" cy="60"/>
        </a:xfrm>
      </xdr:grpSpPr>
      <xdr:sp macro="" textlink="">
        <xdr:nvSpPr>
          <xdr:cNvPr id="215835" name="Text Box 58">
            <a:extLst>
              <a:ext uri="{FF2B5EF4-FFF2-40B4-BE49-F238E27FC236}">
                <a16:creationId xmlns:a16="http://schemas.microsoft.com/office/drawing/2014/main" id="{00000000-0008-0000-2700-00001B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36" name="Text Box 59">
            <a:extLst>
              <a:ext uri="{FF2B5EF4-FFF2-40B4-BE49-F238E27FC236}">
                <a16:creationId xmlns:a16="http://schemas.microsoft.com/office/drawing/2014/main" id="{00000000-0008-0000-2700-00001C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37" name="Text Box 60">
            <a:extLst>
              <a:ext uri="{FF2B5EF4-FFF2-40B4-BE49-F238E27FC236}">
                <a16:creationId xmlns:a16="http://schemas.microsoft.com/office/drawing/2014/main" id="{00000000-0008-0000-2700-00001D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38" name="Text Box 61">
            <a:extLst>
              <a:ext uri="{FF2B5EF4-FFF2-40B4-BE49-F238E27FC236}">
                <a16:creationId xmlns:a16="http://schemas.microsoft.com/office/drawing/2014/main" id="{00000000-0008-0000-2700-00001E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39" name="Text Box 62">
            <a:extLst>
              <a:ext uri="{FF2B5EF4-FFF2-40B4-BE49-F238E27FC236}">
                <a16:creationId xmlns:a16="http://schemas.microsoft.com/office/drawing/2014/main" id="{00000000-0008-0000-2700-00001F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40" name="Text Box 63">
            <a:extLst>
              <a:ext uri="{FF2B5EF4-FFF2-40B4-BE49-F238E27FC236}">
                <a16:creationId xmlns:a16="http://schemas.microsoft.com/office/drawing/2014/main" id="{00000000-0008-0000-2700-000020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56" name="Text Box 64">
            <a:extLst>
              <a:ext uri="{FF2B5EF4-FFF2-40B4-BE49-F238E27FC236}">
                <a16:creationId xmlns:a16="http://schemas.microsoft.com/office/drawing/2014/main" id="{00000000-0008-0000-2700-000040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57" name="Text Box 65">
            <a:extLst>
              <a:ext uri="{FF2B5EF4-FFF2-40B4-BE49-F238E27FC236}">
                <a16:creationId xmlns:a16="http://schemas.microsoft.com/office/drawing/2014/main" id="{00000000-0008-0000-2700-000041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58" name="Text Box 66">
            <a:extLst>
              <a:ext uri="{FF2B5EF4-FFF2-40B4-BE49-F238E27FC236}">
                <a16:creationId xmlns:a16="http://schemas.microsoft.com/office/drawing/2014/main" id="{00000000-0008-0000-2700-000042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59" name="Text Box 67">
            <a:extLst>
              <a:ext uri="{FF2B5EF4-FFF2-40B4-BE49-F238E27FC236}">
                <a16:creationId xmlns:a16="http://schemas.microsoft.com/office/drawing/2014/main" id="{00000000-0008-0000-2700-000043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60" name="Text Box 68">
            <a:extLst>
              <a:ext uri="{FF2B5EF4-FFF2-40B4-BE49-F238E27FC236}">
                <a16:creationId xmlns:a16="http://schemas.microsoft.com/office/drawing/2014/main" id="{00000000-0008-0000-2700-000044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61" name="Text Box 69">
            <a:extLst>
              <a:ext uri="{FF2B5EF4-FFF2-40B4-BE49-F238E27FC236}">
                <a16:creationId xmlns:a16="http://schemas.microsoft.com/office/drawing/2014/main" id="{00000000-0008-0000-2700-000045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47" name="Line 70">
            <a:extLst>
              <a:ext uri="{FF2B5EF4-FFF2-40B4-BE49-F238E27FC236}">
                <a16:creationId xmlns:a16="http://schemas.microsoft.com/office/drawing/2014/main" id="{00000000-0008-0000-2700-000027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6" name="Group 71">
          <a:extLst>
            <a:ext uri="{FF2B5EF4-FFF2-40B4-BE49-F238E27FC236}">
              <a16:creationId xmlns:a16="http://schemas.microsoft.com/office/drawing/2014/main" id="{00000000-0008-0000-2700-000088480300}"/>
            </a:ext>
          </a:extLst>
        </xdr:cNvPr>
        <xdr:cNvGrpSpPr>
          <a:grpSpLocks/>
        </xdr:cNvGrpSpPr>
      </xdr:nvGrpSpPr>
      <xdr:grpSpPr bwMode="auto">
        <a:xfrm>
          <a:off x="0" y="26527125"/>
          <a:ext cx="6629400" cy="0"/>
          <a:chOff x="1" y="1011"/>
          <a:chExt cx="664" cy="60"/>
        </a:xfrm>
      </xdr:grpSpPr>
      <xdr:sp macro="" textlink="">
        <xdr:nvSpPr>
          <xdr:cNvPr id="215822" name="Text Box 72">
            <a:extLst>
              <a:ext uri="{FF2B5EF4-FFF2-40B4-BE49-F238E27FC236}">
                <a16:creationId xmlns:a16="http://schemas.microsoft.com/office/drawing/2014/main" id="{00000000-0008-0000-2700-00000E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23" name="Text Box 73">
            <a:extLst>
              <a:ext uri="{FF2B5EF4-FFF2-40B4-BE49-F238E27FC236}">
                <a16:creationId xmlns:a16="http://schemas.microsoft.com/office/drawing/2014/main" id="{00000000-0008-0000-2700-00000F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24" name="Text Box 74">
            <a:extLst>
              <a:ext uri="{FF2B5EF4-FFF2-40B4-BE49-F238E27FC236}">
                <a16:creationId xmlns:a16="http://schemas.microsoft.com/office/drawing/2014/main" id="{00000000-0008-0000-2700-000010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25" name="Text Box 75">
            <a:extLst>
              <a:ext uri="{FF2B5EF4-FFF2-40B4-BE49-F238E27FC236}">
                <a16:creationId xmlns:a16="http://schemas.microsoft.com/office/drawing/2014/main" id="{00000000-0008-0000-2700-000011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26" name="Text Box 76">
            <a:extLst>
              <a:ext uri="{FF2B5EF4-FFF2-40B4-BE49-F238E27FC236}">
                <a16:creationId xmlns:a16="http://schemas.microsoft.com/office/drawing/2014/main" id="{00000000-0008-0000-2700-000012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27" name="Text Box 77">
            <a:extLst>
              <a:ext uri="{FF2B5EF4-FFF2-40B4-BE49-F238E27FC236}">
                <a16:creationId xmlns:a16="http://schemas.microsoft.com/office/drawing/2014/main" id="{00000000-0008-0000-2700-000013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70" name="Text Box 78">
            <a:extLst>
              <a:ext uri="{FF2B5EF4-FFF2-40B4-BE49-F238E27FC236}">
                <a16:creationId xmlns:a16="http://schemas.microsoft.com/office/drawing/2014/main" id="{00000000-0008-0000-2700-00004E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71" name="Text Box 79">
            <a:extLst>
              <a:ext uri="{FF2B5EF4-FFF2-40B4-BE49-F238E27FC236}">
                <a16:creationId xmlns:a16="http://schemas.microsoft.com/office/drawing/2014/main" id="{00000000-0008-0000-2700-00004F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72" name="Text Box 80">
            <a:extLst>
              <a:ext uri="{FF2B5EF4-FFF2-40B4-BE49-F238E27FC236}">
                <a16:creationId xmlns:a16="http://schemas.microsoft.com/office/drawing/2014/main" id="{00000000-0008-0000-2700-000050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73" name="Text Box 81">
            <a:extLst>
              <a:ext uri="{FF2B5EF4-FFF2-40B4-BE49-F238E27FC236}">
                <a16:creationId xmlns:a16="http://schemas.microsoft.com/office/drawing/2014/main" id="{00000000-0008-0000-2700-000051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74" name="Text Box 82">
            <a:extLst>
              <a:ext uri="{FF2B5EF4-FFF2-40B4-BE49-F238E27FC236}">
                <a16:creationId xmlns:a16="http://schemas.microsoft.com/office/drawing/2014/main" id="{00000000-0008-0000-2700-000052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75" name="Text Box 83">
            <a:extLst>
              <a:ext uri="{FF2B5EF4-FFF2-40B4-BE49-F238E27FC236}">
                <a16:creationId xmlns:a16="http://schemas.microsoft.com/office/drawing/2014/main" id="{00000000-0008-0000-2700-000053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34" name="Line 84">
            <a:extLst>
              <a:ext uri="{FF2B5EF4-FFF2-40B4-BE49-F238E27FC236}">
                <a16:creationId xmlns:a16="http://schemas.microsoft.com/office/drawing/2014/main" id="{00000000-0008-0000-2700-00001A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7" name="Group 85">
          <a:extLst>
            <a:ext uri="{FF2B5EF4-FFF2-40B4-BE49-F238E27FC236}">
              <a16:creationId xmlns:a16="http://schemas.microsoft.com/office/drawing/2014/main" id="{00000000-0008-0000-2700-000089480300}"/>
            </a:ext>
          </a:extLst>
        </xdr:cNvPr>
        <xdr:cNvGrpSpPr>
          <a:grpSpLocks/>
        </xdr:cNvGrpSpPr>
      </xdr:nvGrpSpPr>
      <xdr:grpSpPr bwMode="auto">
        <a:xfrm>
          <a:off x="0" y="26527125"/>
          <a:ext cx="6629400" cy="0"/>
          <a:chOff x="1" y="1011"/>
          <a:chExt cx="664" cy="60"/>
        </a:xfrm>
      </xdr:grpSpPr>
      <xdr:sp macro="" textlink="">
        <xdr:nvSpPr>
          <xdr:cNvPr id="215809" name="Text Box 86">
            <a:extLst>
              <a:ext uri="{FF2B5EF4-FFF2-40B4-BE49-F238E27FC236}">
                <a16:creationId xmlns:a16="http://schemas.microsoft.com/office/drawing/2014/main" id="{00000000-0008-0000-2700-0000014B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810" name="Text Box 87">
            <a:extLst>
              <a:ext uri="{FF2B5EF4-FFF2-40B4-BE49-F238E27FC236}">
                <a16:creationId xmlns:a16="http://schemas.microsoft.com/office/drawing/2014/main" id="{00000000-0008-0000-2700-0000024B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811" name="Text Box 88">
            <a:extLst>
              <a:ext uri="{FF2B5EF4-FFF2-40B4-BE49-F238E27FC236}">
                <a16:creationId xmlns:a16="http://schemas.microsoft.com/office/drawing/2014/main" id="{00000000-0008-0000-2700-0000034B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812" name="Text Box 89">
            <a:extLst>
              <a:ext uri="{FF2B5EF4-FFF2-40B4-BE49-F238E27FC236}">
                <a16:creationId xmlns:a16="http://schemas.microsoft.com/office/drawing/2014/main" id="{00000000-0008-0000-2700-0000044B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13" name="Text Box 90">
            <a:extLst>
              <a:ext uri="{FF2B5EF4-FFF2-40B4-BE49-F238E27FC236}">
                <a16:creationId xmlns:a16="http://schemas.microsoft.com/office/drawing/2014/main" id="{00000000-0008-0000-2700-0000054B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14" name="Text Box 91">
            <a:extLst>
              <a:ext uri="{FF2B5EF4-FFF2-40B4-BE49-F238E27FC236}">
                <a16:creationId xmlns:a16="http://schemas.microsoft.com/office/drawing/2014/main" id="{00000000-0008-0000-2700-0000064B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84" name="Text Box 92">
            <a:extLst>
              <a:ext uri="{FF2B5EF4-FFF2-40B4-BE49-F238E27FC236}">
                <a16:creationId xmlns:a16="http://schemas.microsoft.com/office/drawing/2014/main" id="{00000000-0008-0000-2700-00005C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85" name="Text Box 93">
            <a:extLst>
              <a:ext uri="{FF2B5EF4-FFF2-40B4-BE49-F238E27FC236}">
                <a16:creationId xmlns:a16="http://schemas.microsoft.com/office/drawing/2014/main" id="{00000000-0008-0000-2700-00005D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486" name="Text Box 94">
            <a:extLst>
              <a:ext uri="{FF2B5EF4-FFF2-40B4-BE49-F238E27FC236}">
                <a16:creationId xmlns:a16="http://schemas.microsoft.com/office/drawing/2014/main" id="{00000000-0008-0000-2700-00005E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87" name="Text Box 95">
            <a:extLst>
              <a:ext uri="{FF2B5EF4-FFF2-40B4-BE49-F238E27FC236}">
                <a16:creationId xmlns:a16="http://schemas.microsoft.com/office/drawing/2014/main" id="{00000000-0008-0000-2700-00005F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488" name="Text Box 96">
            <a:extLst>
              <a:ext uri="{FF2B5EF4-FFF2-40B4-BE49-F238E27FC236}">
                <a16:creationId xmlns:a16="http://schemas.microsoft.com/office/drawing/2014/main" id="{00000000-0008-0000-2700-000060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489" name="Text Box 97">
            <a:extLst>
              <a:ext uri="{FF2B5EF4-FFF2-40B4-BE49-F238E27FC236}">
                <a16:creationId xmlns:a16="http://schemas.microsoft.com/office/drawing/2014/main" id="{00000000-0008-0000-2700-000061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21" name="Line 98">
            <a:extLst>
              <a:ext uri="{FF2B5EF4-FFF2-40B4-BE49-F238E27FC236}">
                <a16:creationId xmlns:a16="http://schemas.microsoft.com/office/drawing/2014/main" id="{00000000-0008-0000-2700-00000D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8" name="Group 99">
          <a:extLst>
            <a:ext uri="{FF2B5EF4-FFF2-40B4-BE49-F238E27FC236}">
              <a16:creationId xmlns:a16="http://schemas.microsoft.com/office/drawing/2014/main" id="{00000000-0008-0000-2700-00008A480300}"/>
            </a:ext>
          </a:extLst>
        </xdr:cNvPr>
        <xdr:cNvGrpSpPr>
          <a:grpSpLocks/>
        </xdr:cNvGrpSpPr>
      </xdr:nvGrpSpPr>
      <xdr:grpSpPr bwMode="auto">
        <a:xfrm>
          <a:off x="0" y="26527125"/>
          <a:ext cx="6629400" cy="0"/>
          <a:chOff x="1" y="1011"/>
          <a:chExt cx="664" cy="60"/>
        </a:xfrm>
      </xdr:grpSpPr>
      <xdr:sp macro="" textlink="">
        <xdr:nvSpPr>
          <xdr:cNvPr id="215796" name="Text Box 100">
            <a:extLst>
              <a:ext uri="{FF2B5EF4-FFF2-40B4-BE49-F238E27FC236}">
                <a16:creationId xmlns:a16="http://schemas.microsoft.com/office/drawing/2014/main" id="{00000000-0008-0000-2700-0000F4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97" name="Text Box 101">
            <a:extLst>
              <a:ext uri="{FF2B5EF4-FFF2-40B4-BE49-F238E27FC236}">
                <a16:creationId xmlns:a16="http://schemas.microsoft.com/office/drawing/2014/main" id="{00000000-0008-0000-2700-0000F5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98" name="Text Box 102">
            <a:extLst>
              <a:ext uri="{FF2B5EF4-FFF2-40B4-BE49-F238E27FC236}">
                <a16:creationId xmlns:a16="http://schemas.microsoft.com/office/drawing/2014/main" id="{00000000-0008-0000-2700-0000F6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99" name="Text Box 103">
            <a:extLst>
              <a:ext uri="{FF2B5EF4-FFF2-40B4-BE49-F238E27FC236}">
                <a16:creationId xmlns:a16="http://schemas.microsoft.com/office/drawing/2014/main" id="{00000000-0008-0000-2700-0000F7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800" name="Text Box 104">
            <a:extLst>
              <a:ext uri="{FF2B5EF4-FFF2-40B4-BE49-F238E27FC236}">
                <a16:creationId xmlns:a16="http://schemas.microsoft.com/office/drawing/2014/main" id="{00000000-0008-0000-2700-0000F8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801" name="Text Box 105">
            <a:extLst>
              <a:ext uri="{FF2B5EF4-FFF2-40B4-BE49-F238E27FC236}">
                <a16:creationId xmlns:a16="http://schemas.microsoft.com/office/drawing/2014/main" id="{00000000-0008-0000-2700-0000F9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498" name="Text Box 106">
            <a:extLst>
              <a:ext uri="{FF2B5EF4-FFF2-40B4-BE49-F238E27FC236}">
                <a16:creationId xmlns:a16="http://schemas.microsoft.com/office/drawing/2014/main" id="{00000000-0008-0000-2700-00006A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499" name="Text Box 107">
            <a:extLst>
              <a:ext uri="{FF2B5EF4-FFF2-40B4-BE49-F238E27FC236}">
                <a16:creationId xmlns:a16="http://schemas.microsoft.com/office/drawing/2014/main" id="{00000000-0008-0000-2700-00006B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00" name="Text Box 108">
            <a:extLst>
              <a:ext uri="{FF2B5EF4-FFF2-40B4-BE49-F238E27FC236}">
                <a16:creationId xmlns:a16="http://schemas.microsoft.com/office/drawing/2014/main" id="{00000000-0008-0000-2700-00006C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01" name="Text Box 109">
            <a:extLst>
              <a:ext uri="{FF2B5EF4-FFF2-40B4-BE49-F238E27FC236}">
                <a16:creationId xmlns:a16="http://schemas.microsoft.com/office/drawing/2014/main" id="{00000000-0008-0000-2700-00006D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02" name="Text Box 110">
            <a:extLst>
              <a:ext uri="{FF2B5EF4-FFF2-40B4-BE49-F238E27FC236}">
                <a16:creationId xmlns:a16="http://schemas.microsoft.com/office/drawing/2014/main" id="{00000000-0008-0000-2700-00006E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03" name="Text Box 111">
            <a:extLst>
              <a:ext uri="{FF2B5EF4-FFF2-40B4-BE49-F238E27FC236}">
                <a16:creationId xmlns:a16="http://schemas.microsoft.com/office/drawing/2014/main" id="{00000000-0008-0000-2700-00006F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808" name="Line 112">
            <a:extLst>
              <a:ext uri="{FF2B5EF4-FFF2-40B4-BE49-F238E27FC236}">
                <a16:creationId xmlns:a16="http://schemas.microsoft.com/office/drawing/2014/main" id="{00000000-0008-0000-2700-0000004B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79" name="Group 113">
          <a:extLst>
            <a:ext uri="{FF2B5EF4-FFF2-40B4-BE49-F238E27FC236}">
              <a16:creationId xmlns:a16="http://schemas.microsoft.com/office/drawing/2014/main" id="{00000000-0008-0000-2700-00008B480300}"/>
            </a:ext>
          </a:extLst>
        </xdr:cNvPr>
        <xdr:cNvGrpSpPr>
          <a:grpSpLocks/>
        </xdr:cNvGrpSpPr>
      </xdr:nvGrpSpPr>
      <xdr:grpSpPr bwMode="auto">
        <a:xfrm>
          <a:off x="0" y="26527125"/>
          <a:ext cx="6629400" cy="0"/>
          <a:chOff x="1" y="1011"/>
          <a:chExt cx="664" cy="60"/>
        </a:xfrm>
      </xdr:grpSpPr>
      <xdr:sp macro="" textlink="">
        <xdr:nvSpPr>
          <xdr:cNvPr id="215783" name="Text Box 114">
            <a:extLst>
              <a:ext uri="{FF2B5EF4-FFF2-40B4-BE49-F238E27FC236}">
                <a16:creationId xmlns:a16="http://schemas.microsoft.com/office/drawing/2014/main" id="{00000000-0008-0000-2700-0000E7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84" name="Text Box 115">
            <a:extLst>
              <a:ext uri="{FF2B5EF4-FFF2-40B4-BE49-F238E27FC236}">
                <a16:creationId xmlns:a16="http://schemas.microsoft.com/office/drawing/2014/main" id="{00000000-0008-0000-2700-0000E8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85" name="Text Box 116">
            <a:extLst>
              <a:ext uri="{FF2B5EF4-FFF2-40B4-BE49-F238E27FC236}">
                <a16:creationId xmlns:a16="http://schemas.microsoft.com/office/drawing/2014/main" id="{00000000-0008-0000-2700-0000E9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86" name="Text Box 117">
            <a:extLst>
              <a:ext uri="{FF2B5EF4-FFF2-40B4-BE49-F238E27FC236}">
                <a16:creationId xmlns:a16="http://schemas.microsoft.com/office/drawing/2014/main" id="{00000000-0008-0000-2700-0000EA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87" name="Text Box 118">
            <a:extLst>
              <a:ext uri="{FF2B5EF4-FFF2-40B4-BE49-F238E27FC236}">
                <a16:creationId xmlns:a16="http://schemas.microsoft.com/office/drawing/2014/main" id="{00000000-0008-0000-2700-0000EB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88" name="Text Box 119">
            <a:extLst>
              <a:ext uri="{FF2B5EF4-FFF2-40B4-BE49-F238E27FC236}">
                <a16:creationId xmlns:a16="http://schemas.microsoft.com/office/drawing/2014/main" id="{00000000-0008-0000-2700-0000EC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12" name="Text Box 120">
            <a:extLst>
              <a:ext uri="{FF2B5EF4-FFF2-40B4-BE49-F238E27FC236}">
                <a16:creationId xmlns:a16="http://schemas.microsoft.com/office/drawing/2014/main" id="{00000000-0008-0000-2700-000078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13" name="Text Box 121">
            <a:extLst>
              <a:ext uri="{FF2B5EF4-FFF2-40B4-BE49-F238E27FC236}">
                <a16:creationId xmlns:a16="http://schemas.microsoft.com/office/drawing/2014/main" id="{00000000-0008-0000-2700-000079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14" name="Text Box 122">
            <a:extLst>
              <a:ext uri="{FF2B5EF4-FFF2-40B4-BE49-F238E27FC236}">
                <a16:creationId xmlns:a16="http://schemas.microsoft.com/office/drawing/2014/main" id="{00000000-0008-0000-2700-00007A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15" name="Text Box 123">
            <a:extLst>
              <a:ext uri="{FF2B5EF4-FFF2-40B4-BE49-F238E27FC236}">
                <a16:creationId xmlns:a16="http://schemas.microsoft.com/office/drawing/2014/main" id="{00000000-0008-0000-2700-00007B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16" name="Text Box 124">
            <a:extLst>
              <a:ext uri="{FF2B5EF4-FFF2-40B4-BE49-F238E27FC236}">
                <a16:creationId xmlns:a16="http://schemas.microsoft.com/office/drawing/2014/main" id="{00000000-0008-0000-2700-00007C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17" name="Text Box 125">
            <a:extLst>
              <a:ext uri="{FF2B5EF4-FFF2-40B4-BE49-F238E27FC236}">
                <a16:creationId xmlns:a16="http://schemas.microsoft.com/office/drawing/2014/main" id="{00000000-0008-0000-2700-00007D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95" name="Line 126">
            <a:extLst>
              <a:ext uri="{FF2B5EF4-FFF2-40B4-BE49-F238E27FC236}">
                <a16:creationId xmlns:a16="http://schemas.microsoft.com/office/drawing/2014/main" id="{00000000-0008-0000-2700-0000F3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80" name="Group 127">
          <a:extLst>
            <a:ext uri="{FF2B5EF4-FFF2-40B4-BE49-F238E27FC236}">
              <a16:creationId xmlns:a16="http://schemas.microsoft.com/office/drawing/2014/main" id="{00000000-0008-0000-2700-00008C480300}"/>
            </a:ext>
          </a:extLst>
        </xdr:cNvPr>
        <xdr:cNvGrpSpPr>
          <a:grpSpLocks/>
        </xdr:cNvGrpSpPr>
      </xdr:nvGrpSpPr>
      <xdr:grpSpPr bwMode="auto">
        <a:xfrm>
          <a:off x="0" y="26527125"/>
          <a:ext cx="6629400" cy="0"/>
          <a:chOff x="1" y="1011"/>
          <a:chExt cx="664" cy="60"/>
        </a:xfrm>
      </xdr:grpSpPr>
      <xdr:sp macro="" textlink="">
        <xdr:nvSpPr>
          <xdr:cNvPr id="215770" name="Text Box 128">
            <a:extLst>
              <a:ext uri="{FF2B5EF4-FFF2-40B4-BE49-F238E27FC236}">
                <a16:creationId xmlns:a16="http://schemas.microsoft.com/office/drawing/2014/main" id="{00000000-0008-0000-2700-0000DA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71" name="Text Box 129">
            <a:extLst>
              <a:ext uri="{FF2B5EF4-FFF2-40B4-BE49-F238E27FC236}">
                <a16:creationId xmlns:a16="http://schemas.microsoft.com/office/drawing/2014/main" id="{00000000-0008-0000-2700-0000DB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72" name="Text Box 130">
            <a:extLst>
              <a:ext uri="{FF2B5EF4-FFF2-40B4-BE49-F238E27FC236}">
                <a16:creationId xmlns:a16="http://schemas.microsoft.com/office/drawing/2014/main" id="{00000000-0008-0000-2700-0000DC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73" name="Text Box 131">
            <a:extLst>
              <a:ext uri="{FF2B5EF4-FFF2-40B4-BE49-F238E27FC236}">
                <a16:creationId xmlns:a16="http://schemas.microsoft.com/office/drawing/2014/main" id="{00000000-0008-0000-2700-0000DD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74" name="Text Box 132">
            <a:extLst>
              <a:ext uri="{FF2B5EF4-FFF2-40B4-BE49-F238E27FC236}">
                <a16:creationId xmlns:a16="http://schemas.microsoft.com/office/drawing/2014/main" id="{00000000-0008-0000-2700-0000DE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75" name="Text Box 133">
            <a:extLst>
              <a:ext uri="{FF2B5EF4-FFF2-40B4-BE49-F238E27FC236}">
                <a16:creationId xmlns:a16="http://schemas.microsoft.com/office/drawing/2014/main" id="{00000000-0008-0000-2700-0000DF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26" name="Text Box 134">
            <a:extLst>
              <a:ext uri="{FF2B5EF4-FFF2-40B4-BE49-F238E27FC236}">
                <a16:creationId xmlns:a16="http://schemas.microsoft.com/office/drawing/2014/main" id="{00000000-0008-0000-2700-000086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27" name="Text Box 135">
            <a:extLst>
              <a:ext uri="{FF2B5EF4-FFF2-40B4-BE49-F238E27FC236}">
                <a16:creationId xmlns:a16="http://schemas.microsoft.com/office/drawing/2014/main" id="{00000000-0008-0000-2700-000087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28" name="Text Box 136">
            <a:extLst>
              <a:ext uri="{FF2B5EF4-FFF2-40B4-BE49-F238E27FC236}">
                <a16:creationId xmlns:a16="http://schemas.microsoft.com/office/drawing/2014/main" id="{00000000-0008-0000-2700-000088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29" name="Text Box 137">
            <a:extLst>
              <a:ext uri="{FF2B5EF4-FFF2-40B4-BE49-F238E27FC236}">
                <a16:creationId xmlns:a16="http://schemas.microsoft.com/office/drawing/2014/main" id="{00000000-0008-0000-2700-000089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30" name="Text Box 138">
            <a:extLst>
              <a:ext uri="{FF2B5EF4-FFF2-40B4-BE49-F238E27FC236}">
                <a16:creationId xmlns:a16="http://schemas.microsoft.com/office/drawing/2014/main" id="{00000000-0008-0000-2700-00008A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31" name="Text Box 139">
            <a:extLst>
              <a:ext uri="{FF2B5EF4-FFF2-40B4-BE49-F238E27FC236}">
                <a16:creationId xmlns:a16="http://schemas.microsoft.com/office/drawing/2014/main" id="{00000000-0008-0000-2700-00008B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82" name="Line 140">
            <a:extLst>
              <a:ext uri="{FF2B5EF4-FFF2-40B4-BE49-F238E27FC236}">
                <a16:creationId xmlns:a16="http://schemas.microsoft.com/office/drawing/2014/main" id="{00000000-0008-0000-2700-0000E6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81" name="Group 141">
          <a:extLst>
            <a:ext uri="{FF2B5EF4-FFF2-40B4-BE49-F238E27FC236}">
              <a16:creationId xmlns:a16="http://schemas.microsoft.com/office/drawing/2014/main" id="{00000000-0008-0000-2700-00008D480300}"/>
            </a:ext>
          </a:extLst>
        </xdr:cNvPr>
        <xdr:cNvGrpSpPr>
          <a:grpSpLocks/>
        </xdr:cNvGrpSpPr>
      </xdr:nvGrpSpPr>
      <xdr:grpSpPr bwMode="auto">
        <a:xfrm>
          <a:off x="0" y="26527125"/>
          <a:ext cx="6629400" cy="0"/>
          <a:chOff x="1" y="1011"/>
          <a:chExt cx="664" cy="60"/>
        </a:xfrm>
      </xdr:grpSpPr>
      <xdr:sp macro="" textlink="">
        <xdr:nvSpPr>
          <xdr:cNvPr id="215757" name="Text Box 142">
            <a:extLst>
              <a:ext uri="{FF2B5EF4-FFF2-40B4-BE49-F238E27FC236}">
                <a16:creationId xmlns:a16="http://schemas.microsoft.com/office/drawing/2014/main" id="{00000000-0008-0000-2700-0000CD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58" name="Text Box 143">
            <a:extLst>
              <a:ext uri="{FF2B5EF4-FFF2-40B4-BE49-F238E27FC236}">
                <a16:creationId xmlns:a16="http://schemas.microsoft.com/office/drawing/2014/main" id="{00000000-0008-0000-2700-0000CE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59" name="Text Box 144">
            <a:extLst>
              <a:ext uri="{FF2B5EF4-FFF2-40B4-BE49-F238E27FC236}">
                <a16:creationId xmlns:a16="http://schemas.microsoft.com/office/drawing/2014/main" id="{00000000-0008-0000-2700-0000CF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60" name="Text Box 145">
            <a:extLst>
              <a:ext uri="{FF2B5EF4-FFF2-40B4-BE49-F238E27FC236}">
                <a16:creationId xmlns:a16="http://schemas.microsoft.com/office/drawing/2014/main" id="{00000000-0008-0000-2700-0000D0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61" name="Text Box 146">
            <a:extLst>
              <a:ext uri="{FF2B5EF4-FFF2-40B4-BE49-F238E27FC236}">
                <a16:creationId xmlns:a16="http://schemas.microsoft.com/office/drawing/2014/main" id="{00000000-0008-0000-2700-0000D1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62" name="Text Box 147">
            <a:extLst>
              <a:ext uri="{FF2B5EF4-FFF2-40B4-BE49-F238E27FC236}">
                <a16:creationId xmlns:a16="http://schemas.microsoft.com/office/drawing/2014/main" id="{00000000-0008-0000-2700-0000D2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40" name="Text Box 148">
            <a:extLst>
              <a:ext uri="{FF2B5EF4-FFF2-40B4-BE49-F238E27FC236}">
                <a16:creationId xmlns:a16="http://schemas.microsoft.com/office/drawing/2014/main" id="{00000000-0008-0000-2700-000094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41" name="Text Box 149">
            <a:extLst>
              <a:ext uri="{FF2B5EF4-FFF2-40B4-BE49-F238E27FC236}">
                <a16:creationId xmlns:a16="http://schemas.microsoft.com/office/drawing/2014/main" id="{00000000-0008-0000-2700-000095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42" name="Text Box 150">
            <a:extLst>
              <a:ext uri="{FF2B5EF4-FFF2-40B4-BE49-F238E27FC236}">
                <a16:creationId xmlns:a16="http://schemas.microsoft.com/office/drawing/2014/main" id="{00000000-0008-0000-2700-000096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43" name="Text Box 151">
            <a:extLst>
              <a:ext uri="{FF2B5EF4-FFF2-40B4-BE49-F238E27FC236}">
                <a16:creationId xmlns:a16="http://schemas.microsoft.com/office/drawing/2014/main" id="{00000000-0008-0000-2700-000097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44" name="Text Box 152">
            <a:extLst>
              <a:ext uri="{FF2B5EF4-FFF2-40B4-BE49-F238E27FC236}">
                <a16:creationId xmlns:a16="http://schemas.microsoft.com/office/drawing/2014/main" id="{00000000-0008-0000-2700-000098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45" name="Text Box 153">
            <a:extLst>
              <a:ext uri="{FF2B5EF4-FFF2-40B4-BE49-F238E27FC236}">
                <a16:creationId xmlns:a16="http://schemas.microsoft.com/office/drawing/2014/main" id="{00000000-0008-0000-2700-000099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69" name="Line 154">
            <a:extLst>
              <a:ext uri="{FF2B5EF4-FFF2-40B4-BE49-F238E27FC236}">
                <a16:creationId xmlns:a16="http://schemas.microsoft.com/office/drawing/2014/main" id="{00000000-0008-0000-2700-0000D9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82" name="Group 155">
          <a:extLst>
            <a:ext uri="{FF2B5EF4-FFF2-40B4-BE49-F238E27FC236}">
              <a16:creationId xmlns:a16="http://schemas.microsoft.com/office/drawing/2014/main" id="{00000000-0008-0000-2700-00008E480300}"/>
            </a:ext>
          </a:extLst>
        </xdr:cNvPr>
        <xdr:cNvGrpSpPr>
          <a:grpSpLocks/>
        </xdr:cNvGrpSpPr>
      </xdr:nvGrpSpPr>
      <xdr:grpSpPr bwMode="auto">
        <a:xfrm>
          <a:off x="0" y="26527125"/>
          <a:ext cx="6629400" cy="0"/>
          <a:chOff x="1" y="1011"/>
          <a:chExt cx="664" cy="60"/>
        </a:xfrm>
      </xdr:grpSpPr>
      <xdr:sp macro="" textlink="">
        <xdr:nvSpPr>
          <xdr:cNvPr id="215744" name="Text Box 156">
            <a:extLst>
              <a:ext uri="{FF2B5EF4-FFF2-40B4-BE49-F238E27FC236}">
                <a16:creationId xmlns:a16="http://schemas.microsoft.com/office/drawing/2014/main" id="{00000000-0008-0000-2700-0000C0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45" name="Text Box 157">
            <a:extLst>
              <a:ext uri="{FF2B5EF4-FFF2-40B4-BE49-F238E27FC236}">
                <a16:creationId xmlns:a16="http://schemas.microsoft.com/office/drawing/2014/main" id="{00000000-0008-0000-2700-0000C1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46" name="Text Box 158">
            <a:extLst>
              <a:ext uri="{FF2B5EF4-FFF2-40B4-BE49-F238E27FC236}">
                <a16:creationId xmlns:a16="http://schemas.microsoft.com/office/drawing/2014/main" id="{00000000-0008-0000-2700-0000C2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47" name="Text Box 159">
            <a:extLst>
              <a:ext uri="{FF2B5EF4-FFF2-40B4-BE49-F238E27FC236}">
                <a16:creationId xmlns:a16="http://schemas.microsoft.com/office/drawing/2014/main" id="{00000000-0008-0000-2700-0000C3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48" name="Text Box 160">
            <a:extLst>
              <a:ext uri="{FF2B5EF4-FFF2-40B4-BE49-F238E27FC236}">
                <a16:creationId xmlns:a16="http://schemas.microsoft.com/office/drawing/2014/main" id="{00000000-0008-0000-2700-0000C4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49" name="Text Box 161">
            <a:extLst>
              <a:ext uri="{FF2B5EF4-FFF2-40B4-BE49-F238E27FC236}">
                <a16:creationId xmlns:a16="http://schemas.microsoft.com/office/drawing/2014/main" id="{00000000-0008-0000-2700-0000C5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54" name="Text Box 162">
            <a:extLst>
              <a:ext uri="{FF2B5EF4-FFF2-40B4-BE49-F238E27FC236}">
                <a16:creationId xmlns:a16="http://schemas.microsoft.com/office/drawing/2014/main" id="{00000000-0008-0000-2700-0000A2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55" name="Text Box 163">
            <a:extLst>
              <a:ext uri="{FF2B5EF4-FFF2-40B4-BE49-F238E27FC236}">
                <a16:creationId xmlns:a16="http://schemas.microsoft.com/office/drawing/2014/main" id="{00000000-0008-0000-2700-0000A3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56" name="Text Box 164">
            <a:extLst>
              <a:ext uri="{FF2B5EF4-FFF2-40B4-BE49-F238E27FC236}">
                <a16:creationId xmlns:a16="http://schemas.microsoft.com/office/drawing/2014/main" id="{00000000-0008-0000-2700-0000A4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57" name="Text Box 165">
            <a:extLst>
              <a:ext uri="{FF2B5EF4-FFF2-40B4-BE49-F238E27FC236}">
                <a16:creationId xmlns:a16="http://schemas.microsoft.com/office/drawing/2014/main" id="{00000000-0008-0000-2700-0000A5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58" name="Text Box 166">
            <a:extLst>
              <a:ext uri="{FF2B5EF4-FFF2-40B4-BE49-F238E27FC236}">
                <a16:creationId xmlns:a16="http://schemas.microsoft.com/office/drawing/2014/main" id="{00000000-0008-0000-2700-0000A6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59" name="Text Box 167">
            <a:extLst>
              <a:ext uri="{FF2B5EF4-FFF2-40B4-BE49-F238E27FC236}">
                <a16:creationId xmlns:a16="http://schemas.microsoft.com/office/drawing/2014/main" id="{00000000-0008-0000-2700-0000A7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56" name="Line 168">
            <a:extLst>
              <a:ext uri="{FF2B5EF4-FFF2-40B4-BE49-F238E27FC236}">
                <a16:creationId xmlns:a16="http://schemas.microsoft.com/office/drawing/2014/main" id="{00000000-0008-0000-2700-0000CC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83" name="Group 169">
          <a:extLst>
            <a:ext uri="{FF2B5EF4-FFF2-40B4-BE49-F238E27FC236}">
              <a16:creationId xmlns:a16="http://schemas.microsoft.com/office/drawing/2014/main" id="{00000000-0008-0000-2700-00008F480300}"/>
            </a:ext>
          </a:extLst>
        </xdr:cNvPr>
        <xdr:cNvGrpSpPr>
          <a:grpSpLocks/>
        </xdr:cNvGrpSpPr>
      </xdr:nvGrpSpPr>
      <xdr:grpSpPr bwMode="auto">
        <a:xfrm>
          <a:off x="0" y="26527125"/>
          <a:ext cx="6629400" cy="0"/>
          <a:chOff x="1" y="1011"/>
          <a:chExt cx="664" cy="60"/>
        </a:xfrm>
      </xdr:grpSpPr>
      <xdr:sp macro="" textlink="">
        <xdr:nvSpPr>
          <xdr:cNvPr id="215731" name="Text Box 170">
            <a:extLst>
              <a:ext uri="{FF2B5EF4-FFF2-40B4-BE49-F238E27FC236}">
                <a16:creationId xmlns:a16="http://schemas.microsoft.com/office/drawing/2014/main" id="{00000000-0008-0000-2700-0000B3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32" name="Text Box 171">
            <a:extLst>
              <a:ext uri="{FF2B5EF4-FFF2-40B4-BE49-F238E27FC236}">
                <a16:creationId xmlns:a16="http://schemas.microsoft.com/office/drawing/2014/main" id="{00000000-0008-0000-2700-0000B4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33" name="Text Box 172">
            <a:extLst>
              <a:ext uri="{FF2B5EF4-FFF2-40B4-BE49-F238E27FC236}">
                <a16:creationId xmlns:a16="http://schemas.microsoft.com/office/drawing/2014/main" id="{00000000-0008-0000-2700-0000B5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34" name="Text Box 173">
            <a:extLst>
              <a:ext uri="{FF2B5EF4-FFF2-40B4-BE49-F238E27FC236}">
                <a16:creationId xmlns:a16="http://schemas.microsoft.com/office/drawing/2014/main" id="{00000000-0008-0000-2700-0000B6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35" name="Text Box 174">
            <a:extLst>
              <a:ext uri="{FF2B5EF4-FFF2-40B4-BE49-F238E27FC236}">
                <a16:creationId xmlns:a16="http://schemas.microsoft.com/office/drawing/2014/main" id="{00000000-0008-0000-2700-0000B7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36" name="Text Box 175">
            <a:extLst>
              <a:ext uri="{FF2B5EF4-FFF2-40B4-BE49-F238E27FC236}">
                <a16:creationId xmlns:a16="http://schemas.microsoft.com/office/drawing/2014/main" id="{00000000-0008-0000-2700-0000B8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68" name="Text Box 176">
            <a:extLst>
              <a:ext uri="{FF2B5EF4-FFF2-40B4-BE49-F238E27FC236}">
                <a16:creationId xmlns:a16="http://schemas.microsoft.com/office/drawing/2014/main" id="{00000000-0008-0000-2700-0000B0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69" name="Text Box 177">
            <a:extLst>
              <a:ext uri="{FF2B5EF4-FFF2-40B4-BE49-F238E27FC236}">
                <a16:creationId xmlns:a16="http://schemas.microsoft.com/office/drawing/2014/main" id="{00000000-0008-0000-2700-0000B1E8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70" name="Text Box 178">
            <a:extLst>
              <a:ext uri="{FF2B5EF4-FFF2-40B4-BE49-F238E27FC236}">
                <a16:creationId xmlns:a16="http://schemas.microsoft.com/office/drawing/2014/main" id="{00000000-0008-0000-2700-0000B2E8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71" name="Text Box 179">
            <a:extLst>
              <a:ext uri="{FF2B5EF4-FFF2-40B4-BE49-F238E27FC236}">
                <a16:creationId xmlns:a16="http://schemas.microsoft.com/office/drawing/2014/main" id="{00000000-0008-0000-2700-0000B3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72" name="Text Box 180">
            <a:extLst>
              <a:ext uri="{FF2B5EF4-FFF2-40B4-BE49-F238E27FC236}">
                <a16:creationId xmlns:a16="http://schemas.microsoft.com/office/drawing/2014/main" id="{00000000-0008-0000-2700-0000B4E8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73" name="Text Box 181">
            <a:extLst>
              <a:ext uri="{FF2B5EF4-FFF2-40B4-BE49-F238E27FC236}">
                <a16:creationId xmlns:a16="http://schemas.microsoft.com/office/drawing/2014/main" id="{00000000-0008-0000-2700-0000B5E8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43" name="Line 182">
            <a:extLst>
              <a:ext uri="{FF2B5EF4-FFF2-40B4-BE49-F238E27FC236}">
                <a16:creationId xmlns:a16="http://schemas.microsoft.com/office/drawing/2014/main" id="{00000000-0008-0000-2700-0000BF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184" name="Group 184">
          <a:extLst>
            <a:ext uri="{FF2B5EF4-FFF2-40B4-BE49-F238E27FC236}">
              <a16:creationId xmlns:a16="http://schemas.microsoft.com/office/drawing/2014/main" id="{00000000-0008-0000-2700-000090480300}"/>
            </a:ext>
          </a:extLst>
        </xdr:cNvPr>
        <xdr:cNvGrpSpPr>
          <a:grpSpLocks/>
        </xdr:cNvGrpSpPr>
      </xdr:nvGrpSpPr>
      <xdr:grpSpPr bwMode="auto">
        <a:xfrm>
          <a:off x="0" y="9391650"/>
          <a:ext cx="6629400" cy="0"/>
          <a:chOff x="1" y="1011"/>
          <a:chExt cx="664" cy="60"/>
        </a:xfrm>
      </xdr:grpSpPr>
      <xdr:sp macro="" textlink="">
        <xdr:nvSpPr>
          <xdr:cNvPr id="215718" name="Text Box 185">
            <a:extLst>
              <a:ext uri="{FF2B5EF4-FFF2-40B4-BE49-F238E27FC236}">
                <a16:creationId xmlns:a16="http://schemas.microsoft.com/office/drawing/2014/main" id="{00000000-0008-0000-2700-0000A6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19" name="Text Box 186">
            <a:extLst>
              <a:ext uri="{FF2B5EF4-FFF2-40B4-BE49-F238E27FC236}">
                <a16:creationId xmlns:a16="http://schemas.microsoft.com/office/drawing/2014/main" id="{00000000-0008-0000-2700-0000A7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20" name="Text Box 187">
            <a:extLst>
              <a:ext uri="{FF2B5EF4-FFF2-40B4-BE49-F238E27FC236}">
                <a16:creationId xmlns:a16="http://schemas.microsoft.com/office/drawing/2014/main" id="{00000000-0008-0000-2700-0000A8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21" name="Text Box 188">
            <a:extLst>
              <a:ext uri="{FF2B5EF4-FFF2-40B4-BE49-F238E27FC236}">
                <a16:creationId xmlns:a16="http://schemas.microsoft.com/office/drawing/2014/main" id="{00000000-0008-0000-2700-0000A9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22" name="Text Box 189">
            <a:extLst>
              <a:ext uri="{FF2B5EF4-FFF2-40B4-BE49-F238E27FC236}">
                <a16:creationId xmlns:a16="http://schemas.microsoft.com/office/drawing/2014/main" id="{00000000-0008-0000-2700-0000AA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23" name="Text Box 190">
            <a:extLst>
              <a:ext uri="{FF2B5EF4-FFF2-40B4-BE49-F238E27FC236}">
                <a16:creationId xmlns:a16="http://schemas.microsoft.com/office/drawing/2014/main" id="{00000000-0008-0000-2700-0000AB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83" name="Text Box 191">
            <a:extLst>
              <a:ext uri="{FF2B5EF4-FFF2-40B4-BE49-F238E27FC236}">
                <a16:creationId xmlns:a16="http://schemas.microsoft.com/office/drawing/2014/main" id="{00000000-0008-0000-2700-0000BF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84" name="Text Box 192">
            <a:extLst>
              <a:ext uri="{FF2B5EF4-FFF2-40B4-BE49-F238E27FC236}">
                <a16:creationId xmlns:a16="http://schemas.microsoft.com/office/drawing/2014/main" id="{00000000-0008-0000-2700-0000C0E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85" name="Text Box 193">
            <a:extLst>
              <a:ext uri="{FF2B5EF4-FFF2-40B4-BE49-F238E27FC236}">
                <a16:creationId xmlns:a16="http://schemas.microsoft.com/office/drawing/2014/main" id="{00000000-0008-0000-2700-0000C1E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86" name="Text Box 194">
            <a:extLst>
              <a:ext uri="{FF2B5EF4-FFF2-40B4-BE49-F238E27FC236}">
                <a16:creationId xmlns:a16="http://schemas.microsoft.com/office/drawing/2014/main" id="{00000000-0008-0000-2700-0000C2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587" name="Text Box 195">
            <a:extLst>
              <a:ext uri="{FF2B5EF4-FFF2-40B4-BE49-F238E27FC236}">
                <a16:creationId xmlns:a16="http://schemas.microsoft.com/office/drawing/2014/main" id="{00000000-0008-0000-2700-0000C3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588" name="Text Box 196">
            <a:extLst>
              <a:ext uri="{FF2B5EF4-FFF2-40B4-BE49-F238E27FC236}">
                <a16:creationId xmlns:a16="http://schemas.microsoft.com/office/drawing/2014/main" id="{00000000-0008-0000-2700-0000C4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30" name="Line 197">
            <a:extLst>
              <a:ext uri="{FF2B5EF4-FFF2-40B4-BE49-F238E27FC236}">
                <a16:creationId xmlns:a16="http://schemas.microsoft.com/office/drawing/2014/main" id="{00000000-0008-0000-2700-0000B2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185" name="Group 198">
          <a:extLst>
            <a:ext uri="{FF2B5EF4-FFF2-40B4-BE49-F238E27FC236}">
              <a16:creationId xmlns:a16="http://schemas.microsoft.com/office/drawing/2014/main" id="{00000000-0008-0000-2700-000091480300}"/>
            </a:ext>
          </a:extLst>
        </xdr:cNvPr>
        <xdr:cNvGrpSpPr>
          <a:grpSpLocks/>
        </xdr:cNvGrpSpPr>
      </xdr:nvGrpSpPr>
      <xdr:grpSpPr bwMode="auto">
        <a:xfrm>
          <a:off x="0" y="9391650"/>
          <a:ext cx="6629400" cy="0"/>
          <a:chOff x="1" y="1011"/>
          <a:chExt cx="664" cy="60"/>
        </a:xfrm>
      </xdr:grpSpPr>
      <xdr:sp macro="" textlink="">
        <xdr:nvSpPr>
          <xdr:cNvPr id="215705" name="Text Box 199">
            <a:extLst>
              <a:ext uri="{FF2B5EF4-FFF2-40B4-BE49-F238E27FC236}">
                <a16:creationId xmlns:a16="http://schemas.microsoft.com/office/drawing/2014/main" id="{00000000-0008-0000-2700-000099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706" name="Text Box 200">
            <a:extLst>
              <a:ext uri="{FF2B5EF4-FFF2-40B4-BE49-F238E27FC236}">
                <a16:creationId xmlns:a16="http://schemas.microsoft.com/office/drawing/2014/main" id="{00000000-0008-0000-2700-00009A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707" name="Text Box 201">
            <a:extLst>
              <a:ext uri="{FF2B5EF4-FFF2-40B4-BE49-F238E27FC236}">
                <a16:creationId xmlns:a16="http://schemas.microsoft.com/office/drawing/2014/main" id="{00000000-0008-0000-2700-00009B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708" name="Text Box 202">
            <a:extLst>
              <a:ext uri="{FF2B5EF4-FFF2-40B4-BE49-F238E27FC236}">
                <a16:creationId xmlns:a16="http://schemas.microsoft.com/office/drawing/2014/main" id="{00000000-0008-0000-2700-00009C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709" name="Text Box 203">
            <a:extLst>
              <a:ext uri="{FF2B5EF4-FFF2-40B4-BE49-F238E27FC236}">
                <a16:creationId xmlns:a16="http://schemas.microsoft.com/office/drawing/2014/main" id="{00000000-0008-0000-2700-00009D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710" name="Text Box 204">
            <a:extLst>
              <a:ext uri="{FF2B5EF4-FFF2-40B4-BE49-F238E27FC236}">
                <a16:creationId xmlns:a16="http://schemas.microsoft.com/office/drawing/2014/main" id="{00000000-0008-0000-2700-00009E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597" name="Text Box 205">
            <a:extLst>
              <a:ext uri="{FF2B5EF4-FFF2-40B4-BE49-F238E27FC236}">
                <a16:creationId xmlns:a16="http://schemas.microsoft.com/office/drawing/2014/main" id="{00000000-0008-0000-2700-0000CD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598" name="Text Box 206">
            <a:extLst>
              <a:ext uri="{FF2B5EF4-FFF2-40B4-BE49-F238E27FC236}">
                <a16:creationId xmlns:a16="http://schemas.microsoft.com/office/drawing/2014/main" id="{00000000-0008-0000-2700-0000CEE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599" name="Text Box 207">
            <a:extLst>
              <a:ext uri="{FF2B5EF4-FFF2-40B4-BE49-F238E27FC236}">
                <a16:creationId xmlns:a16="http://schemas.microsoft.com/office/drawing/2014/main" id="{00000000-0008-0000-2700-0000CFE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00" name="Text Box 208">
            <a:extLst>
              <a:ext uri="{FF2B5EF4-FFF2-40B4-BE49-F238E27FC236}">
                <a16:creationId xmlns:a16="http://schemas.microsoft.com/office/drawing/2014/main" id="{00000000-0008-0000-2700-0000D0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01" name="Text Box 209">
            <a:extLst>
              <a:ext uri="{FF2B5EF4-FFF2-40B4-BE49-F238E27FC236}">
                <a16:creationId xmlns:a16="http://schemas.microsoft.com/office/drawing/2014/main" id="{00000000-0008-0000-2700-0000D1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02" name="Text Box 210">
            <a:extLst>
              <a:ext uri="{FF2B5EF4-FFF2-40B4-BE49-F238E27FC236}">
                <a16:creationId xmlns:a16="http://schemas.microsoft.com/office/drawing/2014/main" id="{00000000-0008-0000-2700-0000D2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17" name="Line 211">
            <a:extLst>
              <a:ext uri="{FF2B5EF4-FFF2-40B4-BE49-F238E27FC236}">
                <a16:creationId xmlns:a16="http://schemas.microsoft.com/office/drawing/2014/main" id="{00000000-0008-0000-2700-0000A5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186" name="Group 212">
          <a:extLst>
            <a:ext uri="{FF2B5EF4-FFF2-40B4-BE49-F238E27FC236}">
              <a16:creationId xmlns:a16="http://schemas.microsoft.com/office/drawing/2014/main" id="{00000000-0008-0000-2700-000092480300}"/>
            </a:ext>
          </a:extLst>
        </xdr:cNvPr>
        <xdr:cNvGrpSpPr>
          <a:grpSpLocks/>
        </xdr:cNvGrpSpPr>
      </xdr:nvGrpSpPr>
      <xdr:grpSpPr bwMode="auto">
        <a:xfrm>
          <a:off x="0" y="9391650"/>
          <a:ext cx="6629400" cy="0"/>
          <a:chOff x="1" y="1011"/>
          <a:chExt cx="664" cy="60"/>
        </a:xfrm>
      </xdr:grpSpPr>
      <xdr:sp macro="" textlink="">
        <xdr:nvSpPr>
          <xdr:cNvPr id="215692" name="Text Box 213">
            <a:extLst>
              <a:ext uri="{FF2B5EF4-FFF2-40B4-BE49-F238E27FC236}">
                <a16:creationId xmlns:a16="http://schemas.microsoft.com/office/drawing/2014/main" id="{00000000-0008-0000-2700-00008C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93" name="Text Box 214">
            <a:extLst>
              <a:ext uri="{FF2B5EF4-FFF2-40B4-BE49-F238E27FC236}">
                <a16:creationId xmlns:a16="http://schemas.microsoft.com/office/drawing/2014/main" id="{00000000-0008-0000-2700-00008D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94" name="Text Box 215">
            <a:extLst>
              <a:ext uri="{FF2B5EF4-FFF2-40B4-BE49-F238E27FC236}">
                <a16:creationId xmlns:a16="http://schemas.microsoft.com/office/drawing/2014/main" id="{00000000-0008-0000-2700-00008E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95" name="Text Box 216">
            <a:extLst>
              <a:ext uri="{FF2B5EF4-FFF2-40B4-BE49-F238E27FC236}">
                <a16:creationId xmlns:a16="http://schemas.microsoft.com/office/drawing/2014/main" id="{00000000-0008-0000-2700-00008F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96" name="Text Box 217">
            <a:extLst>
              <a:ext uri="{FF2B5EF4-FFF2-40B4-BE49-F238E27FC236}">
                <a16:creationId xmlns:a16="http://schemas.microsoft.com/office/drawing/2014/main" id="{00000000-0008-0000-2700-000090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97" name="Text Box 218">
            <a:extLst>
              <a:ext uri="{FF2B5EF4-FFF2-40B4-BE49-F238E27FC236}">
                <a16:creationId xmlns:a16="http://schemas.microsoft.com/office/drawing/2014/main" id="{00000000-0008-0000-2700-000091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611" name="Text Box 219">
            <a:extLst>
              <a:ext uri="{FF2B5EF4-FFF2-40B4-BE49-F238E27FC236}">
                <a16:creationId xmlns:a16="http://schemas.microsoft.com/office/drawing/2014/main" id="{00000000-0008-0000-2700-0000DB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612" name="Text Box 220">
            <a:extLst>
              <a:ext uri="{FF2B5EF4-FFF2-40B4-BE49-F238E27FC236}">
                <a16:creationId xmlns:a16="http://schemas.microsoft.com/office/drawing/2014/main" id="{00000000-0008-0000-2700-0000DCE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613" name="Text Box 221">
            <a:extLst>
              <a:ext uri="{FF2B5EF4-FFF2-40B4-BE49-F238E27FC236}">
                <a16:creationId xmlns:a16="http://schemas.microsoft.com/office/drawing/2014/main" id="{00000000-0008-0000-2700-0000DDE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14" name="Text Box 222">
            <a:extLst>
              <a:ext uri="{FF2B5EF4-FFF2-40B4-BE49-F238E27FC236}">
                <a16:creationId xmlns:a16="http://schemas.microsoft.com/office/drawing/2014/main" id="{00000000-0008-0000-2700-0000DE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15" name="Text Box 223">
            <a:extLst>
              <a:ext uri="{FF2B5EF4-FFF2-40B4-BE49-F238E27FC236}">
                <a16:creationId xmlns:a16="http://schemas.microsoft.com/office/drawing/2014/main" id="{00000000-0008-0000-2700-0000DF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16" name="Text Box 224">
            <a:extLst>
              <a:ext uri="{FF2B5EF4-FFF2-40B4-BE49-F238E27FC236}">
                <a16:creationId xmlns:a16="http://schemas.microsoft.com/office/drawing/2014/main" id="{00000000-0008-0000-2700-0000E0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704" name="Line 225">
            <a:extLst>
              <a:ext uri="{FF2B5EF4-FFF2-40B4-BE49-F238E27FC236}">
                <a16:creationId xmlns:a16="http://schemas.microsoft.com/office/drawing/2014/main" id="{00000000-0008-0000-2700-000098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187" name="Group 226">
          <a:extLst>
            <a:ext uri="{FF2B5EF4-FFF2-40B4-BE49-F238E27FC236}">
              <a16:creationId xmlns:a16="http://schemas.microsoft.com/office/drawing/2014/main" id="{00000000-0008-0000-2700-000093480300}"/>
            </a:ext>
          </a:extLst>
        </xdr:cNvPr>
        <xdr:cNvGrpSpPr>
          <a:grpSpLocks/>
        </xdr:cNvGrpSpPr>
      </xdr:nvGrpSpPr>
      <xdr:grpSpPr bwMode="auto">
        <a:xfrm>
          <a:off x="0" y="9391650"/>
          <a:ext cx="6629400" cy="0"/>
          <a:chOff x="1" y="1011"/>
          <a:chExt cx="664" cy="60"/>
        </a:xfrm>
      </xdr:grpSpPr>
      <xdr:sp macro="" textlink="">
        <xdr:nvSpPr>
          <xdr:cNvPr id="215679" name="Text Box 227">
            <a:extLst>
              <a:ext uri="{FF2B5EF4-FFF2-40B4-BE49-F238E27FC236}">
                <a16:creationId xmlns:a16="http://schemas.microsoft.com/office/drawing/2014/main" id="{00000000-0008-0000-2700-00007F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80" name="Text Box 228">
            <a:extLst>
              <a:ext uri="{FF2B5EF4-FFF2-40B4-BE49-F238E27FC236}">
                <a16:creationId xmlns:a16="http://schemas.microsoft.com/office/drawing/2014/main" id="{00000000-0008-0000-2700-000080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81" name="Text Box 229">
            <a:extLst>
              <a:ext uri="{FF2B5EF4-FFF2-40B4-BE49-F238E27FC236}">
                <a16:creationId xmlns:a16="http://schemas.microsoft.com/office/drawing/2014/main" id="{00000000-0008-0000-2700-000081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82" name="Text Box 230">
            <a:extLst>
              <a:ext uri="{FF2B5EF4-FFF2-40B4-BE49-F238E27FC236}">
                <a16:creationId xmlns:a16="http://schemas.microsoft.com/office/drawing/2014/main" id="{00000000-0008-0000-2700-000082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83" name="Text Box 231">
            <a:extLst>
              <a:ext uri="{FF2B5EF4-FFF2-40B4-BE49-F238E27FC236}">
                <a16:creationId xmlns:a16="http://schemas.microsoft.com/office/drawing/2014/main" id="{00000000-0008-0000-2700-000083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84" name="Text Box 232">
            <a:extLst>
              <a:ext uri="{FF2B5EF4-FFF2-40B4-BE49-F238E27FC236}">
                <a16:creationId xmlns:a16="http://schemas.microsoft.com/office/drawing/2014/main" id="{00000000-0008-0000-2700-000084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625" name="Text Box 233">
            <a:extLst>
              <a:ext uri="{FF2B5EF4-FFF2-40B4-BE49-F238E27FC236}">
                <a16:creationId xmlns:a16="http://schemas.microsoft.com/office/drawing/2014/main" id="{00000000-0008-0000-2700-0000E9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626" name="Text Box 234">
            <a:extLst>
              <a:ext uri="{FF2B5EF4-FFF2-40B4-BE49-F238E27FC236}">
                <a16:creationId xmlns:a16="http://schemas.microsoft.com/office/drawing/2014/main" id="{00000000-0008-0000-2700-0000EAE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627" name="Text Box 235">
            <a:extLst>
              <a:ext uri="{FF2B5EF4-FFF2-40B4-BE49-F238E27FC236}">
                <a16:creationId xmlns:a16="http://schemas.microsoft.com/office/drawing/2014/main" id="{00000000-0008-0000-2700-0000EBE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28" name="Text Box 236">
            <a:extLst>
              <a:ext uri="{FF2B5EF4-FFF2-40B4-BE49-F238E27FC236}">
                <a16:creationId xmlns:a16="http://schemas.microsoft.com/office/drawing/2014/main" id="{00000000-0008-0000-2700-0000EC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29" name="Text Box 237">
            <a:extLst>
              <a:ext uri="{FF2B5EF4-FFF2-40B4-BE49-F238E27FC236}">
                <a16:creationId xmlns:a16="http://schemas.microsoft.com/office/drawing/2014/main" id="{00000000-0008-0000-2700-0000ED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30" name="Text Box 238">
            <a:extLst>
              <a:ext uri="{FF2B5EF4-FFF2-40B4-BE49-F238E27FC236}">
                <a16:creationId xmlns:a16="http://schemas.microsoft.com/office/drawing/2014/main" id="{00000000-0008-0000-2700-0000EE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91" name="Line 239">
            <a:extLst>
              <a:ext uri="{FF2B5EF4-FFF2-40B4-BE49-F238E27FC236}">
                <a16:creationId xmlns:a16="http://schemas.microsoft.com/office/drawing/2014/main" id="{00000000-0008-0000-2700-00008B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188" name="Group 240">
          <a:extLst>
            <a:ext uri="{FF2B5EF4-FFF2-40B4-BE49-F238E27FC236}">
              <a16:creationId xmlns:a16="http://schemas.microsoft.com/office/drawing/2014/main" id="{00000000-0008-0000-2700-000094480300}"/>
            </a:ext>
          </a:extLst>
        </xdr:cNvPr>
        <xdr:cNvGrpSpPr>
          <a:grpSpLocks/>
        </xdr:cNvGrpSpPr>
      </xdr:nvGrpSpPr>
      <xdr:grpSpPr bwMode="auto">
        <a:xfrm>
          <a:off x="0" y="9391650"/>
          <a:ext cx="6629400" cy="0"/>
          <a:chOff x="1" y="1011"/>
          <a:chExt cx="664" cy="60"/>
        </a:xfrm>
      </xdr:grpSpPr>
      <xdr:sp macro="" textlink="">
        <xdr:nvSpPr>
          <xdr:cNvPr id="215666" name="Text Box 241">
            <a:extLst>
              <a:ext uri="{FF2B5EF4-FFF2-40B4-BE49-F238E27FC236}">
                <a16:creationId xmlns:a16="http://schemas.microsoft.com/office/drawing/2014/main" id="{00000000-0008-0000-2700-000072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67" name="Text Box 242">
            <a:extLst>
              <a:ext uri="{FF2B5EF4-FFF2-40B4-BE49-F238E27FC236}">
                <a16:creationId xmlns:a16="http://schemas.microsoft.com/office/drawing/2014/main" id="{00000000-0008-0000-2700-000073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68" name="Text Box 243">
            <a:extLst>
              <a:ext uri="{FF2B5EF4-FFF2-40B4-BE49-F238E27FC236}">
                <a16:creationId xmlns:a16="http://schemas.microsoft.com/office/drawing/2014/main" id="{00000000-0008-0000-2700-000074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69" name="Text Box 244">
            <a:extLst>
              <a:ext uri="{FF2B5EF4-FFF2-40B4-BE49-F238E27FC236}">
                <a16:creationId xmlns:a16="http://schemas.microsoft.com/office/drawing/2014/main" id="{00000000-0008-0000-2700-000075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70" name="Text Box 245">
            <a:extLst>
              <a:ext uri="{FF2B5EF4-FFF2-40B4-BE49-F238E27FC236}">
                <a16:creationId xmlns:a16="http://schemas.microsoft.com/office/drawing/2014/main" id="{00000000-0008-0000-2700-000076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71" name="Text Box 246">
            <a:extLst>
              <a:ext uri="{FF2B5EF4-FFF2-40B4-BE49-F238E27FC236}">
                <a16:creationId xmlns:a16="http://schemas.microsoft.com/office/drawing/2014/main" id="{00000000-0008-0000-2700-000077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639" name="Text Box 247">
            <a:extLst>
              <a:ext uri="{FF2B5EF4-FFF2-40B4-BE49-F238E27FC236}">
                <a16:creationId xmlns:a16="http://schemas.microsoft.com/office/drawing/2014/main" id="{00000000-0008-0000-2700-0000F7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640" name="Text Box 248">
            <a:extLst>
              <a:ext uri="{FF2B5EF4-FFF2-40B4-BE49-F238E27FC236}">
                <a16:creationId xmlns:a16="http://schemas.microsoft.com/office/drawing/2014/main" id="{00000000-0008-0000-2700-0000F8E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641" name="Text Box 249">
            <a:extLst>
              <a:ext uri="{FF2B5EF4-FFF2-40B4-BE49-F238E27FC236}">
                <a16:creationId xmlns:a16="http://schemas.microsoft.com/office/drawing/2014/main" id="{00000000-0008-0000-2700-0000F9E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42" name="Text Box 250">
            <a:extLst>
              <a:ext uri="{FF2B5EF4-FFF2-40B4-BE49-F238E27FC236}">
                <a16:creationId xmlns:a16="http://schemas.microsoft.com/office/drawing/2014/main" id="{00000000-0008-0000-2700-0000FA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43" name="Text Box 251">
            <a:extLst>
              <a:ext uri="{FF2B5EF4-FFF2-40B4-BE49-F238E27FC236}">
                <a16:creationId xmlns:a16="http://schemas.microsoft.com/office/drawing/2014/main" id="{00000000-0008-0000-2700-0000FBE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44" name="Text Box 252">
            <a:extLst>
              <a:ext uri="{FF2B5EF4-FFF2-40B4-BE49-F238E27FC236}">
                <a16:creationId xmlns:a16="http://schemas.microsoft.com/office/drawing/2014/main" id="{00000000-0008-0000-2700-0000FCE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78" name="Line 253">
            <a:extLst>
              <a:ext uri="{FF2B5EF4-FFF2-40B4-BE49-F238E27FC236}">
                <a16:creationId xmlns:a16="http://schemas.microsoft.com/office/drawing/2014/main" id="{00000000-0008-0000-2700-00007E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191" name="Group 282">
          <a:extLst>
            <a:ext uri="{FF2B5EF4-FFF2-40B4-BE49-F238E27FC236}">
              <a16:creationId xmlns:a16="http://schemas.microsoft.com/office/drawing/2014/main" id="{00000000-0008-0000-2700-000097480300}"/>
            </a:ext>
          </a:extLst>
        </xdr:cNvPr>
        <xdr:cNvGrpSpPr>
          <a:grpSpLocks/>
        </xdr:cNvGrpSpPr>
      </xdr:nvGrpSpPr>
      <xdr:grpSpPr bwMode="auto">
        <a:xfrm>
          <a:off x="0" y="9553575"/>
          <a:ext cx="6629400" cy="0"/>
          <a:chOff x="1" y="1011"/>
          <a:chExt cx="664" cy="60"/>
        </a:xfrm>
      </xdr:grpSpPr>
      <xdr:sp macro="" textlink="">
        <xdr:nvSpPr>
          <xdr:cNvPr id="215627" name="Text Box 283">
            <a:extLst>
              <a:ext uri="{FF2B5EF4-FFF2-40B4-BE49-F238E27FC236}">
                <a16:creationId xmlns:a16="http://schemas.microsoft.com/office/drawing/2014/main" id="{00000000-0008-0000-2700-00004B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28" name="Text Box 284">
            <a:extLst>
              <a:ext uri="{FF2B5EF4-FFF2-40B4-BE49-F238E27FC236}">
                <a16:creationId xmlns:a16="http://schemas.microsoft.com/office/drawing/2014/main" id="{00000000-0008-0000-2700-00004C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29" name="Text Box 285">
            <a:extLst>
              <a:ext uri="{FF2B5EF4-FFF2-40B4-BE49-F238E27FC236}">
                <a16:creationId xmlns:a16="http://schemas.microsoft.com/office/drawing/2014/main" id="{00000000-0008-0000-2700-00004D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30" name="Text Box 286">
            <a:extLst>
              <a:ext uri="{FF2B5EF4-FFF2-40B4-BE49-F238E27FC236}">
                <a16:creationId xmlns:a16="http://schemas.microsoft.com/office/drawing/2014/main" id="{00000000-0008-0000-2700-00004E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31" name="Text Box 287">
            <a:extLst>
              <a:ext uri="{FF2B5EF4-FFF2-40B4-BE49-F238E27FC236}">
                <a16:creationId xmlns:a16="http://schemas.microsoft.com/office/drawing/2014/main" id="{00000000-0008-0000-2700-00004F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32" name="Text Box 288">
            <a:extLst>
              <a:ext uri="{FF2B5EF4-FFF2-40B4-BE49-F238E27FC236}">
                <a16:creationId xmlns:a16="http://schemas.microsoft.com/office/drawing/2014/main" id="{00000000-0008-0000-2700-000050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681" name="Text Box 289">
            <a:extLst>
              <a:ext uri="{FF2B5EF4-FFF2-40B4-BE49-F238E27FC236}">
                <a16:creationId xmlns:a16="http://schemas.microsoft.com/office/drawing/2014/main" id="{00000000-0008-0000-2700-000021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682" name="Text Box 290">
            <a:extLst>
              <a:ext uri="{FF2B5EF4-FFF2-40B4-BE49-F238E27FC236}">
                <a16:creationId xmlns:a16="http://schemas.microsoft.com/office/drawing/2014/main" id="{00000000-0008-0000-2700-000022E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683" name="Text Box 291">
            <a:extLst>
              <a:ext uri="{FF2B5EF4-FFF2-40B4-BE49-F238E27FC236}">
                <a16:creationId xmlns:a16="http://schemas.microsoft.com/office/drawing/2014/main" id="{00000000-0008-0000-2700-000023E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84" name="Text Box 292">
            <a:extLst>
              <a:ext uri="{FF2B5EF4-FFF2-40B4-BE49-F238E27FC236}">
                <a16:creationId xmlns:a16="http://schemas.microsoft.com/office/drawing/2014/main" id="{00000000-0008-0000-2700-000024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85" name="Text Box 293">
            <a:extLst>
              <a:ext uri="{FF2B5EF4-FFF2-40B4-BE49-F238E27FC236}">
                <a16:creationId xmlns:a16="http://schemas.microsoft.com/office/drawing/2014/main" id="{00000000-0008-0000-2700-000025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86" name="Text Box 294">
            <a:extLst>
              <a:ext uri="{FF2B5EF4-FFF2-40B4-BE49-F238E27FC236}">
                <a16:creationId xmlns:a16="http://schemas.microsoft.com/office/drawing/2014/main" id="{00000000-0008-0000-2700-000026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39" name="Line 295">
            <a:extLst>
              <a:ext uri="{FF2B5EF4-FFF2-40B4-BE49-F238E27FC236}">
                <a16:creationId xmlns:a16="http://schemas.microsoft.com/office/drawing/2014/main" id="{00000000-0008-0000-2700-000057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192" name="Group 296">
          <a:extLst>
            <a:ext uri="{FF2B5EF4-FFF2-40B4-BE49-F238E27FC236}">
              <a16:creationId xmlns:a16="http://schemas.microsoft.com/office/drawing/2014/main" id="{00000000-0008-0000-2700-000098480300}"/>
            </a:ext>
          </a:extLst>
        </xdr:cNvPr>
        <xdr:cNvGrpSpPr>
          <a:grpSpLocks/>
        </xdr:cNvGrpSpPr>
      </xdr:nvGrpSpPr>
      <xdr:grpSpPr bwMode="auto">
        <a:xfrm>
          <a:off x="0" y="9553575"/>
          <a:ext cx="6629400" cy="0"/>
          <a:chOff x="1" y="1011"/>
          <a:chExt cx="664" cy="60"/>
        </a:xfrm>
      </xdr:grpSpPr>
      <xdr:sp macro="" textlink="">
        <xdr:nvSpPr>
          <xdr:cNvPr id="215614" name="Text Box 297">
            <a:extLst>
              <a:ext uri="{FF2B5EF4-FFF2-40B4-BE49-F238E27FC236}">
                <a16:creationId xmlns:a16="http://schemas.microsoft.com/office/drawing/2014/main" id="{00000000-0008-0000-2700-00003E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15" name="Text Box 298">
            <a:extLst>
              <a:ext uri="{FF2B5EF4-FFF2-40B4-BE49-F238E27FC236}">
                <a16:creationId xmlns:a16="http://schemas.microsoft.com/office/drawing/2014/main" id="{00000000-0008-0000-2700-00003F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16" name="Text Box 299">
            <a:extLst>
              <a:ext uri="{FF2B5EF4-FFF2-40B4-BE49-F238E27FC236}">
                <a16:creationId xmlns:a16="http://schemas.microsoft.com/office/drawing/2014/main" id="{00000000-0008-0000-2700-000040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17" name="Text Box 300">
            <a:extLst>
              <a:ext uri="{FF2B5EF4-FFF2-40B4-BE49-F238E27FC236}">
                <a16:creationId xmlns:a16="http://schemas.microsoft.com/office/drawing/2014/main" id="{00000000-0008-0000-2700-000041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18" name="Text Box 301">
            <a:extLst>
              <a:ext uri="{FF2B5EF4-FFF2-40B4-BE49-F238E27FC236}">
                <a16:creationId xmlns:a16="http://schemas.microsoft.com/office/drawing/2014/main" id="{00000000-0008-0000-2700-000042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19" name="Text Box 302">
            <a:extLst>
              <a:ext uri="{FF2B5EF4-FFF2-40B4-BE49-F238E27FC236}">
                <a16:creationId xmlns:a16="http://schemas.microsoft.com/office/drawing/2014/main" id="{00000000-0008-0000-2700-000043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695" name="Text Box 303">
            <a:extLst>
              <a:ext uri="{FF2B5EF4-FFF2-40B4-BE49-F238E27FC236}">
                <a16:creationId xmlns:a16="http://schemas.microsoft.com/office/drawing/2014/main" id="{00000000-0008-0000-2700-00002F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696" name="Text Box 304">
            <a:extLst>
              <a:ext uri="{FF2B5EF4-FFF2-40B4-BE49-F238E27FC236}">
                <a16:creationId xmlns:a16="http://schemas.microsoft.com/office/drawing/2014/main" id="{00000000-0008-0000-2700-000030E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697" name="Text Box 305">
            <a:extLst>
              <a:ext uri="{FF2B5EF4-FFF2-40B4-BE49-F238E27FC236}">
                <a16:creationId xmlns:a16="http://schemas.microsoft.com/office/drawing/2014/main" id="{00000000-0008-0000-2700-000031E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698" name="Text Box 306">
            <a:extLst>
              <a:ext uri="{FF2B5EF4-FFF2-40B4-BE49-F238E27FC236}">
                <a16:creationId xmlns:a16="http://schemas.microsoft.com/office/drawing/2014/main" id="{00000000-0008-0000-2700-000032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699" name="Text Box 307">
            <a:extLst>
              <a:ext uri="{FF2B5EF4-FFF2-40B4-BE49-F238E27FC236}">
                <a16:creationId xmlns:a16="http://schemas.microsoft.com/office/drawing/2014/main" id="{00000000-0008-0000-2700-000033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700" name="Text Box 308">
            <a:extLst>
              <a:ext uri="{FF2B5EF4-FFF2-40B4-BE49-F238E27FC236}">
                <a16:creationId xmlns:a16="http://schemas.microsoft.com/office/drawing/2014/main" id="{00000000-0008-0000-2700-000034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26" name="Line 309">
            <a:extLst>
              <a:ext uri="{FF2B5EF4-FFF2-40B4-BE49-F238E27FC236}">
                <a16:creationId xmlns:a16="http://schemas.microsoft.com/office/drawing/2014/main" id="{00000000-0008-0000-2700-00004A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193" name="Group 310">
          <a:extLst>
            <a:ext uri="{FF2B5EF4-FFF2-40B4-BE49-F238E27FC236}">
              <a16:creationId xmlns:a16="http://schemas.microsoft.com/office/drawing/2014/main" id="{00000000-0008-0000-2700-000099480300}"/>
            </a:ext>
          </a:extLst>
        </xdr:cNvPr>
        <xdr:cNvGrpSpPr>
          <a:grpSpLocks/>
        </xdr:cNvGrpSpPr>
      </xdr:nvGrpSpPr>
      <xdr:grpSpPr bwMode="auto">
        <a:xfrm>
          <a:off x="0" y="9553575"/>
          <a:ext cx="6629400" cy="0"/>
          <a:chOff x="1" y="1011"/>
          <a:chExt cx="664" cy="60"/>
        </a:xfrm>
      </xdr:grpSpPr>
      <xdr:sp macro="" textlink="">
        <xdr:nvSpPr>
          <xdr:cNvPr id="215601" name="Text Box 311">
            <a:extLst>
              <a:ext uri="{FF2B5EF4-FFF2-40B4-BE49-F238E27FC236}">
                <a16:creationId xmlns:a16="http://schemas.microsoft.com/office/drawing/2014/main" id="{00000000-0008-0000-2700-000031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602" name="Text Box 312">
            <a:extLst>
              <a:ext uri="{FF2B5EF4-FFF2-40B4-BE49-F238E27FC236}">
                <a16:creationId xmlns:a16="http://schemas.microsoft.com/office/drawing/2014/main" id="{00000000-0008-0000-2700-000032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603" name="Text Box 313">
            <a:extLst>
              <a:ext uri="{FF2B5EF4-FFF2-40B4-BE49-F238E27FC236}">
                <a16:creationId xmlns:a16="http://schemas.microsoft.com/office/drawing/2014/main" id="{00000000-0008-0000-2700-000033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604" name="Text Box 314">
            <a:extLst>
              <a:ext uri="{FF2B5EF4-FFF2-40B4-BE49-F238E27FC236}">
                <a16:creationId xmlns:a16="http://schemas.microsoft.com/office/drawing/2014/main" id="{00000000-0008-0000-2700-000034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605" name="Text Box 315">
            <a:extLst>
              <a:ext uri="{FF2B5EF4-FFF2-40B4-BE49-F238E27FC236}">
                <a16:creationId xmlns:a16="http://schemas.microsoft.com/office/drawing/2014/main" id="{00000000-0008-0000-2700-000035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606" name="Text Box 316">
            <a:extLst>
              <a:ext uri="{FF2B5EF4-FFF2-40B4-BE49-F238E27FC236}">
                <a16:creationId xmlns:a16="http://schemas.microsoft.com/office/drawing/2014/main" id="{00000000-0008-0000-2700-000036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709" name="Text Box 317">
            <a:extLst>
              <a:ext uri="{FF2B5EF4-FFF2-40B4-BE49-F238E27FC236}">
                <a16:creationId xmlns:a16="http://schemas.microsoft.com/office/drawing/2014/main" id="{00000000-0008-0000-2700-00003D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710" name="Text Box 318">
            <a:extLst>
              <a:ext uri="{FF2B5EF4-FFF2-40B4-BE49-F238E27FC236}">
                <a16:creationId xmlns:a16="http://schemas.microsoft.com/office/drawing/2014/main" id="{00000000-0008-0000-2700-00003EE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711" name="Text Box 319">
            <a:extLst>
              <a:ext uri="{FF2B5EF4-FFF2-40B4-BE49-F238E27FC236}">
                <a16:creationId xmlns:a16="http://schemas.microsoft.com/office/drawing/2014/main" id="{00000000-0008-0000-2700-00003FE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712" name="Text Box 320">
            <a:extLst>
              <a:ext uri="{FF2B5EF4-FFF2-40B4-BE49-F238E27FC236}">
                <a16:creationId xmlns:a16="http://schemas.microsoft.com/office/drawing/2014/main" id="{00000000-0008-0000-2700-000040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713" name="Text Box 321">
            <a:extLst>
              <a:ext uri="{FF2B5EF4-FFF2-40B4-BE49-F238E27FC236}">
                <a16:creationId xmlns:a16="http://schemas.microsoft.com/office/drawing/2014/main" id="{00000000-0008-0000-2700-000041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714" name="Text Box 322">
            <a:extLst>
              <a:ext uri="{FF2B5EF4-FFF2-40B4-BE49-F238E27FC236}">
                <a16:creationId xmlns:a16="http://schemas.microsoft.com/office/drawing/2014/main" id="{00000000-0008-0000-2700-000042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13" name="Line 323">
            <a:extLst>
              <a:ext uri="{FF2B5EF4-FFF2-40B4-BE49-F238E27FC236}">
                <a16:creationId xmlns:a16="http://schemas.microsoft.com/office/drawing/2014/main" id="{00000000-0008-0000-2700-00003D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194" name="Group 324">
          <a:extLst>
            <a:ext uri="{FF2B5EF4-FFF2-40B4-BE49-F238E27FC236}">
              <a16:creationId xmlns:a16="http://schemas.microsoft.com/office/drawing/2014/main" id="{00000000-0008-0000-2700-00009A480300}"/>
            </a:ext>
          </a:extLst>
        </xdr:cNvPr>
        <xdr:cNvGrpSpPr>
          <a:grpSpLocks/>
        </xdr:cNvGrpSpPr>
      </xdr:nvGrpSpPr>
      <xdr:grpSpPr bwMode="auto">
        <a:xfrm>
          <a:off x="0" y="9553575"/>
          <a:ext cx="6629400" cy="0"/>
          <a:chOff x="1" y="1011"/>
          <a:chExt cx="664" cy="60"/>
        </a:xfrm>
      </xdr:grpSpPr>
      <xdr:sp macro="" textlink="">
        <xdr:nvSpPr>
          <xdr:cNvPr id="215588" name="Text Box 325">
            <a:extLst>
              <a:ext uri="{FF2B5EF4-FFF2-40B4-BE49-F238E27FC236}">
                <a16:creationId xmlns:a16="http://schemas.microsoft.com/office/drawing/2014/main" id="{00000000-0008-0000-2700-0000244A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589" name="Text Box 326">
            <a:extLst>
              <a:ext uri="{FF2B5EF4-FFF2-40B4-BE49-F238E27FC236}">
                <a16:creationId xmlns:a16="http://schemas.microsoft.com/office/drawing/2014/main" id="{00000000-0008-0000-2700-0000254A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590" name="Text Box 327">
            <a:extLst>
              <a:ext uri="{FF2B5EF4-FFF2-40B4-BE49-F238E27FC236}">
                <a16:creationId xmlns:a16="http://schemas.microsoft.com/office/drawing/2014/main" id="{00000000-0008-0000-2700-0000264A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91" name="Text Box 328">
            <a:extLst>
              <a:ext uri="{FF2B5EF4-FFF2-40B4-BE49-F238E27FC236}">
                <a16:creationId xmlns:a16="http://schemas.microsoft.com/office/drawing/2014/main" id="{00000000-0008-0000-2700-000027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92" name="Text Box 329">
            <a:extLst>
              <a:ext uri="{FF2B5EF4-FFF2-40B4-BE49-F238E27FC236}">
                <a16:creationId xmlns:a16="http://schemas.microsoft.com/office/drawing/2014/main" id="{00000000-0008-0000-2700-000028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93" name="Text Box 330">
            <a:extLst>
              <a:ext uri="{FF2B5EF4-FFF2-40B4-BE49-F238E27FC236}">
                <a16:creationId xmlns:a16="http://schemas.microsoft.com/office/drawing/2014/main" id="{00000000-0008-0000-2700-000029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723" name="Text Box 331">
            <a:extLst>
              <a:ext uri="{FF2B5EF4-FFF2-40B4-BE49-F238E27FC236}">
                <a16:creationId xmlns:a16="http://schemas.microsoft.com/office/drawing/2014/main" id="{00000000-0008-0000-2700-00004B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724" name="Text Box 332">
            <a:extLst>
              <a:ext uri="{FF2B5EF4-FFF2-40B4-BE49-F238E27FC236}">
                <a16:creationId xmlns:a16="http://schemas.microsoft.com/office/drawing/2014/main" id="{00000000-0008-0000-2700-00004CE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9725" name="Text Box 333">
            <a:extLst>
              <a:ext uri="{FF2B5EF4-FFF2-40B4-BE49-F238E27FC236}">
                <a16:creationId xmlns:a16="http://schemas.microsoft.com/office/drawing/2014/main" id="{00000000-0008-0000-2700-00004DE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726" name="Text Box 334">
            <a:extLst>
              <a:ext uri="{FF2B5EF4-FFF2-40B4-BE49-F238E27FC236}">
                <a16:creationId xmlns:a16="http://schemas.microsoft.com/office/drawing/2014/main" id="{00000000-0008-0000-2700-00004E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9727" name="Text Box 335">
            <a:extLst>
              <a:ext uri="{FF2B5EF4-FFF2-40B4-BE49-F238E27FC236}">
                <a16:creationId xmlns:a16="http://schemas.microsoft.com/office/drawing/2014/main" id="{00000000-0008-0000-2700-00004FE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9728" name="Text Box 336">
            <a:extLst>
              <a:ext uri="{FF2B5EF4-FFF2-40B4-BE49-F238E27FC236}">
                <a16:creationId xmlns:a16="http://schemas.microsoft.com/office/drawing/2014/main" id="{00000000-0008-0000-2700-000050E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600" name="Line 337">
            <a:extLst>
              <a:ext uri="{FF2B5EF4-FFF2-40B4-BE49-F238E27FC236}">
                <a16:creationId xmlns:a16="http://schemas.microsoft.com/office/drawing/2014/main" id="{00000000-0008-0000-2700-000030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98" name="Group 1">
          <a:extLst>
            <a:ext uri="{FF2B5EF4-FFF2-40B4-BE49-F238E27FC236}">
              <a16:creationId xmlns:a16="http://schemas.microsoft.com/office/drawing/2014/main" id="{00000000-0008-0000-2700-00009E480300}"/>
            </a:ext>
          </a:extLst>
        </xdr:cNvPr>
        <xdr:cNvGrpSpPr>
          <a:grpSpLocks/>
        </xdr:cNvGrpSpPr>
      </xdr:nvGrpSpPr>
      <xdr:grpSpPr bwMode="auto">
        <a:xfrm>
          <a:off x="0" y="26527125"/>
          <a:ext cx="6629400" cy="0"/>
          <a:chOff x="1" y="1011"/>
          <a:chExt cx="664" cy="60"/>
        </a:xfrm>
      </xdr:grpSpPr>
      <xdr:sp macro="" textlink="">
        <xdr:nvSpPr>
          <xdr:cNvPr id="215549" name="Text Box 2">
            <a:extLst>
              <a:ext uri="{FF2B5EF4-FFF2-40B4-BE49-F238E27FC236}">
                <a16:creationId xmlns:a16="http://schemas.microsoft.com/office/drawing/2014/main" id="{00000000-0008-0000-2700-0000FD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550" name="Text Box 3">
            <a:extLst>
              <a:ext uri="{FF2B5EF4-FFF2-40B4-BE49-F238E27FC236}">
                <a16:creationId xmlns:a16="http://schemas.microsoft.com/office/drawing/2014/main" id="{00000000-0008-0000-2700-0000FE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551" name="Text Box 4">
            <a:extLst>
              <a:ext uri="{FF2B5EF4-FFF2-40B4-BE49-F238E27FC236}">
                <a16:creationId xmlns:a16="http://schemas.microsoft.com/office/drawing/2014/main" id="{00000000-0008-0000-2700-0000FF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52" name="Text Box 5">
            <a:extLst>
              <a:ext uri="{FF2B5EF4-FFF2-40B4-BE49-F238E27FC236}">
                <a16:creationId xmlns:a16="http://schemas.microsoft.com/office/drawing/2014/main" id="{00000000-0008-0000-2700-0000004A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53" name="Text Box 6">
            <a:extLst>
              <a:ext uri="{FF2B5EF4-FFF2-40B4-BE49-F238E27FC236}">
                <a16:creationId xmlns:a16="http://schemas.microsoft.com/office/drawing/2014/main" id="{00000000-0008-0000-2700-0000014A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54" name="Text Box 7">
            <a:extLst>
              <a:ext uri="{FF2B5EF4-FFF2-40B4-BE49-F238E27FC236}">
                <a16:creationId xmlns:a16="http://schemas.microsoft.com/office/drawing/2014/main" id="{00000000-0008-0000-2700-0000024A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7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7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7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7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7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7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561" name="Line 14">
            <a:extLst>
              <a:ext uri="{FF2B5EF4-FFF2-40B4-BE49-F238E27FC236}">
                <a16:creationId xmlns:a16="http://schemas.microsoft.com/office/drawing/2014/main" id="{00000000-0008-0000-2700-0000094A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199" name="Group 15">
          <a:extLst>
            <a:ext uri="{FF2B5EF4-FFF2-40B4-BE49-F238E27FC236}">
              <a16:creationId xmlns:a16="http://schemas.microsoft.com/office/drawing/2014/main" id="{00000000-0008-0000-2700-00009F480300}"/>
            </a:ext>
          </a:extLst>
        </xdr:cNvPr>
        <xdr:cNvGrpSpPr>
          <a:grpSpLocks/>
        </xdr:cNvGrpSpPr>
      </xdr:nvGrpSpPr>
      <xdr:grpSpPr bwMode="auto">
        <a:xfrm>
          <a:off x="0" y="26527125"/>
          <a:ext cx="6629400" cy="0"/>
          <a:chOff x="1" y="1011"/>
          <a:chExt cx="664" cy="60"/>
        </a:xfrm>
      </xdr:grpSpPr>
      <xdr:sp macro="" textlink="">
        <xdr:nvSpPr>
          <xdr:cNvPr id="215536" name="Text Box 16">
            <a:extLst>
              <a:ext uri="{FF2B5EF4-FFF2-40B4-BE49-F238E27FC236}">
                <a16:creationId xmlns:a16="http://schemas.microsoft.com/office/drawing/2014/main" id="{00000000-0008-0000-2700-0000F0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537" name="Text Box 17">
            <a:extLst>
              <a:ext uri="{FF2B5EF4-FFF2-40B4-BE49-F238E27FC236}">
                <a16:creationId xmlns:a16="http://schemas.microsoft.com/office/drawing/2014/main" id="{00000000-0008-0000-2700-0000F1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538" name="Text Box 18">
            <a:extLst>
              <a:ext uri="{FF2B5EF4-FFF2-40B4-BE49-F238E27FC236}">
                <a16:creationId xmlns:a16="http://schemas.microsoft.com/office/drawing/2014/main" id="{00000000-0008-0000-2700-0000F2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39" name="Text Box 19">
            <a:extLst>
              <a:ext uri="{FF2B5EF4-FFF2-40B4-BE49-F238E27FC236}">
                <a16:creationId xmlns:a16="http://schemas.microsoft.com/office/drawing/2014/main" id="{00000000-0008-0000-2700-0000F3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40" name="Text Box 20">
            <a:extLst>
              <a:ext uri="{FF2B5EF4-FFF2-40B4-BE49-F238E27FC236}">
                <a16:creationId xmlns:a16="http://schemas.microsoft.com/office/drawing/2014/main" id="{00000000-0008-0000-2700-0000F4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41" name="Text Box 21">
            <a:extLst>
              <a:ext uri="{FF2B5EF4-FFF2-40B4-BE49-F238E27FC236}">
                <a16:creationId xmlns:a16="http://schemas.microsoft.com/office/drawing/2014/main" id="{00000000-0008-0000-2700-0000F5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7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7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7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7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7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7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548" name="Line 28">
            <a:extLst>
              <a:ext uri="{FF2B5EF4-FFF2-40B4-BE49-F238E27FC236}">
                <a16:creationId xmlns:a16="http://schemas.microsoft.com/office/drawing/2014/main" id="{00000000-0008-0000-2700-0000FC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0" name="Group 29">
          <a:extLst>
            <a:ext uri="{FF2B5EF4-FFF2-40B4-BE49-F238E27FC236}">
              <a16:creationId xmlns:a16="http://schemas.microsoft.com/office/drawing/2014/main" id="{00000000-0008-0000-2700-0000A0480300}"/>
            </a:ext>
          </a:extLst>
        </xdr:cNvPr>
        <xdr:cNvGrpSpPr>
          <a:grpSpLocks/>
        </xdr:cNvGrpSpPr>
      </xdr:nvGrpSpPr>
      <xdr:grpSpPr bwMode="auto">
        <a:xfrm>
          <a:off x="0" y="26527125"/>
          <a:ext cx="6629400" cy="0"/>
          <a:chOff x="1" y="1011"/>
          <a:chExt cx="664" cy="60"/>
        </a:xfrm>
      </xdr:grpSpPr>
      <xdr:sp macro="" textlink="">
        <xdr:nvSpPr>
          <xdr:cNvPr id="215523" name="Text Box 30">
            <a:extLst>
              <a:ext uri="{FF2B5EF4-FFF2-40B4-BE49-F238E27FC236}">
                <a16:creationId xmlns:a16="http://schemas.microsoft.com/office/drawing/2014/main" id="{00000000-0008-0000-2700-0000E3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524" name="Text Box 31">
            <a:extLst>
              <a:ext uri="{FF2B5EF4-FFF2-40B4-BE49-F238E27FC236}">
                <a16:creationId xmlns:a16="http://schemas.microsoft.com/office/drawing/2014/main" id="{00000000-0008-0000-2700-0000E4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525" name="Text Box 32">
            <a:extLst>
              <a:ext uri="{FF2B5EF4-FFF2-40B4-BE49-F238E27FC236}">
                <a16:creationId xmlns:a16="http://schemas.microsoft.com/office/drawing/2014/main" id="{00000000-0008-0000-2700-0000E5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26" name="Text Box 33">
            <a:extLst>
              <a:ext uri="{FF2B5EF4-FFF2-40B4-BE49-F238E27FC236}">
                <a16:creationId xmlns:a16="http://schemas.microsoft.com/office/drawing/2014/main" id="{00000000-0008-0000-2700-0000E6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27" name="Text Box 34">
            <a:extLst>
              <a:ext uri="{FF2B5EF4-FFF2-40B4-BE49-F238E27FC236}">
                <a16:creationId xmlns:a16="http://schemas.microsoft.com/office/drawing/2014/main" id="{00000000-0008-0000-2700-0000E7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28" name="Text Box 35">
            <a:extLst>
              <a:ext uri="{FF2B5EF4-FFF2-40B4-BE49-F238E27FC236}">
                <a16:creationId xmlns:a16="http://schemas.microsoft.com/office/drawing/2014/main" id="{00000000-0008-0000-2700-0000E8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7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7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7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7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7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7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535" name="Line 42">
            <a:extLst>
              <a:ext uri="{FF2B5EF4-FFF2-40B4-BE49-F238E27FC236}">
                <a16:creationId xmlns:a16="http://schemas.microsoft.com/office/drawing/2014/main" id="{00000000-0008-0000-2700-0000EF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1" name="Group 43">
          <a:extLst>
            <a:ext uri="{FF2B5EF4-FFF2-40B4-BE49-F238E27FC236}">
              <a16:creationId xmlns:a16="http://schemas.microsoft.com/office/drawing/2014/main" id="{00000000-0008-0000-2700-0000A1480300}"/>
            </a:ext>
          </a:extLst>
        </xdr:cNvPr>
        <xdr:cNvGrpSpPr>
          <a:grpSpLocks/>
        </xdr:cNvGrpSpPr>
      </xdr:nvGrpSpPr>
      <xdr:grpSpPr bwMode="auto">
        <a:xfrm>
          <a:off x="0" y="26527125"/>
          <a:ext cx="6629400" cy="0"/>
          <a:chOff x="1" y="1011"/>
          <a:chExt cx="664" cy="60"/>
        </a:xfrm>
      </xdr:grpSpPr>
      <xdr:sp macro="" textlink="">
        <xdr:nvSpPr>
          <xdr:cNvPr id="215510" name="Text Box 44">
            <a:extLst>
              <a:ext uri="{FF2B5EF4-FFF2-40B4-BE49-F238E27FC236}">
                <a16:creationId xmlns:a16="http://schemas.microsoft.com/office/drawing/2014/main" id="{00000000-0008-0000-2700-0000D6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511" name="Text Box 45">
            <a:extLst>
              <a:ext uri="{FF2B5EF4-FFF2-40B4-BE49-F238E27FC236}">
                <a16:creationId xmlns:a16="http://schemas.microsoft.com/office/drawing/2014/main" id="{00000000-0008-0000-2700-0000D7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512" name="Text Box 46">
            <a:extLst>
              <a:ext uri="{FF2B5EF4-FFF2-40B4-BE49-F238E27FC236}">
                <a16:creationId xmlns:a16="http://schemas.microsoft.com/office/drawing/2014/main" id="{00000000-0008-0000-2700-0000D8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13" name="Text Box 47">
            <a:extLst>
              <a:ext uri="{FF2B5EF4-FFF2-40B4-BE49-F238E27FC236}">
                <a16:creationId xmlns:a16="http://schemas.microsoft.com/office/drawing/2014/main" id="{00000000-0008-0000-2700-0000D9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14" name="Text Box 48">
            <a:extLst>
              <a:ext uri="{FF2B5EF4-FFF2-40B4-BE49-F238E27FC236}">
                <a16:creationId xmlns:a16="http://schemas.microsoft.com/office/drawing/2014/main" id="{00000000-0008-0000-2700-0000DA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15" name="Text Box 49">
            <a:extLst>
              <a:ext uri="{FF2B5EF4-FFF2-40B4-BE49-F238E27FC236}">
                <a16:creationId xmlns:a16="http://schemas.microsoft.com/office/drawing/2014/main" id="{00000000-0008-0000-2700-0000DB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7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7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7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7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7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7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522" name="Line 56">
            <a:extLst>
              <a:ext uri="{FF2B5EF4-FFF2-40B4-BE49-F238E27FC236}">
                <a16:creationId xmlns:a16="http://schemas.microsoft.com/office/drawing/2014/main" id="{00000000-0008-0000-2700-0000E2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2" name="Group 57">
          <a:extLst>
            <a:ext uri="{FF2B5EF4-FFF2-40B4-BE49-F238E27FC236}">
              <a16:creationId xmlns:a16="http://schemas.microsoft.com/office/drawing/2014/main" id="{00000000-0008-0000-2700-0000A2480300}"/>
            </a:ext>
          </a:extLst>
        </xdr:cNvPr>
        <xdr:cNvGrpSpPr>
          <a:grpSpLocks/>
        </xdr:cNvGrpSpPr>
      </xdr:nvGrpSpPr>
      <xdr:grpSpPr bwMode="auto">
        <a:xfrm>
          <a:off x="0" y="26527125"/>
          <a:ext cx="6629400" cy="0"/>
          <a:chOff x="1" y="1011"/>
          <a:chExt cx="664" cy="60"/>
        </a:xfrm>
      </xdr:grpSpPr>
      <xdr:sp macro="" textlink="">
        <xdr:nvSpPr>
          <xdr:cNvPr id="215497" name="Text Box 58">
            <a:extLst>
              <a:ext uri="{FF2B5EF4-FFF2-40B4-BE49-F238E27FC236}">
                <a16:creationId xmlns:a16="http://schemas.microsoft.com/office/drawing/2014/main" id="{00000000-0008-0000-2700-0000C9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98" name="Text Box 59">
            <a:extLst>
              <a:ext uri="{FF2B5EF4-FFF2-40B4-BE49-F238E27FC236}">
                <a16:creationId xmlns:a16="http://schemas.microsoft.com/office/drawing/2014/main" id="{00000000-0008-0000-2700-0000CA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99" name="Text Box 60">
            <a:extLst>
              <a:ext uri="{FF2B5EF4-FFF2-40B4-BE49-F238E27FC236}">
                <a16:creationId xmlns:a16="http://schemas.microsoft.com/office/drawing/2014/main" id="{00000000-0008-0000-2700-0000CB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500" name="Text Box 61">
            <a:extLst>
              <a:ext uri="{FF2B5EF4-FFF2-40B4-BE49-F238E27FC236}">
                <a16:creationId xmlns:a16="http://schemas.microsoft.com/office/drawing/2014/main" id="{00000000-0008-0000-2700-0000CC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501" name="Text Box 62">
            <a:extLst>
              <a:ext uri="{FF2B5EF4-FFF2-40B4-BE49-F238E27FC236}">
                <a16:creationId xmlns:a16="http://schemas.microsoft.com/office/drawing/2014/main" id="{00000000-0008-0000-2700-0000CD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502" name="Text Box 63">
            <a:extLst>
              <a:ext uri="{FF2B5EF4-FFF2-40B4-BE49-F238E27FC236}">
                <a16:creationId xmlns:a16="http://schemas.microsoft.com/office/drawing/2014/main" id="{00000000-0008-0000-2700-0000CE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7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7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7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7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7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7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509" name="Line 70">
            <a:extLst>
              <a:ext uri="{FF2B5EF4-FFF2-40B4-BE49-F238E27FC236}">
                <a16:creationId xmlns:a16="http://schemas.microsoft.com/office/drawing/2014/main" id="{00000000-0008-0000-2700-0000D5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3" name="Group 71">
          <a:extLst>
            <a:ext uri="{FF2B5EF4-FFF2-40B4-BE49-F238E27FC236}">
              <a16:creationId xmlns:a16="http://schemas.microsoft.com/office/drawing/2014/main" id="{00000000-0008-0000-2700-0000A3480300}"/>
            </a:ext>
          </a:extLst>
        </xdr:cNvPr>
        <xdr:cNvGrpSpPr>
          <a:grpSpLocks/>
        </xdr:cNvGrpSpPr>
      </xdr:nvGrpSpPr>
      <xdr:grpSpPr bwMode="auto">
        <a:xfrm>
          <a:off x="0" y="26527125"/>
          <a:ext cx="6629400" cy="0"/>
          <a:chOff x="1" y="1011"/>
          <a:chExt cx="664" cy="60"/>
        </a:xfrm>
      </xdr:grpSpPr>
      <xdr:sp macro="" textlink="">
        <xdr:nvSpPr>
          <xdr:cNvPr id="215484" name="Text Box 72">
            <a:extLst>
              <a:ext uri="{FF2B5EF4-FFF2-40B4-BE49-F238E27FC236}">
                <a16:creationId xmlns:a16="http://schemas.microsoft.com/office/drawing/2014/main" id="{00000000-0008-0000-2700-0000BC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85" name="Text Box 73">
            <a:extLst>
              <a:ext uri="{FF2B5EF4-FFF2-40B4-BE49-F238E27FC236}">
                <a16:creationId xmlns:a16="http://schemas.microsoft.com/office/drawing/2014/main" id="{00000000-0008-0000-2700-0000BD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86" name="Text Box 74">
            <a:extLst>
              <a:ext uri="{FF2B5EF4-FFF2-40B4-BE49-F238E27FC236}">
                <a16:creationId xmlns:a16="http://schemas.microsoft.com/office/drawing/2014/main" id="{00000000-0008-0000-2700-0000BE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87" name="Text Box 75">
            <a:extLst>
              <a:ext uri="{FF2B5EF4-FFF2-40B4-BE49-F238E27FC236}">
                <a16:creationId xmlns:a16="http://schemas.microsoft.com/office/drawing/2014/main" id="{00000000-0008-0000-2700-0000BF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88" name="Text Box 76">
            <a:extLst>
              <a:ext uri="{FF2B5EF4-FFF2-40B4-BE49-F238E27FC236}">
                <a16:creationId xmlns:a16="http://schemas.microsoft.com/office/drawing/2014/main" id="{00000000-0008-0000-2700-0000C0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89" name="Text Box 77">
            <a:extLst>
              <a:ext uri="{FF2B5EF4-FFF2-40B4-BE49-F238E27FC236}">
                <a16:creationId xmlns:a16="http://schemas.microsoft.com/office/drawing/2014/main" id="{00000000-0008-0000-2700-0000C1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7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7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7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7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7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7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96" name="Line 84">
            <a:extLst>
              <a:ext uri="{FF2B5EF4-FFF2-40B4-BE49-F238E27FC236}">
                <a16:creationId xmlns:a16="http://schemas.microsoft.com/office/drawing/2014/main" id="{00000000-0008-0000-2700-0000C8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4" name="Group 85">
          <a:extLst>
            <a:ext uri="{FF2B5EF4-FFF2-40B4-BE49-F238E27FC236}">
              <a16:creationId xmlns:a16="http://schemas.microsoft.com/office/drawing/2014/main" id="{00000000-0008-0000-2700-0000A4480300}"/>
            </a:ext>
          </a:extLst>
        </xdr:cNvPr>
        <xdr:cNvGrpSpPr>
          <a:grpSpLocks/>
        </xdr:cNvGrpSpPr>
      </xdr:nvGrpSpPr>
      <xdr:grpSpPr bwMode="auto">
        <a:xfrm>
          <a:off x="0" y="26527125"/>
          <a:ext cx="6629400" cy="0"/>
          <a:chOff x="1" y="1011"/>
          <a:chExt cx="664" cy="60"/>
        </a:xfrm>
      </xdr:grpSpPr>
      <xdr:sp macro="" textlink="">
        <xdr:nvSpPr>
          <xdr:cNvPr id="215471" name="Text Box 86">
            <a:extLst>
              <a:ext uri="{FF2B5EF4-FFF2-40B4-BE49-F238E27FC236}">
                <a16:creationId xmlns:a16="http://schemas.microsoft.com/office/drawing/2014/main" id="{00000000-0008-0000-2700-0000AF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72" name="Text Box 87">
            <a:extLst>
              <a:ext uri="{FF2B5EF4-FFF2-40B4-BE49-F238E27FC236}">
                <a16:creationId xmlns:a16="http://schemas.microsoft.com/office/drawing/2014/main" id="{00000000-0008-0000-2700-0000B0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73" name="Text Box 88">
            <a:extLst>
              <a:ext uri="{FF2B5EF4-FFF2-40B4-BE49-F238E27FC236}">
                <a16:creationId xmlns:a16="http://schemas.microsoft.com/office/drawing/2014/main" id="{00000000-0008-0000-2700-0000B1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74" name="Text Box 89">
            <a:extLst>
              <a:ext uri="{FF2B5EF4-FFF2-40B4-BE49-F238E27FC236}">
                <a16:creationId xmlns:a16="http://schemas.microsoft.com/office/drawing/2014/main" id="{00000000-0008-0000-2700-0000B2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75" name="Text Box 90">
            <a:extLst>
              <a:ext uri="{FF2B5EF4-FFF2-40B4-BE49-F238E27FC236}">
                <a16:creationId xmlns:a16="http://schemas.microsoft.com/office/drawing/2014/main" id="{00000000-0008-0000-2700-0000B3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76" name="Text Box 91">
            <a:extLst>
              <a:ext uri="{FF2B5EF4-FFF2-40B4-BE49-F238E27FC236}">
                <a16:creationId xmlns:a16="http://schemas.microsoft.com/office/drawing/2014/main" id="{00000000-0008-0000-2700-0000B4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7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7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7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7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7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7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83" name="Line 98">
            <a:extLst>
              <a:ext uri="{FF2B5EF4-FFF2-40B4-BE49-F238E27FC236}">
                <a16:creationId xmlns:a16="http://schemas.microsoft.com/office/drawing/2014/main" id="{00000000-0008-0000-2700-0000BB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5" name="Group 99">
          <a:extLst>
            <a:ext uri="{FF2B5EF4-FFF2-40B4-BE49-F238E27FC236}">
              <a16:creationId xmlns:a16="http://schemas.microsoft.com/office/drawing/2014/main" id="{00000000-0008-0000-2700-0000A5480300}"/>
            </a:ext>
          </a:extLst>
        </xdr:cNvPr>
        <xdr:cNvGrpSpPr>
          <a:grpSpLocks/>
        </xdr:cNvGrpSpPr>
      </xdr:nvGrpSpPr>
      <xdr:grpSpPr bwMode="auto">
        <a:xfrm>
          <a:off x="0" y="26527125"/>
          <a:ext cx="6629400" cy="0"/>
          <a:chOff x="1" y="1011"/>
          <a:chExt cx="664" cy="60"/>
        </a:xfrm>
      </xdr:grpSpPr>
      <xdr:sp macro="" textlink="">
        <xdr:nvSpPr>
          <xdr:cNvPr id="215458" name="Text Box 100">
            <a:extLst>
              <a:ext uri="{FF2B5EF4-FFF2-40B4-BE49-F238E27FC236}">
                <a16:creationId xmlns:a16="http://schemas.microsoft.com/office/drawing/2014/main" id="{00000000-0008-0000-2700-0000A2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59" name="Text Box 101">
            <a:extLst>
              <a:ext uri="{FF2B5EF4-FFF2-40B4-BE49-F238E27FC236}">
                <a16:creationId xmlns:a16="http://schemas.microsoft.com/office/drawing/2014/main" id="{00000000-0008-0000-2700-0000A3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60" name="Text Box 102">
            <a:extLst>
              <a:ext uri="{FF2B5EF4-FFF2-40B4-BE49-F238E27FC236}">
                <a16:creationId xmlns:a16="http://schemas.microsoft.com/office/drawing/2014/main" id="{00000000-0008-0000-2700-0000A4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61" name="Text Box 103">
            <a:extLst>
              <a:ext uri="{FF2B5EF4-FFF2-40B4-BE49-F238E27FC236}">
                <a16:creationId xmlns:a16="http://schemas.microsoft.com/office/drawing/2014/main" id="{00000000-0008-0000-2700-0000A5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62" name="Text Box 104">
            <a:extLst>
              <a:ext uri="{FF2B5EF4-FFF2-40B4-BE49-F238E27FC236}">
                <a16:creationId xmlns:a16="http://schemas.microsoft.com/office/drawing/2014/main" id="{00000000-0008-0000-2700-0000A6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63" name="Text Box 105">
            <a:extLst>
              <a:ext uri="{FF2B5EF4-FFF2-40B4-BE49-F238E27FC236}">
                <a16:creationId xmlns:a16="http://schemas.microsoft.com/office/drawing/2014/main" id="{00000000-0008-0000-2700-0000A7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7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7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7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7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7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7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70" name="Line 112">
            <a:extLst>
              <a:ext uri="{FF2B5EF4-FFF2-40B4-BE49-F238E27FC236}">
                <a16:creationId xmlns:a16="http://schemas.microsoft.com/office/drawing/2014/main" id="{00000000-0008-0000-2700-0000AE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6" name="Group 113">
          <a:extLst>
            <a:ext uri="{FF2B5EF4-FFF2-40B4-BE49-F238E27FC236}">
              <a16:creationId xmlns:a16="http://schemas.microsoft.com/office/drawing/2014/main" id="{00000000-0008-0000-2700-0000A6480300}"/>
            </a:ext>
          </a:extLst>
        </xdr:cNvPr>
        <xdr:cNvGrpSpPr>
          <a:grpSpLocks/>
        </xdr:cNvGrpSpPr>
      </xdr:nvGrpSpPr>
      <xdr:grpSpPr bwMode="auto">
        <a:xfrm>
          <a:off x="0" y="26527125"/>
          <a:ext cx="6629400" cy="0"/>
          <a:chOff x="1" y="1011"/>
          <a:chExt cx="664" cy="60"/>
        </a:xfrm>
      </xdr:grpSpPr>
      <xdr:sp macro="" textlink="">
        <xdr:nvSpPr>
          <xdr:cNvPr id="215445" name="Text Box 114">
            <a:extLst>
              <a:ext uri="{FF2B5EF4-FFF2-40B4-BE49-F238E27FC236}">
                <a16:creationId xmlns:a16="http://schemas.microsoft.com/office/drawing/2014/main" id="{00000000-0008-0000-2700-000095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46" name="Text Box 115">
            <a:extLst>
              <a:ext uri="{FF2B5EF4-FFF2-40B4-BE49-F238E27FC236}">
                <a16:creationId xmlns:a16="http://schemas.microsoft.com/office/drawing/2014/main" id="{00000000-0008-0000-2700-000096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47" name="Text Box 116">
            <a:extLst>
              <a:ext uri="{FF2B5EF4-FFF2-40B4-BE49-F238E27FC236}">
                <a16:creationId xmlns:a16="http://schemas.microsoft.com/office/drawing/2014/main" id="{00000000-0008-0000-2700-000097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48" name="Text Box 117">
            <a:extLst>
              <a:ext uri="{FF2B5EF4-FFF2-40B4-BE49-F238E27FC236}">
                <a16:creationId xmlns:a16="http://schemas.microsoft.com/office/drawing/2014/main" id="{00000000-0008-0000-2700-000098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49" name="Text Box 118">
            <a:extLst>
              <a:ext uri="{FF2B5EF4-FFF2-40B4-BE49-F238E27FC236}">
                <a16:creationId xmlns:a16="http://schemas.microsoft.com/office/drawing/2014/main" id="{00000000-0008-0000-2700-000099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50" name="Text Box 119">
            <a:extLst>
              <a:ext uri="{FF2B5EF4-FFF2-40B4-BE49-F238E27FC236}">
                <a16:creationId xmlns:a16="http://schemas.microsoft.com/office/drawing/2014/main" id="{00000000-0008-0000-2700-00009A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7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7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7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7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7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7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57" name="Line 126">
            <a:extLst>
              <a:ext uri="{FF2B5EF4-FFF2-40B4-BE49-F238E27FC236}">
                <a16:creationId xmlns:a16="http://schemas.microsoft.com/office/drawing/2014/main" id="{00000000-0008-0000-2700-0000A1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7" name="Group 127">
          <a:extLst>
            <a:ext uri="{FF2B5EF4-FFF2-40B4-BE49-F238E27FC236}">
              <a16:creationId xmlns:a16="http://schemas.microsoft.com/office/drawing/2014/main" id="{00000000-0008-0000-2700-0000A7480300}"/>
            </a:ext>
          </a:extLst>
        </xdr:cNvPr>
        <xdr:cNvGrpSpPr>
          <a:grpSpLocks/>
        </xdr:cNvGrpSpPr>
      </xdr:nvGrpSpPr>
      <xdr:grpSpPr bwMode="auto">
        <a:xfrm>
          <a:off x="0" y="26527125"/>
          <a:ext cx="6629400" cy="0"/>
          <a:chOff x="1" y="1011"/>
          <a:chExt cx="664" cy="60"/>
        </a:xfrm>
      </xdr:grpSpPr>
      <xdr:sp macro="" textlink="">
        <xdr:nvSpPr>
          <xdr:cNvPr id="215432" name="Text Box 128">
            <a:extLst>
              <a:ext uri="{FF2B5EF4-FFF2-40B4-BE49-F238E27FC236}">
                <a16:creationId xmlns:a16="http://schemas.microsoft.com/office/drawing/2014/main" id="{00000000-0008-0000-2700-000088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33" name="Text Box 129">
            <a:extLst>
              <a:ext uri="{FF2B5EF4-FFF2-40B4-BE49-F238E27FC236}">
                <a16:creationId xmlns:a16="http://schemas.microsoft.com/office/drawing/2014/main" id="{00000000-0008-0000-2700-000089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34" name="Text Box 130">
            <a:extLst>
              <a:ext uri="{FF2B5EF4-FFF2-40B4-BE49-F238E27FC236}">
                <a16:creationId xmlns:a16="http://schemas.microsoft.com/office/drawing/2014/main" id="{00000000-0008-0000-2700-00008A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35" name="Text Box 131">
            <a:extLst>
              <a:ext uri="{FF2B5EF4-FFF2-40B4-BE49-F238E27FC236}">
                <a16:creationId xmlns:a16="http://schemas.microsoft.com/office/drawing/2014/main" id="{00000000-0008-0000-2700-00008B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36" name="Text Box 132">
            <a:extLst>
              <a:ext uri="{FF2B5EF4-FFF2-40B4-BE49-F238E27FC236}">
                <a16:creationId xmlns:a16="http://schemas.microsoft.com/office/drawing/2014/main" id="{00000000-0008-0000-2700-00008C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37" name="Text Box 133">
            <a:extLst>
              <a:ext uri="{FF2B5EF4-FFF2-40B4-BE49-F238E27FC236}">
                <a16:creationId xmlns:a16="http://schemas.microsoft.com/office/drawing/2014/main" id="{00000000-0008-0000-2700-00008D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7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7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7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7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7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7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44" name="Line 140">
            <a:extLst>
              <a:ext uri="{FF2B5EF4-FFF2-40B4-BE49-F238E27FC236}">
                <a16:creationId xmlns:a16="http://schemas.microsoft.com/office/drawing/2014/main" id="{00000000-0008-0000-2700-000094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8" name="Group 141">
          <a:extLst>
            <a:ext uri="{FF2B5EF4-FFF2-40B4-BE49-F238E27FC236}">
              <a16:creationId xmlns:a16="http://schemas.microsoft.com/office/drawing/2014/main" id="{00000000-0008-0000-2700-0000A8480300}"/>
            </a:ext>
          </a:extLst>
        </xdr:cNvPr>
        <xdr:cNvGrpSpPr>
          <a:grpSpLocks/>
        </xdr:cNvGrpSpPr>
      </xdr:nvGrpSpPr>
      <xdr:grpSpPr bwMode="auto">
        <a:xfrm>
          <a:off x="0" y="26527125"/>
          <a:ext cx="6629400" cy="0"/>
          <a:chOff x="1" y="1011"/>
          <a:chExt cx="664" cy="60"/>
        </a:xfrm>
      </xdr:grpSpPr>
      <xdr:sp macro="" textlink="">
        <xdr:nvSpPr>
          <xdr:cNvPr id="215419" name="Text Box 142">
            <a:extLst>
              <a:ext uri="{FF2B5EF4-FFF2-40B4-BE49-F238E27FC236}">
                <a16:creationId xmlns:a16="http://schemas.microsoft.com/office/drawing/2014/main" id="{00000000-0008-0000-2700-00007B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20" name="Text Box 143">
            <a:extLst>
              <a:ext uri="{FF2B5EF4-FFF2-40B4-BE49-F238E27FC236}">
                <a16:creationId xmlns:a16="http://schemas.microsoft.com/office/drawing/2014/main" id="{00000000-0008-0000-2700-00007C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21" name="Text Box 144">
            <a:extLst>
              <a:ext uri="{FF2B5EF4-FFF2-40B4-BE49-F238E27FC236}">
                <a16:creationId xmlns:a16="http://schemas.microsoft.com/office/drawing/2014/main" id="{00000000-0008-0000-2700-00007D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22" name="Text Box 145">
            <a:extLst>
              <a:ext uri="{FF2B5EF4-FFF2-40B4-BE49-F238E27FC236}">
                <a16:creationId xmlns:a16="http://schemas.microsoft.com/office/drawing/2014/main" id="{00000000-0008-0000-2700-00007E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23" name="Text Box 146">
            <a:extLst>
              <a:ext uri="{FF2B5EF4-FFF2-40B4-BE49-F238E27FC236}">
                <a16:creationId xmlns:a16="http://schemas.microsoft.com/office/drawing/2014/main" id="{00000000-0008-0000-2700-00007F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24" name="Text Box 147">
            <a:extLst>
              <a:ext uri="{FF2B5EF4-FFF2-40B4-BE49-F238E27FC236}">
                <a16:creationId xmlns:a16="http://schemas.microsoft.com/office/drawing/2014/main" id="{00000000-0008-0000-2700-000080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7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7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7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7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7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7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31" name="Line 154">
            <a:extLst>
              <a:ext uri="{FF2B5EF4-FFF2-40B4-BE49-F238E27FC236}">
                <a16:creationId xmlns:a16="http://schemas.microsoft.com/office/drawing/2014/main" id="{00000000-0008-0000-2700-000087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09" name="Group 155">
          <a:extLst>
            <a:ext uri="{FF2B5EF4-FFF2-40B4-BE49-F238E27FC236}">
              <a16:creationId xmlns:a16="http://schemas.microsoft.com/office/drawing/2014/main" id="{00000000-0008-0000-2700-0000A9480300}"/>
            </a:ext>
          </a:extLst>
        </xdr:cNvPr>
        <xdr:cNvGrpSpPr>
          <a:grpSpLocks/>
        </xdr:cNvGrpSpPr>
      </xdr:nvGrpSpPr>
      <xdr:grpSpPr bwMode="auto">
        <a:xfrm>
          <a:off x="0" y="26527125"/>
          <a:ext cx="6629400" cy="0"/>
          <a:chOff x="1" y="1011"/>
          <a:chExt cx="664" cy="60"/>
        </a:xfrm>
      </xdr:grpSpPr>
      <xdr:sp macro="" textlink="">
        <xdr:nvSpPr>
          <xdr:cNvPr id="215406" name="Text Box 156">
            <a:extLst>
              <a:ext uri="{FF2B5EF4-FFF2-40B4-BE49-F238E27FC236}">
                <a16:creationId xmlns:a16="http://schemas.microsoft.com/office/drawing/2014/main" id="{00000000-0008-0000-2700-00006E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407" name="Text Box 157">
            <a:extLst>
              <a:ext uri="{FF2B5EF4-FFF2-40B4-BE49-F238E27FC236}">
                <a16:creationId xmlns:a16="http://schemas.microsoft.com/office/drawing/2014/main" id="{00000000-0008-0000-2700-00006F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408" name="Text Box 158">
            <a:extLst>
              <a:ext uri="{FF2B5EF4-FFF2-40B4-BE49-F238E27FC236}">
                <a16:creationId xmlns:a16="http://schemas.microsoft.com/office/drawing/2014/main" id="{00000000-0008-0000-2700-000070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409" name="Text Box 159">
            <a:extLst>
              <a:ext uri="{FF2B5EF4-FFF2-40B4-BE49-F238E27FC236}">
                <a16:creationId xmlns:a16="http://schemas.microsoft.com/office/drawing/2014/main" id="{00000000-0008-0000-2700-000071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410" name="Text Box 160">
            <a:extLst>
              <a:ext uri="{FF2B5EF4-FFF2-40B4-BE49-F238E27FC236}">
                <a16:creationId xmlns:a16="http://schemas.microsoft.com/office/drawing/2014/main" id="{00000000-0008-0000-2700-000072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411" name="Text Box 161">
            <a:extLst>
              <a:ext uri="{FF2B5EF4-FFF2-40B4-BE49-F238E27FC236}">
                <a16:creationId xmlns:a16="http://schemas.microsoft.com/office/drawing/2014/main" id="{00000000-0008-0000-2700-000073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7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7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7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7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7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7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18" name="Line 168">
            <a:extLst>
              <a:ext uri="{FF2B5EF4-FFF2-40B4-BE49-F238E27FC236}">
                <a16:creationId xmlns:a16="http://schemas.microsoft.com/office/drawing/2014/main" id="{00000000-0008-0000-2700-00007A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5210" name="Group 169">
          <a:extLst>
            <a:ext uri="{FF2B5EF4-FFF2-40B4-BE49-F238E27FC236}">
              <a16:creationId xmlns:a16="http://schemas.microsoft.com/office/drawing/2014/main" id="{00000000-0008-0000-2700-0000AA480300}"/>
            </a:ext>
          </a:extLst>
        </xdr:cNvPr>
        <xdr:cNvGrpSpPr>
          <a:grpSpLocks/>
        </xdr:cNvGrpSpPr>
      </xdr:nvGrpSpPr>
      <xdr:grpSpPr bwMode="auto">
        <a:xfrm>
          <a:off x="0" y="26527125"/>
          <a:ext cx="6629400" cy="0"/>
          <a:chOff x="1" y="1011"/>
          <a:chExt cx="664" cy="60"/>
        </a:xfrm>
      </xdr:grpSpPr>
      <xdr:sp macro="" textlink="">
        <xdr:nvSpPr>
          <xdr:cNvPr id="215393" name="Text Box 170">
            <a:extLst>
              <a:ext uri="{FF2B5EF4-FFF2-40B4-BE49-F238E27FC236}">
                <a16:creationId xmlns:a16="http://schemas.microsoft.com/office/drawing/2014/main" id="{00000000-0008-0000-2700-000061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94" name="Text Box 171">
            <a:extLst>
              <a:ext uri="{FF2B5EF4-FFF2-40B4-BE49-F238E27FC236}">
                <a16:creationId xmlns:a16="http://schemas.microsoft.com/office/drawing/2014/main" id="{00000000-0008-0000-2700-000062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95" name="Text Box 172">
            <a:extLst>
              <a:ext uri="{FF2B5EF4-FFF2-40B4-BE49-F238E27FC236}">
                <a16:creationId xmlns:a16="http://schemas.microsoft.com/office/drawing/2014/main" id="{00000000-0008-0000-2700-000063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96" name="Text Box 173">
            <a:extLst>
              <a:ext uri="{FF2B5EF4-FFF2-40B4-BE49-F238E27FC236}">
                <a16:creationId xmlns:a16="http://schemas.microsoft.com/office/drawing/2014/main" id="{00000000-0008-0000-2700-000064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97" name="Text Box 174">
            <a:extLst>
              <a:ext uri="{FF2B5EF4-FFF2-40B4-BE49-F238E27FC236}">
                <a16:creationId xmlns:a16="http://schemas.microsoft.com/office/drawing/2014/main" id="{00000000-0008-0000-2700-000065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98" name="Text Box 175">
            <a:extLst>
              <a:ext uri="{FF2B5EF4-FFF2-40B4-BE49-F238E27FC236}">
                <a16:creationId xmlns:a16="http://schemas.microsoft.com/office/drawing/2014/main" id="{00000000-0008-0000-2700-000066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7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7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7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7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7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7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405" name="Line 182">
            <a:extLst>
              <a:ext uri="{FF2B5EF4-FFF2-40B4-BE49-F238E27FC236}">
                <a16:creationId xmlns:a16="http://schemas.microsoft.com/office/drawing/2014/main" id="{00000000-0008-0000-2700-00006D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211" name="Group 184">
          <a:extLst>
            <a:ext uri="{FF2B5EF4-FFF2-40B4-BE49-F238E27FC236}">
              <a16:creationId xmlns:a16="http://schemas.microsoft.com/office/drawing/2014/main" id="{00000000-0008-0000-2700-0000AB480300}"/>
            </a:ext>
          </a:extLst>
        </xdr:cNvPr>
        <xdr:cNvGrpSpPr>
          <a:grpSpLocks/>
        </xdr:cNvGrpSpPr>
      </xdr:nvGrpSpPr>
      <xdr:grpSpPr bwMode="auto">
        <a:xfrm>
          <a:off x="0" y="9391650"/>
          <a:ext cx="6629400" cy="0"/>
          <a:chOff x="1" y="1011"/>
          <a:chExt cx="664" cy="60"/>
        </a:xfrm>
      </xdr:grpSpPr>
      <xdr:sp macro="" textlink="">
        <xdr:nvSpPr>
          <xdr:cNvPr id="215380" name="Text Box 185">
            <a:extLst>
              <a:ext uri="{FF2B5EF4-FFF2-40B4-BE49-F238E27FC236}">
                <a16:creationId xmlns:a16="http://schemas.microsoft.com/office/drawing/2014/main" id="{00000000-0008-0000-2700-000054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81" name="Text Box 186">
            <a:extLst>
              <a:ext uri="{FF2B5EF4-FFF2-40B4-BE49-F238E27FC236}">
                <a16:creationId xmlns:a16="http://schemas.microsoft.com/office/drawing/2014/main" id="{00000000-0008-0000-2700-000055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82" name="Text Box 187">
            <a:extLst>
              <a:ext uri="{FF2B5EF4-FFF2-40B4-BE49-F238E27FC236}">
                <a16:creationId xmlns:a16="http://schemas.microsoft.com/office/drawing/2014/main" id="{00000000-0008-0000-2700-000056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83" name="Text Box 188">
            <a:extLst>
              <a:ext uri="{FF2B5EF4-FFF2-40B4-BE49-F238E27FC236}">
                <a16:creationId xmlns:a16="http://schemas.microsoft.com/office/drawing/2014/main" id="{00000000-0008-0000-2700-000057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84" name="Text Box 189">
            <a:extLst>
              <a:ext uri="{FF2B5EF4-FFF2-40B4-BE49-F238E27FC236}">
                <a16:creationId xmlns:a16="http://schemas.microsoft.com/office/drawing/2014/main" id="{00000000-0008-0000-2700-000058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85" name="Text Box 190">
            <a:extLst>
              <a:ext uri="{FF2B5EF4-FFF2-40B4-BE49-F238E27FC236}">
                <a16:creationId xmlns:a16="http://schemas.microsoft.com/office/drawing/2014/main" id="{00000000-0008-0000-2700-000059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7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7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7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7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7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7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92" name="Line 197">
            <a:extLst>
              <a:ext uri="{FF2B5EF4-FFF2-40B4-BE49-F238E27FC236}">
                <a16:creationId xmlns:a16="http://schemas.microsoft.com/office/drawing/2014/main" id="{00000000-0008-0000-2700-000060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212" name="Group 198">
          <a:extLst>
            <a:ext uri="{FF2B5EF4-FFF2-40B4-BE49-F238E27FC236}">
              <a16:creationId xmlns:a16="http://schemas.microsoft.com/office/drawing/2014/main" id="{00000000-0008-0000-2700-0000AC480300}"/>
            </a:ext>
          </a:extLst>
        </xdr:cNvPr>
        <xdr:cNvGrpSpPr>
          <a:grpSpLocks/>
        </xdr:cNvGrpSpPr>
      </xdr:nvGrpSpPr>
      <xdr:grpSpPr bwMode="auto">
        <a:xfrm>
          <a:off x="0" y="9391650"/>
          <a:ext cx="6629400" cy="0"/>
          <a:chOff x="1" y="1011"/>
          <a:chExt cx="664" cy="60"/>
        </a:xfrm>
      </xdr:grpSpPr>
      <xdr:sp macro="" textlink="">
        <xdr:nvSpPr>
          <xdr:cNvPr id="215367" name="Text Box 199">
            <a:extLst>
              <a:ext uri="{FF2B5EF4-FFF2-40B4-BE49-F238E27FC236}">
                <a16:creationId xmlns:a16="http://schemas.microsoft.com/office/drawing/2014/main" id="{00000000-0008-0000-2700-000047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68" name="Text Box 200">
            <a:extLst>
              <a:ext uri="{FF2B5EF4-FFF2-40B4-BE49-F238E27FC236}">
                <a16:creationId xmlns:a16="http://schemas.microsoft.com/office/drawing/2014/main" id="{00000000-0008-0000-2700-000048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69" name="Text Box 201">
            <a:extLst>
              <a:ext uri="{FF2B5EF4-FFF2-40B4-BE49-F238E27FC236}">
                <a16:creationId xmlns:a16="http://schemas.microsoft.com/office/drawing/2014/main" id="{00000000-0008-0000-2700-000049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70" name="Text Box 202">
            <a:extLst>
              <a:ext uri="{FF2B5EF4-FFF2-40B4-BE49-F238E27FC236}">
                <a16:creationId xmlns:a16="http://schemas.microsoft.com/office/drawing/2014/main" id="{00000000-0008-0000-2700-00004A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71" name="Text Box 203">
            <a:extLst>
              <a:ext uri="{FF2B5EF4-FFF2-40B4-BE49-F238E27FC236}">
                <a16:creationId xmlns:a16="http://schemas.microsoft.com/office/drawing/2014/main" id="{00000000-0008-0000-2700-00004B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72" name="Text Box 204">
            <a:extLst>
              <a:ext uri="{FF2B5EF4-FFF2-40B4-BE49-F238E27FC236}">
                <a16:creationId xmlns:a16="http://schemas.microsoft.com/office/drawing/2014/main" id="{00000000-0008-0000-2700-00004C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7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7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7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7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7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7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79" name="Line 211">
            <a:extLst>
              <a:ext uri="{FF2B5EF4-FFF2-40B4-BE49-F238E27FC236}">
                <a16:creationId xmlns:a16="http://schemas.microsoft.com/office/drawing/2014/main" id="{00000000-0008-0000-2700-000053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213" name="Group 212">
          <a:extLst>
            <a:ext uri="{FF2B5EF4-FFF2-40B4-BE49-F238E27FC236}">
              <a16:creationId xmlns:a16="http://schemas.microsoft.com/office/drawing/2014/main" id="{00000000-0008-0000-2700-0000AD480300}"/>
            </a:ext>
          </a:extLst>
        </xdr:cNvPr>
        <xdr:cNvGrpSpPr>
          <a:grpSpLocks/>
        </xdr:cNvGrpSpPr>
      </xdr:nvGrpSpPr>
      <xdr:grpSpPr bwMode="auto">
        <a:xfrm>
          <a:off x="0" y="9391650"/>
          <a:ext cx="6629400" cy="0"/>
          <a:chOff x="1" y="1011"/>
          <a:chExt cx="664" cy="60"/>
        </a:xfrm>
      </xdr:grpSpPr>
      <xdr:sp macro="" textlink="">
        <xdr:nvSpPr>
          <xdr:cNvPr id="215354" name="Text Box 213">
            <a:extLst>
              <a:ext uri="{FF2B5EF4-FFF2-40B4-BE49-F238E27FC236}">
                <a16:creationId xmlns:a16="http://schemas.microsoft.com/office/drawing/2014/main" id="{00000000-0008-0000-2700-00003A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55" name="Text Box 214">
            <a:extLst>
              <a:ext uri="{FF2B5EF4-FFF2-40B4-BE49-F238E27FC236}">
                <a16:creationId xmlns:a16="http://schemas.microsoft.com/office/drawing/2014/main" id="{00000000-0008-0000-2700-00003B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56" name="Text Box 215">
            <a:extLst>
              <a:ext uri="{FF2B5EF4-FFF2-40B4-BE49-F238E27FC236}">
                <a16:creationId xmlns:a16="http://schemas.microsoft.com/office/drawing/2014/main" id="{00000000-0008-0000-2700-00003C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57" name="Text Box 216">
            <a:extLst>
              <a:ext uri="{FF2B5EF4-FFF2-40B4-BE49-F238E27FC236}">
                <a16:creationId xmlns:a16="http://schemas.microsoft.com/office/drawing/2014/main" id="{00000000-0008-0000-2700-00003D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58" name="Text Box 217">
            <a:extLst>
              <a:ext uri="{FF2B5EF4-FFF2-40B4-BE49-F238E27FC236}">
                <a16:creationId xmlns:a16="http://schemas.microsoft.com/office/drawing/2014/main" id="{00000000-0008-0000-2700-00003E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59" name="Text Box 218">
            <a:extLst>
              <a:ext uri="{FF2B5EF4-FFF2-40B4-BE49-F238E27FC236}">
                <a16:creationId xmlns:a16="http://schemas.microsoft.com/office/drawing/2014/main" id="{00000000-0008-0000-2700-00003F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7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7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7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7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7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7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66" name="Line 225">
            <a:extLst>
              <a:ext uri="{FF2B5EF4-FFF2-40B4-BE49-F238E27FC236}">
                <a16:creationId xmlns:a16="http://schemas.microsoft.com/office/drawing/2014/main" id="{00000000-0008-0000-2700-000046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214" name="Group 226">
          <a:extLst>
            <a:ext uri="{FF2B5EF4-FFF2-40B4-BE49-F238E27FC236}">
              <a16:creationId xmlns:a16="http://schemas.microsoft.com/office/drawing/2014/main" id="{00000000-0008-0000-2700-0000AE480300}"/>
            </a:ext>
          </a:extLst>
        </xdr:cNvPr>
        <xdr:cNvGrpSpPr>
          <a:grpSpLocks/>
        </xdr:cNvGrpSpPr>
      </xdr:nvGrpSpPr>
      <xdr:grpSpPr bwMode="auto">
        <a:xfrm>
          <a:off x="0" y="9391650"/>
          <a:ext cx="6629400" cy="0"/>
          <a:chOff x="1" y="1011"/>
          <a:chExt cx="664" cy="60"/>
        </a:xfrm>
      </xdr:grpSpPr>
      <xdr:sp macro="" textlink="">
        <xdr:nvSpPr>
          <xdr:cNvPr id="215341" name="Text Box 227">
            <a:extLst>
              <a:ext uri="{FF2B5EF4-FFF2-40B4-BE49-F238E27FC236}">
                <a16:creationId xmlns:a16="http://schemas.microsoft.com/office/drawing/2014/main" id="{00000000-0008-0000-2700-00002D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42" name="Text Box 228">
            <a:extLst>
              <a:ext uri="{FF2B5EF4-FFF2-40B4-BE49-F238E27FC236}">
                <a16:creationId xmlns:a16="http://schemas.microsoft.com/office/drawing/2014/main" id="{00000000-0008-0000-2700-00002E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43" name="Text Box 229">
            <a:extLst>
              <a:ext uri="{FF2B5EF4-FFF2-40B4-BE49-F238E27FC236}">
                <a16:creationId xmlns:a16="http://schemas.microsoft.com/office/drawing/2014/main" id="{00000000-0008-0000-2700-00002F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44" name="Text Box 230">
            <a:extLst>
              <a:ext uri="{FF2B5EF4-FFF2-40B4-BE49-F238E27FC236}">
                <a16:creationId xmlns:a16="http://schemas.microsoft.com/office/drawing/2014/main" id="{00000000-0008-0000-2700-000030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45" name="Text Box 231">
            <a:extLst>
              <a:ext uri="{FF2B5EF4-FFF2-40B4-BE49-F238E27FC236}">
                <a16:creationId xmlns:a16="http://schemas.microsoft.com/office/drawing/2014/main" id="{00000000-0008-0000-2700-000031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46" name="Text Box 232">
            <a:extLst>
              <a:ext uri="{FF2B5EF4-FFF2-40B4-BE49-F238E27FC236}">
                <a16:creationId xmlns:a16="http://schemas.microsoft.com/office/drawing/2014/main" id="{00000000-0008-0000-2700-000032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7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7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7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7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7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7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53" name="Line 239">
            <a:extLst>
              <a:ext uri="{FF2B5EF4-FFF2-40B4-BE49-F238E27FC236}">
                <a16:creationId xmlns:a16="http://schemas.microsoft.com/office/drawing/2014/main" id="{00000000-0008-0000-2700-000039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5215" name="Group 240">
          <a:extLst>
            <a:ext uri="{FF2B5EF4-FFF2-40B4-BE49-F238E27FC236}">
              <a16:creationId xmlns:a16="http://schemas.microsoft.com/office/drawing/2014/main" id="{00000000-0008-0000-2700-0000AF480300}"/>
            </a:ext>
          </a:extLst>
        </xdr:cNvPr>
        <xdr:cNvGrpSpPr>
          <a:grpSpLocks/>
        </xdr:cNvGrpSpPr>
      </xdr:nvGrpSpPr>
      <xdr:grpSpPr bwMode="auto">
        <a:xfrm>
          <a:off x="0" y="9391650"/>
          <a:ext cx="6629400" cy="0"/>
          <a:chOff x="1" y="1011"/>
          <a:chExt cx="664" cy="60"/>
        </a:xfrm>
      </xdr:grpSpPr>
      <xdr:sp macro="" textlink="">
        <xdr:nvSpPr>
          <xdr:cNvPr id="215328" name="Text Box 241">
            <a:extLst>
              <a:ext uri="{FF2B5EF4-FFF2-40B4-BE49-F238E27FC236}">
                <a16:creationId xmlns:a16="http://schemas.microsoft.com/office/drawing/2014/main" id="{00000000-0008-0000-2700-00002049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329" name="Text Box 242">
            <a:extLst>
              <a:ext uri="{FF2B5EF4-FFF2-40B4-BE49-F238E27FC236}">
                <a16:creationId xmlns:a16="http://schemas.microsoft.com/office/drawing/2014/main" id="{00000000-0008-0000-2700-00002149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330" name="Text Box 243">
            <a:extLst>
              <a:ext uri="{FF2B5EF4-FFF2-40B4-BE49-F238E27FC236}">
                <a16:creationId xmlns:a16="http://schemas.microsoft.com/office/drawing/2014/main" id="{00000000-0008-0000-2700-00002249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331" name="Text Box 244">
            <a:extLst>
              <a:ext uri="{FF2B5EF4-FFF2-40B4-BE49-F238E27FC236}">
                <a16:creationId xmlns:a16="http://schemas.microsoft.com/office/drawing/2014/main" id="{00000000-0008-0000-2700-00002349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332" name="Text Box 245">
            <a:extLst>
              <a:ext uri="{FF2B5EF4-FFF2-40B4-BE49-F238E27FC236}">
                <a16:creationId xmlns:a16="http://schemas.microsoft.com/office/drawing/2014/main" id="{00000000-0008-0000-2700-00002449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333" name="Text Box 246">
            <a:extLst>
              <a:ext uri="{FF2B5EF4-FFF2-40B4-BE49-F238E27FC236}">
                <a16:creationId xmlns:a16="http://schemas.microsoft.com/office/drawing/2014/main" id="{00000000-0008-0000-2700-00002549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7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7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7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7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7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7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40" name="Line 253">
            <a:extLst>
              <a:ext uri="{FF2B5EF4-FFF2-40B4-BE49-F238E27FC236}">
                <a16:creationId xmlns:a16="http://schemas.microsoft.com/office/drawing/2014/main" id="{00000000-0008-0000-2700-00002C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218" name="Group 282">
          <a:extLst>
            <a:ext uri="{FF2B5EF4-FFF2-40B4-BE49-F238E27FC236}">
              <a16:creationId xmlns:a16="http://schemas.microsoft.com/office/drawing/2014/main" id="{00000000-0008-0000-2700-0000B2480300}"/>
            </a:ext>
          </a:extLst>
        </xdr:cNvPr>
        <xdr:cNvGrpSpPr>
          <a:grpSpLocks/>
        </xdr:cNvGrpSpPr>
      </xdr:nvGrpSpPr>
      <xdr:grpSpPr bwMode="auto">
        <a:xfrm>
          <a:off x="0" y="9553575"/>
          <a:ext cx="6629400" cy="0"/>
          <a:chOff x="1" y="1011"/>
          <a:chExt cx="664" cy="60"/>
        </a:xfrm>
      </xdr:grpSpPr>
      <xdr:sp macro="" textlink="">
        <xdr:nvSpPr>
          <xdr:cNvPr id="215289" name="Text Box 283">
            <a:extLst>
              <a:ext uri="{FF2B5EF4-FFF2-40B4-BE49-F238E27FC236}">
                <a16:creationId xmlns:a16="http://schemas.microsoft.com/office/drawing/2014/main" id="{00000000-0008-0000-2700-0000F94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290" name="Text Box 284">
            <a:extLst>
              <a:ext uri="{FF2B5EF4-FFF2-40B4-BE49-F238E27FC236}">
                <a16:creationId xmlns:a16="http://schemas.microsoft.com/office/drawing/2014/main" id="{00000000-0008-0000-2700-0000FA4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291" name="Text Box 285">
            <a:extLst>
              <a:ext uri="{FF2B5EF4-FFF2-40B4-BE49-F238E27FC236}">
                <a16:creationId xmlns:a16="http://schemas.microsoft.com/office/drawing/2014/main" id="{00000000-0008-0000-2700-0000FB4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292" name="Text Box 286">
            <a:extLst>
              <a:ext uri="{FF2B5EF4-FFF2-40B4-BE49-F238E27FC236}">
                <a16:creationId xmlns:a16="http://schemas.microsoft.com/office/drawing/2014/main" id="{00000000-0008-0000-2700-0000FC4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293" name="Text Box 287">
            <a:extLst>
              <a:ext uri="{FF2B5EF4-FFF2-40B4-BE49-F238E27FC236}">
                <a16:creationId xmlns:a16="http://schemas.microsoft.com/office/drawing/2014/main" id="{00000000-0008-0000-2700-0000FD4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294" name="Text Box 288">
            <a:extLst>
              <a:ext uri="{FF2B5EF4-FFF2-40B4-BE49-F238E27FC236}">
                <a16:creationId xmlns:a16="http://schemas.microsoft.com/office/drawing/2014/main" id="{00000000-0008-0000-2700-0000FE4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7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7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7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7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7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7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301" name="Line 295">
            <a:extLst>
              <a:ext uri="{FF2B5EF4-FFF2-40B4-BE49-F238E27FC236}">
                <a16:creationId xmlns:a16="http://schemas.microsoft.com/office/drawing/2014/main" id="{00000000-0008-0000-2700-00000549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219" name="Group 296">
          <a:extLst>
            <a:ext uri="{FF2B5EF4-FFF2-40B4-BE49-F238E27FC236}">
              <a16:creationId xmlns:a16="http://schemas.microsoft.com/office/drawing/2014/main" id="{00000000-0008-0000-2700-0000B3480300}"/>
            </a:ext>
          </a:extLst>
        </xdr:cNvPr>
        <xdr:cNvGrpSpPr>
          <a:grpSpLocks/>
        </xdr:cNvGrpSpPr>
      </xdr:nvGrpSpPr>
      <xdr:grpSpPr bwMode="auto">
        <a:xfrm>
          <a:off x="0" y="9553575"/>
          <a:ext cx="6629400" cy="0"/>
          <a:chOff x="1" y="1011"/>
          <a:chExt cx="664" cy="60"/>
        </a:xfrm>
      </xdr:grpSpPr>
      <xdr:sp macro="" textlink="">
        <xdr:nvSpPr>
          <xdr:cNvPr id="215276" name="Text Box 297">
            <a:extLst>
              <a:ext uri="{FF2B5EF4-FFF2-40B4-BE49-F238E27FC236}">
                <a16:creationId xmlns:a16="http://schemas.microsoft.com/office/drawing/2014/main" id="{00000000-0008-0000-2700-0000EC4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277" name="Text Box 298">
            <a:extLst>
              <a:ext uri="{FF2B5EF4-FFF2-40B4-BE49-F238E27FC236}">
                <a16:creationId xmlns:a16="http://schemas.microsoft.com/office/drawing/2014/main" id="{00000000-0008-0000-2700-0000ED4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278" name="Text Box 299">
            <a:extLst>
              <a:ext uri="{FF2B5EF4-FFF2-40B4-BE49-F238E27FC236}">
                <a16:creationId xmlns:a16="http://schemas.microsoft.com/office/drawing/2014/main" id="{00000000-0008-0000-2700-0000EE4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279" name="Text Box 300">
            <a:extLst>
              <a:ext uri="{FF2B5EF4-FFF2-40B4-BE49-F238E27FC236}">
                <a16:creationId xmlns:a16="http://schemas.microsoft.com/office/drawing/2014/main" id="{00000000-0008-0000-2700-0000EF4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280" name="Text Box 301">
            <a:extLst>
              <a:ext uri="{FF2B5EF4-FFF2-40B4-BE49-F238E27FC236}">
                <a16:creationId xmlns:a16="http://schemas.microsoft.com/office/drawing/2014/main" id="{00000000-0008-0000-2700-0000F04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281" name="Text Box 302">
            <a:extLst>
              <a:ext uri="{FF2B5EF4-FFF2-40B4-BE49-F238E27FC236}">
                <a16:creationId xmlns:a16="http://schemas.microsoft.com/office/drawing/2014/main" id="{00000000-0008-0000-2700-0000F14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7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7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7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7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7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7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288" name="Line 309">
            <a:extLst>
              <a:ext uri="{FF2B5EF4-FFF2-40B4-BE49-F238E27FC236}">
                <a16:creationId xmlns:a16="http://schemas.microsoft.com/office/drawing/2014/main" id="{00000000-0008-0000-2700-0000F84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220" name="Group 310">
          <a:extLst>
            <a:ext uri="{FF2B5EF4-FFF2-40B4-BE49-F238E27FC236}">
              <a16:creationId xmlns:a16="http://schemas.microsoft.com/office/drawing/2014/main" id="{00000000-0008-0000-2700-0000B4480300}"/>
            </a:ext>
          </a:extLst>
        </xdr:cNvPr>
        <xdr:cNvGrpSpPr>
          <a:grpSpLocks/>
        </xdr:cNvGrpSpPr>
      </xdr:nvGrpSpPr>
      <xdr:grpSpPr bwMode="auto">
        <a:xfrm>
          <a:off x="0" y="9553575"/>
          <a:ext cx="6629400" cy="0"/>
          <a:chOff x="1" y="1011"/>
          <a:chExt cx="664" cy="60"/>
        </a:xfrm>
      </xdr:grpSpPr>
      <xdr:sp macro="" textlink="">
        <xdr:nvSpPr>
          <xdr:cNvPr id="215263" name="Text Box 311">
            <a:extLst>
              <a:ext uri="{FF2B5EF4-FFF2-40B4-BE49-F238E27FC236}">
                <a16:creationId xmlns:a16="http://schemas.microsoft.com/office/drawing/2014/main" id="{00000000-0008-0000-2700-0000DF4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264" name="Text Box 312">
            <a:extLst>
              <a:ext uri="{FF2B5EF4-FFF2-40B4-BE49-F238E27FC236}">
                <a16:creationId xmlns:a16="http://schemas.microsoft.com/office/drawing/2014/main" id="{00000000-0008-0000-2700-0000E04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265" name="Text Box 313">
            <a:extLst>
              <a:ext uri="{FF2B5EF4-FFF2-40B4-BE49-F238E27FC236}">
                <a16:creationId xmlns:a16="http://schemas.microsoft.com/office/drawing/2014/main" id="{00000000-0008-0000-2700-0000E14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266" name="Text Box 314">
            <a:extLst>
              <a:ext uri="{FF2B5EF4-FFF2-40B4-BE49-F238E27FC236}">
                <a16:creationId xmlns:a16="http://schemas.microsoft.com/office/drawing/2014/main" id="{00000000-0008-0000-2700-0000E24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267" name="Text Box 315">
            <a:extLst>
              <a:ext uri="{FF2B5EF4-FFF2-40B4-BE49-F238E27FC236}">
                <a16:creationId xmlns:a16="http://schemas.microsoft.com/office/drawing/2014/main" id="{00000000-0008-0000-2700-0000E34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268" name="Text Box 316">
            <a:extLst>
              <a:ext uri="{FF2B5EF4-FFF2-40B4-BE49-F238E27FC236}">
                <a16:creationId xmlns:a16="http://schemas.microsoft.com/office/drawing/2014/main" id="{00000000-0008-0000-2700-0000E44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7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7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7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7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7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7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275" name="Line 323">
            <a:extLst>
              <a:ext uri="{FF2B5EF4-FFF2-40B4-BE49-F238E27FC236}">
                <a16:creationId xmlns:a16="http://schemas.microsoft.com/office/drawing/2014/main" id="{00000000-0008-0000-2700-0000EB4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5221" name="Group 324">
          <a:extLst>
            <a:ext uri="{FF2B5EF4-FFF2-40B4-BE49-F238E27FC236}">
              <a16:creationId xmlns:a16="http://schemas.microsoft.com/office/drawing/2014/main" id="{00000000-0008-0000-2700-0000B5480300}"/>
            </a:ext>
          </a:extLst>
        </xdr:cNvPr>
        <xdr:cNvGrpSpPr>
          <a:grpSpLocks/>
        </xdr:cNvGrpSpPr>
      </xdr:nvGrpSpPr>
      <xdr:grpSpPr bwMode="auto">
        <a:xfrm>
          <a:off x="0" y="9553575"/>
          <a:ext cx="6629400" cy="0"/>
          <a:chOff x="1" y="1011"/>
          <a:chExt cx="664" cy="60"/>
        </a:xfrm>
      </xdr:grpSpPr>
      <xdr:sp macro="" textlink="">
        <xdr:nvSpPr>
          <xdr:cNvPr id="215250" name="Text Box 325">
            <a:extLst>
              <a:ext uri="{FF2B5EF4-FFF2-40B4-BE49-F238E27FC236}">
                <a16:creationId xmlns:a16="http://schemas.microsoft.com/office/drawing/2014/main" id="{00000000-0008-0000-2700-0000D248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5251" name="Text Box 326">
            <a:extLst>
              <a:ext uri="{FF2B5EF4-FFF2-40B4-BE49-F238E27FC236}">
                <a16:creationId xmlns:a16="http://schemas.microsoft.com/office/drawing/2014/main" id="{00000000-0008-0000-2700-0000D348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5252" name="Text Box 327">
            <a:extLst>
              <a:ext uri="{FF2B5EF4-FFF2-40B4-BE49-F238E27FC236}">
                <a16:creationId xmlns:a16="http://schemas.microsoft.com/office/drawing/2014/main" id="{00000000-0008-0000-2700-0000D448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5253" name="Text Box 328">
            <a:extLst>
              <a:ext uri="{FF2B5EF4-FFF2-40B4-BE49-F238E27FC236}">
                <a16:creationId xmlns:a16="http://schemas.microsoft.com/office/drawing/2014/main" id="{00000000-0008-0000-2700-0000D548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5254" name="Text Box 329">
            <a:extLst>
              <a:ext uri="{FF2B5EF4-FFF2-40B4-BE49-F238E27FC236}">
                <a16:creationId xmlns:a16="http://schemas.microsoft.com/office/drawing/2014/main" id="{00000000-0008-0000-2700-0000D648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5255" name="Text Box 330">
            <a:extLst>
              <a:ext uri="{FF2B5EF4-FFF2-40B4-BE49-F238E27FC236}">
                <a16:creationId xmlns:a16="http://schemas.microsoft.com/office/drawing/2014/main" id="{00000000-0008-0000-2700-0000D748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7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7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7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7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7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7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5262" name="Line 337">
            <a:extLst>
              <a:ext uri="{FF2B5EF4-FFF2-40B4-BE49-F238E27FC236}">
                <a16:creationId xmlns:a16="http://schemas.microsoft.com/office/drawing/2014/main" id="{00000000-0008-0000-2700-0000DE48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105</xdr:row>
      <xdr:rowOff>0</xdr:rowOff>
    </xdr:from>
    <xdr:to>
      <xdr:col>6</xdr:col>
      <xdr:colOff>0</xdr:colOff>
      <xdr:row>105</xdr:row>
      <xdr:rowOff>76200</xdr:rowOff>
    </xdr:to>
    <xdr:grpSp>
      <xdr:nvGrpSpPr>
        <xdr:cNvPr id="731" name="Group 338">
          <a:extLst>
            <a:ext uri="{FF2B5EF4-FFF2-40B4-BE49-F238E27FC236}">
              <a16:creationId xmlns:a16="http://schemas.microsoft.com/office/drawing/2014/main" id="{00000000-0008-0000-2700-0000DB020000}"/>
            </a:ext>
          </a:extLst>
        </xdr:cNvPr>
        <xdr:cNvGrpSpPr>
          <a:grpSpLocks/>
        </xdr:cNvGrpSpPr>
      </xdr:nvGrpSpPr>
      <xdr:grpSpPr bwMode="auto">
        <a:xfrm>
          <a:off x="0" y="17802225"/>
          <a:ext cx="6629400" cy="76200"/>
          <a:chOff x="1" y="1011"/>
          <a:chExt cx="664" cy="60"/>
        </a:xfrm>
      </xdr:grpSpPr>
      <xdr:sp macro="" textlink="">
        <xdr:nvSpPr>
          <xdr:cNvPr id="732" name="Text Box 339">
            <a:extLst>
              <a:ext uri="{FF2B5EF4-FFF2-40B4-BE49-F238E27FC236}">
                <a16:creationId xmlns:a16="http://schemas.microsoft.com/office/drawing/2014/main" id="{00000000-0008-0000-2700-0000DC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33" name="Text Box 340">
            <a:extLst>
              <a:ext uri="{FF2B5EF4-FFF2-40B4-BE49-F238E27FC236}">
                <a16:creationId xmlns:a16="http://schemas.microsoft.com/office/drawing/2014/main" id="{00000000-0008-0000-2700-0000DD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34" name="Text Box 341">
            <a:extLst>
              <a:ext uri="{FF2B5EF4-FFF2-40B4-BE49-F238E27FC236}">
                <a16:creationId xmlns:a16="http://schemas.microsoft.com/office/drawing/2014/main" id="{00000000-0008-0000-2700-0000DE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35" name="Text Box 342">
            <a:extLst>
              <a:ext uri="{FF2B5EF4-FFF2-40B4-BE49-F238E27FC236}">
                <a16:creationId xmlns:a16="http://schemas.microsoft.com/office/drawing/2014/main" id="{00000000-0008-0000-2700-0000DF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36" name="Text Box 343">
            <a:extLst>
              <a:ext uri="{FF2B5EF4-FFF2-40B4-BE49-F238E27FC236}">
                <a16:creationId xmlns:a16="http://schemas.microsoft.com/office/drawing/2014/main" id="{00000000-0008-0000-2700-0000E0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37" name="Text Box 344">
            <a:extLst>
              <a:ext uri="{FF2B5EF4-FFF2-40B4-BE49-F238E27FC236}">
                <a16:creationId xmlns:a16="http://schemas.microsoft.com/office/drawing/2014/main" id="{00000000-0008-0000-2700-0000E1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38" name="Text Box 345">
            <a:extLst>
              <a:ext uri="{FF2B5EF4-FFF2-40B4-BE49-F238E27FC236}">
                <a16:creationId xmlns:a16="http://schemas.microsoft.com/office/drawing/2014/main" id="{00000000-0008-0000-2700-0000E202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739" name="Text Box 346">
            <a:extLst>
              <a:ext uri="{FF2B5EF4-FFF2-40B4-BE49-F238E27FC236}">
                <a16:creationId xmlns:a16="http://schemas.microsoft.com/office/drawing/2014/main" id="{00000000-0008-0000-2700-0000E302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40" name="Text Box 347">
            <a:extLst>
              <a:ext uri="{FF2B5EF4-FFF2-40B4-BE49-F238E27FC236}">
                <a16:creationId xmlns:a16="http://schemas.microsoft.com/office/drawing/2014/main" id="{00000000-0008-0000-2700-0000E402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41" name="Text Box 348">
            <a:extLst>
              <a:ext uri="{FF2B5EF4-FFF2-40B4-BE49-F238E27FC236}">
                <a16:creationId xmlns:a16="http://schemas.microsoft.com/office/drawing/2014/main" id="{00000000-0008-0000-2700-0000E5020000}"/>
              </a:ext>
            </a:extLst>
          </xdr:cNvPr>
          <xdr:cNvSpPr txBox="1">
            <a:spLocks noChangeArrowheads="1"/>
          </xdr:cNvSpPr>
        </xdr:nvSpPr>
        <xdr:spPr bwMode="auto">
          <a:xfrm>
            <a:off x="348" y="1059"/>
            <a:ext cx="77"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42" name="Text Box 349">
            <a:extLst>
              <a:ext uri="{FF2B5EF4-FFF2-40B4-BE49-F238E27FC236}">
                <a16:creationId xmlns:a16="http://schemas.microsoft.com/office/drawing/2014/main" id="{00000000-0008-0000-2700-0000E602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43" name="Text Box 350">
            <a:extLst>
              <a:ext uri="{FF2B5EF4-FFF2-40B4-BE49-F238E27FC236}">
                <a16:creationId xmlns:a16="http://schemas.microsoft.com/office/drawing/2014/main" id="{00000000-0008-0000-2700-0000E7020000}"/>
              </a:ext>
            </a:extLst>
          </xdr:cNvPr>
          <xdr:cNvSpPr txBox="1">
            <a:spLocks noChangeArrowheads="1"/>
          </xdr:cNvSpPr>
        </xdr:nvSpPr>
        <xdr:spPr bwMode="auto">
          <a:xfrm>
            <a:off x="236" y="1059"/>
            <a:ext cx="76"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44" name="Line 351">
            <a:extLst>
              <a:ext uri="{FF2B5EF4-FFF2-40B4-BE49-F238E27FC236}">
                <a16:creationId xmlns:a16="http://schemas.microsoft.com/office/drawing/2014/main" id="{00000000-0008-0000-2700-0000E8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504825</xdr:colOff>
      <xdr:row>0</xdr:row>
      <xdr:rowOff>77604</xdr:rowOff>
    </xdr:from>
    <xdr:to>
      <xdr:col>5</xdr:col>
      <xdr:colOff>781050</xdr:colOff>
      <xdr:row>4</xdr:row>
      <xdr:rowOff>28573</xdr:rowOff>
    </xdr:to>
    <xdr:pic>
      <xdr:nvPicPr>
        <xdr:cNvPr id="716" name="Picture 715">
          <a:extLst>
            <a:ext uri="{FF2B5EF4-FFF2-40B4-BE49-F238E27FC236}">
              <a16:creationId xmlns:a16="http://schemas.microsoft.com/office/drawing/2014/main" id="{00000000-0008-0000-27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0" y="77604"/>
          <a:ext cx="1028700" cy="598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105</xdr:row>
      <xdr:rowOff>152400</xdr:rowOff>
    </xdr:from>
    <xdr:to>
      <xdr:col>6</xdr:col>
      <xdr:colOff>0</xdr:colOff>
      <xdr:row>106</xdr:row>
      <xdr:rowOff>60960</xdr:rowOff>
    </xdr:to>
    <xdr:grpSp>
      <xdr:nvGrpSpPr>
        <xdr:cNvPr id="717" name="Group 338">
          <a:extLst>
            <a:ext uri="{FF2B5EF4-FFF2-40B4-BE49-F238E27FC236}">
              <a16:creationId xmlns:a16="http://schemas.microsoft.com/office/drawing/2014/main" id="{00000000-0008-0000-2700-0000CD020000}"/>
            </a:ext>
          </a:extLst>
        </xdr:cNvPr>
        <xdr:cNvGrpSpPr>
          <a:grpSpLocks/>
        </xdr:cNvGrpSpPr>
      </xdr:nvGrpSpPr>
      <xdr:grpSpPr bwMode="auto">
        <a:xfrm>
          <a:off x="152400" y="17954625"/>
          <a:ext cx="6477000" cy="70485"/>
          <a:chOff x="1" y="1011"/>
          <a:chExt cx="664" cy="60"/>
        </a:xfrm>
      </xdr:grpSpPr>
      <xdr:sp macro="" textlink="">
        <xdr:nvSpPr>
          <xdr:cNvPr id="718" name="Text Box 339">
            <a:extLst>
              <a:ext uri="{FF2B5EF4-FFF2-40B4-BE49-F238E27FC236}">
                <a16:creationId xmlns:a16="http://schemas.microsoft.com/office/drawing/2014/main" id="{00000000-0008-0000-2700-0000CE02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719" name="Text Box 340">
            <a:extLst>
              <a:ext uri="{FF2B5EF4-FFF2-40B4-BE49-F238E27FC236}">
                <a16:creationId xmlns:a16="http://schemas.microsoft.com/office/drawing/2014/main" id="{00000000-0008-0000-2700-0000CF02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720" name="Text Box 341">
            <a:extLst>
              <a:ext uri="{FF2B5EF4-FFF2-40B4-BE49-F238E27FC236}">
                <a16:creationId xmlns:a16="http://schemas.microsoft.com/office/drawing/2014/main" id="{00000000-0008-0000-2700-0000D002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721" name="Text Box 342">
            <a:extLst>
              <a:ext uri="{FF2B5EF4-FFF2-40B4-BE49-F238E27FC236}">
                <a16:creationId xmlns:a16="http://schemas.microsoft.com/office/drawing/2014/main" id="{00000000-0008-0000-2700-0000D102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22" name="Text Box 343">
            <a:extLst>
              <a:ext uri="{FF2B5EF4-FFF2-40B4-BE49-F238E27FC236}">
                <a16:creationId xmlns:a16="http://schemas.microsoft.com/office/drawing/2014/main" id="{00000000-0008-0000-2700-0000D202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723" name="Text Box 344">
            <a:extLst>
              <a:ext uri="{FF2B5EF4-FFF2-40B4-BE49-F238E27FC236}">
                <a16:creationId xmlns:a16="http://schemas.microsoft.com/office/drawing/2014/main" id="{00000000-0008-0000-2700-0000D302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730" name="Text Box 345">
            <a:extLst>
              <a:ext uri="{FF2B5EF4-FFF2-40B4-BE49-F238E27FC236}">
                <a16:creationId xmlns:a16="http://schemas.microsoft.com/office/drawing/2014/main" id="{00000000-0008-0000-2700-0000DA02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745" name="Text Box 346">
            <a:extLst>
              <a:ext uri="{FF2B5EF4-FFF2-40B4-BE49-F238E27FC236}">
                <a16:creationId xmlns:a16="http://schemas.microsoft.com/office/drawing/2014/main" id="{00000000-0008-0000-2700-0000E902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46" name="Text Box 347">
            <a:extLst>
              <a:ext uri="{FF2B5EF4-FFF2-40B4-BE49-F238E27FC236}">
                <a16:creationId xmlns:a16="http://schemas.microsoft.com/office/drawing/2014/main" id="{00000000-0008-0000-2700-0000EA02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47" name="Text Box 348">
            <a:extLst>
              <a:ext uri="{FF2B5EF4-FFF2-40B4-BE49-F238E27FC236}">
                <a16:creationId xmlns:a16="http://schemas.microsoft.com/office/drawing/2014/main" id="{00000000-0008-0000-2700-0000EB020000}"/>
              </a:ext>
            </a:extLst>
          </xdr:cNvPr>
          <xdr:cNvSpPr txBox="1">
            <a:spLocks noChangeArrowheads="1"/>
          </xdr:cNvSpPr>
        </xdr:nvSpPr>
        <xdr:spPr bwMode="auto">
          <a:xfrm>
            <a:off x="348" y="1059"/>
            <a:ext cx="77"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48" name="Text Box 349">
            <a:extLst>
              <a:ext uri="{FF2B5EF4-FFF2-40B4-BE49-F238E27FC236}">
                <a16:creationId xmlns:a16="http://schemas.microsoft.com/office/drawing/2014/main" id="{00000000-0008-0000-2700-0000EC02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49" name="Text Box 350">
            <a:extLst>
              <a:ext uri="{FF2B5EF4-FFF2-40B4-BE49-F238E27FC236}">
                <a16:creationId xmlns:a16="http://schemas.microsoft.com/office/drawing/2014/main" id="{00000000-0008-0000-2700-0000ED020000}"/>
              </a:ext>
            </a:extLst>
          </xdr:cNvPr>
          <xdr:cNvSpPr txBox="1">
            <a:spLocks noChangeArrowheads="1"/>
          </xdr:cNvSpPr>
        </xdr:nvSpPr>
        <xdr:spPr bwMode="auto">
          <a:xfrm>
            <a:off x="236" y="1059"/>
            <a:ext cx="76"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750" name="Line 351">
            <a:extLst>
              <a:ext uri="{FF2B5EF4-FFF2-40B4-BE49-F238E27FC236}">
                <a16:creationId xmlns:a16="http://schemas.microsoft.com/office/drawing/2014/main" id="{00000000-0008-0000-2700-0000EE02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158</xdr:row>
      <xdr:rowOff>0</xdr:rowOff>
    </xdr:from>
    <xdr:to>
      <xdr:col>6</xdr:col>
      <xdr:colOff>0</xdr:colOff>
      <xdr:row>158</xdr:row>
      <xdr:rowOff>0</xdr:rowOff>
    </xdr:to>
    <xdr:grpSp>
      <xdr:nvGrpSpPr>
        <xdr:cNvPr id="216193" name="Group 1">
          <a:extLst>
            <a:ext uri="{FF2B5EF4-FFF2-40B4-BE49-F238E27FC236}">
              <a16:creationId xmlns:a16="http://schemas.microsoft.com/office/drawing/2014/main" id="{00000000-0008-0000-2800-0000814C0300}"/>
            </a:ext>
          </a:extLst>
        </xdr:cNvPr>
        <xdr:cNvGrpSpPr>
          <a:grpSpLocks/>
        </xdr:cNvGrpSpPr>
      </xdr:nvGrpSpPr>
      <xdr:grpSpPr bwMode="auto">
        <a:xfrm>
          <a:off x="0" y="26527125"/>
          <a:ext cx="6591300" cy="0"/>
          <a:chOff x="1" y="1011"/>
          <a:chExt cx="664" cy="60"/>
        </a:xfrm>
      </xdr:grpSpPr>
      <xdr:sp macro="" textlink="">
        <xdr:nvSpPr>
          <xdr:cNvPr id="216908" name="Text Box 2">
            <a:extLst>
              <a:ext uri="{FF2B5EF4-FFF2-40B4-BE49-F238E27FC236}">
                <a16:creationId xmlns:a16="http://schemas.microsoft.com/office/drawing/2014/main" id="{00000000-0008-0000-2800-00004C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909" name="Text Box 3">
            <a:extLst>
              <a:ext uri="{FF2B5EF4-FFF2-40B4-BE49-F238E27FC236}">
                <a16:creationId xmlns:a16="http://schemas.microsoft.com/office/drawing/2014/main" id="{00000000-0008-0000-2800-00004D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910" name="Text Box 4">
            <a:extLst>
              <a:ext uri="{FF2B5EF4-FFF2-40B4-BE49-F238E27FC236}">
                <a16:creationId xmlns:a16="http://schemas.microsoft.com/office/drawing/2014/main" id="{00000000-0008-0000-2800-00004E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911" name="Text Box 5">
            <a:extLst>
              <a:ext uri="{FF2B5EF4-FFF2-40B4-BE49-F238E27FC236}">
                <a16:creationId xmlns:a16="http://schemas.microsoft.com/office/drawing/2014/main" id="{00000000-0008-0000-2800-00004F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912" name="Text Box 6">
            <a:extLst>
              <a:ext uri="{FF2B5EF4-FFF2-40B4-BE49-F238E27FC236}">
                <a16:creationId xmlns:a16="http://schemas.microsoft.com/office/drawing/2014/main" id="{00000000-0008-0000-2800-000050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913" name="Text Box 7">
            <a:extLst>
              <a:ext uri="{FF2B5EF4-FFF2-40B4-BE49-F238E27FC236}">
                <a16:creationId xmlns:a16="http://schemas.microsoft.com/office/drawing/2014/main" id="{00000000-0008-0000-2800-000051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24" name="Text Box 8">
            <a:extLst>
              <a:ext uri="{FF2B5EF4-FFF2-40B4-BE49-F238E27FC236}">
                <a16:creationId xmlns:a16="http://schemas.microsoft.com/office/drawing/2014/main" id="{00000000-0008-0000-2800-000008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25" name="Text Box 9">
            <a:extLst>
              <a:ext uri="{FF2B5EF4-FFF2-40B4-BE49-F238E27FC236}">
                <a16:creationId xmlns:a16="http://schemas.microsoft.com/office/drawing/2014/main" id="{00000000-0008-0000-2800-000009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26" name="Text Box 10">
            <a:extLst>
              <a:ext uri="{FF2B5EF4-FFF2-40B4-BE49-F238E27FC236}">
                <a16:creationId xmlns:a16="http://schemas.microsoft.com/office/drawing/2014/main" id="{00000000-0008-0000-2800-00000A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27" name="Text Box 11">
            <a:extLst>
              <a:ext uri="{FF2B5EF4-FFF2-40B4-BE49-F238E27FC236}">
                <a16:creationId xmlns:a16="http://schemas.microsoft.com/office/drawing/2014/main" id="{00000000-0008-0000-2800-00000B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28" name="Text Box 12">
            <a:extLst>
              <a:ext uri="{FF2B5EF4-FFF2-40B4-BE49-F238E27FC236}">
                <a16:creationId xmlns:a16="http://schemas.microsoft.com/office/drawing/2014/main" id="{00000000-0008-0000-2800-00000C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29" name="Text Box 13">
            <a:extLst>
              <a:ext uri="{FF2B5EF4-FFF2-40B4-BE49-F238E27FC236}">
                <a16:creationId xmlns:a16="http://schemas.microsoft.com/office/drawing/2014/main" id="{00000000-0008-0000-2800-00000D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920" name="Line 14">
            <a:extLst>
              <a:ext uri="{FF2B5EF4-FFF2-40B4-BE49-F238E27FC236}">
                <a16:creationId xmlns:a16="http://schemas.microsoft.com/office/drawing/2014/main" id="{00000000-0008-0000-2800-000058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4" name="Group 15">
          <a:extLst>
            <a:ext uri="{FF2B5EF4-FFF2-40B4-BE49-F238E27FC236}">
              <a16:creationId xmlns:a16="http://schemas.microsoft.com/office/drawing/2014/main" id="{00000000-0008-0000-2800-0000824C0300}"/>
            </a:ext>
          </a:extLst>
        </xdr:cNvPr>
        <xdr:cNvGrpSpPr>
          <a:grpSpLocks/>
        </xdr:cNvGrpSpPr>
      </xdr:nvGrpSpPr>
      <xdr:grpSpPr bwMode="auto">
        <a:xfrm>
          <a:off x="0" y="26527125"/>
          <a:ext cx="6591300" cy="0"/>
          <a:chOff x="1" y="1011"/>
          <a:chExt cx="664" cy="60"/>
        </a:xfrm>
      </xdr:grpSpPr>
      <xdr:sp macro="" textlink="">
        <xdr:nvSpPr>
          <xdr:cNvPr id="216895" name="Text Box 16">
            <a:extLst>
              <a:ext uri="{FF2B5EF4-FFF2-40B4-BE49-F238E27FC236}">
                <a16:creationId xmlns:a16="http://schemas.microsoft.com/office/drawing/2014/main" id="{00000000-0008-0000-2800-00003F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96" name="Text Box 17">
            <a:extLst>
              <a:ext uri="{FF2B5EF4-FFF2-40B4-BE49-F238E27FC236}">
                <a16:creationId xmlns:a16="http://schemas.microsoft.com/office/drawing/2014/main" id="{00000000-0008-0000-2800-000040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97" name="Text Box 18">
            <a:extLst>
              <a:ext uri="{FF2B5EF4-FFF2-40B4-BE49-F238E27FC236}">
                <a16:creationId xmlns:a16="http://schemas.microsoft.com/office/drawing/2014/main" id="{00000000-0008-0000-2800-000041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98" name="Text Box 19">
            <a:extLst>
              <a:ext uri="{FF2B5EF4-FFF2-40B4-BE49-F238E27FC236}">
                <a16:creationId xmlns:a16="http://schemas.microsoft.com/office/drawing/2014/main" id="{00000000-0008-0000-2800-000042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99" name="Text Box 20">
            <a:extLst>
              <a:ext uri="{FF2B5EF4-FFF2-40B4-BE49-F238E27FC236}">
                <a16:creationId xmlns:a16="http://schemas.microsoft.com/office/drawing/2014/main" id="{00000000-0008-0000-2800-000043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900" name="Text Box 21">
            <a:extLst>
              <a:ext uri="{FF2B5EF4-FFF2-40B4-BE49-F238E27FC236}">
                <a16:creationId xmlns:a16="http://schemas.microsoft.com/office/drawing/2014/main" id="{00000000-0008-0000-2800-000044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38" name="Text Box 22">
            <a:extLst>
              <a:ext uri="{FF2B5EF4-FFF2-40B4-BE49-F238E27FC236}">
                <a16:creationId xmlns:a16="http://schemas.microsoft.com/office/drawing/2014/main" id="{00000000-0008-0000-2800-000016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39" name="Text Box 23">
            <a:extLst>
              <a:ext uri="{FF2B5EF4-FFF2-40B4-BE49-F238E27FC236}">
                <a16:creationId xmlns:a16="http://schemas.microsoft.com/office/drawing/2014/main" id="{00000000-0008-0000-2800-000017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40" name="Text Box 24">
            <a:extLst>
              <a:ext uri="{FF2B5EF4-FFF2-40B4-BE49-F238E27FC236}">
                <a16:creationId xmlns:a16="http://schemas.microsoft.com/office/drawing/2014/main" id="{00000000-0008-0000-2800-000018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41" name="Text Box 25">
            <a:extLst>
              <a:ext uri="{FF2B5EF4-FFF2-40B4-BE49-F238E27FC236}">
                <a16:creationId xmlns:a16="http://schemas.microsoft.com/office/drawing/2014/main" id="{00000000-0008-0000-2800-000019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42" name="Text Box 26">
            <a:extLst>
              <a:ext uri="{FF2B5EF4-FFF2-40B4-BE49-F238E27FC236}">
                <a16:creationId xmlns:a16="http://schemas.microsoft.com/office/drawing/2014/main" id="{00000000-0008-0000-2800-00001A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43" name="Text Box 27">
            <a:extLst>
              <a:ext uri="{FF2B5EF4-FFF2-40B4-BE49-F238E27FC236}">
                <a16:creationId xmlns:a16="http://schemas.microsoft.com/office/drawing/2014/main" id="{00000000-0008-0000-2800-00001B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907" name="Line 28">
            <a:extLst>
              <a:ext uri="{FF2B5EF4-FFF2-40B4-BE49-F238E27FC236}">
                <a16:creationId xmlns:a16="http://schemas.microsoft.com/office/drawing/2014/main" id="{00000000-0008-0000-2800-00004B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5" name="Group 29">
          <a:extLst>
            <a:ext uri="{FF2B5EF4-FFF2-40B4-BE49-F238E27FC236}">
              <a16:creationId xmlns:a16="http://schemas.microsoft.com/office/drawing/2014/main" id="{00000000-0008-0000-2800-0000834C0300}"/>
            </a:ext>
          </a:extLst>
        </xdr:cNvPr>
        <xdr:cNvGrpSpPr>
          <a:grpSpLocks/>
        </xdr:cNvGrpSpPr>
      </xdr:nvGrpSpPr>
      <xdr:grpSpPr bwMode="auto">
        <a:xfrm>
          <a:off x="0" y="26527125"/>
          <a:ext cx="6591300" cy="0"/>
          <a:chOff x="1" y="1011"/>
          <a:chExt cx="664" cy="60"/>
        </a:xfrm>
      </xdr:grpSpPr>
      <xdr:sp macro="" textlink="">
        <xdr:nvSpPr>
          <xdr:cNvPr id="216882" name="Text Box 30">
            <a:extLst>
              <a:ext uri="{FF2B5EF4-FFF2-40B4-BE49-F238E27FC236}">
                <a16:creationId xmlns:a16="http://schemas.microsoft.com/office/drawing/2014/main" id="{00000000-0008-0000-2800-000032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83" name="Text Box 31">
            <a:extLst>
              <a:ext uri="{FF2B5EF4-FFF2-40B4-BE49-F238E27FC236}">
                <a16:creationId xmlns:a16="http://schemas.microsoft.com/office/drawing/2014/main" id="{00000000-0008-0000-2800-000033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84" name="Text Box 32">
            <a:extLst>
              <a:ext uri="{FF2B5EF4-FFF2-40B4-BE49-F238E27FC236}">
                <a16:creationId xmlns:a16="http://schemas.microsoft.com/office/drawing/2014/main" id="{00000000-0008-0000-2800-000034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85" name="Text Box 33">
            <a:extLst>
              <a:ext uri="{FF2B5EF4-FFF2-40B4-BE49-F238E27FC236}">
                <a16:creationId xmlns:a16="http://schemas.microsoft.com/office/drawing/2014/main" id="{00000000-0008-0000-2800-000035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86" name="Text Box 34">
            <a:extLst>
              <a:ext uri="{FF2B5EF4-FFF2-40B4-BE49-F238E27FC236}">
                <a16:creationId xmlns:a16="http://schemas.microsoft.com/office/drawing/2014/main" id="{00000000-0008-0000-2800-000036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87" name="Text Box 35">
            <a:extLst>
              <a:ext uri="{FF2B5EF4-FFF2-40B4-BE49-F238E27FC236}">
                <a16:creationId xmlns:a16="http://schemas.microsoft.com/office/drawing/2014/main" id="{00000000-0008-0000-2800-000037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52" name="Text Box 36">
            <a:extLst>
              <a:ext uri="{FF2B5EF4-FFF2-40B4-BE49-F238E27FC236}">
                <a16:creationId xmlns:a16="http://schemas.microsoft.com/office/drawing/2014/main" id="{00000000-0008-0000-2800-000024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53" name="Text Box 37">
            <a:extLst>
              <a:ext uri="{FF2B5EF4-FFF2-40B4-BE49-F238E27FC236}">
                <a16:creationId xmlns:a16="http://schemas.microsoft.com/office/drawing/2014/main" id="{00000000-0008-0000-2800-000025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54" name="Text Box 38">
            <a:extLst>
              <a:ext uri="{FF2B5EF4-FFF2-40B4-BE49-F238E27FC236}">
                <a16:creationId xmlns:a16="http://schemas.microsoft.com/office/drawing/2014/main" id="{00000000-0008-0000-2800-000026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55" name="Text Box 39">
            <a:extLst>
              <a:ext uri="{FF2B5EF4-FFF2-40B4-BE49-F238E27FC236}">
                <a16:creationId xmlns:a16="http://schemas.microsoft.com/office/drawing/2014/main" id="{00000000-0008-0000-2800-000027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56" name="Text Box 40">
            <a:extLst>
              <a:ext uri="{FF2B5EF4-FFF2-40B4-BE49-F238E27FC236}">
                <a16:creationId xmlns:a16="http://schemas.microsoft.com/office/drawing/2014/main" id="{00000000-0008-0000-2800-000028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57" name="Text Box 41">
            <a:extLst>
              <a:ext uri="{FF2B5EF4-FFF2-40B4-BE49-F238E27FC236}">
                <a16:creationId xmlns:a16="http://schemas.microsoft.com/office/drawing/2014/main" id="{00000000-0008-0000-2800-000029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94" name="Line 42">
            <a:extLst>
              <a:ext uri="{FF2B5EF4-FFF2-40B4-BE49-F238E27FC236}">
                <a16:creationId xmlns:a16="http://schemas.microsoft.com/office/drawing/2014/main" id="{00000000-0008-0000-2800-00003E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6" name="Group 43">
          <a:extLst>
            <a:ext uri="{FF2B5EF4-FFF2-40B4-BE49-F238E27FC236}">
              <a16:creationId xmlns:a16="http://schemas.microsoft.com/office/drawing/2014/main" id="{00000000-0008-0000-2800-0000844C0300}"/>
            </a:ext>
          </a:extLst>
        </xdr:cNvPr>
        <xdr:cNvGrpSpPr>
          <a:grpSpLocks/>
        </xdr:cNvGrpSpPr>
      </xdr:nvGrpSpPr>
      <xdr:grpSpPr bwMode="auto">
        <a:xfrm>
          <a:off x="0" y="26527125"/>
          <a:ext cx="6591300" cy="0"/>
          <a:chOff x="1" y="1011"/>
          <a:chExt cx="664" cy="60"/>
        </a:xfrm>
      </xdr:grpSpPr>
      <xdr:sp macro="" textlink="">
        <xdr:nvSpPr>
          <xdr:cNvPr id="216869" name="Text Box 44">
            <a:extLst>
              <a:ext uri="{FF2B5EF4-FFF2-40B4-BE49-F238E27FC236}">
                <a16:creationId xmlns:a16="http://schemas.microsoft.com/office/drawing/2014/main" id="{00000000-0008-0000-2800-000025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70" name="Text Box 45">
            <a:extLst>
              <a:ext uri="{FF2B5EF4-FFF2-40B4-BE49-F238E27FC236}">
                <a16:creationId xmlns:a16="http://schemas.microsoft.com/office/drawing/2014/main" id="{00000000-0008-0000-2800-000026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71" name="Text Box 46">
            <a:extLst>
              <a:ext uri="{FF2B5EF4-FFF2-40B4-BE49-F238E27FC236}">
                <a16:creationId xmlns:a16="http://schemas.microsoft.com/office/drawing/2014/main" id="{00000000-0008-0000-2800-000027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72" name="Text Box 47">
            <a:extLst>
              <a:ext uri="{FF2B5EF4-FFF2-40B4-BE49-F238E27FC236}">
                <a16:creationId xmlns:a16="http://schemas.microsoft.com/office/drawing/2014/main" id="{00000000-0008-0000-2800-000028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73" name="Text Box 48">
            <a:extLst>
              <a:ext uri="{FF2B5EF4-FFF2-40B4-BE49-F238E27FC236}">
                <a16:creationId xmlns:a16="http://schemas.microsoft.com/office/drawing/2014/main" id="{00000000-0008-0000-2800-000029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74" name="Text Box 49">
            <a:extLst>
              <a:ext uri="{FF2B5EF4-FFF2-40B4-BE49-F238E27FC236}">
                <a16:creationId xmlns:a16="http://schemas.microsoft.com/office/drawing/2014/main" id="{00000000-0008-0000-2800-00002A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66" name="Text Box 50">
            <a:extLst>
              <a:ext uri="{FF2B5EF4-FFF2-40B4-BE49-F238E27FC236}">
                <a16:creationId xmlns:a16="http://schemas.microsoft.com/office/drawing/2014/main" id="{00000000-0008-0000-2800-000032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67" name="Text Box 51">
            <a:extLst>
              <a:ext uri="{FF2B5EF4-FFF2-40B4-BE49-F238E27FC236}">
                <a16:creationId xmlns:a16="http://schemas.microsoft.com/office/drawing/2014/main" id="{00000000-0008-0000-2800-000033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68" name="Text Box 52">
            <a:extLst>
              <a:ext uri="{FF2B5EF4-FFF2-40B4-BE49-F238E27FC236}">
                <a16:creationId xmlns:a16="http://schemas.microsoft.com/office/drawing/2014/main" id="{00000000-0008-0000-2800-000034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69" name="Text Box 53">
            <a:extLst>
              <a:ext uri="{FF2B5EF4-FFF2-40B4-BE49-F238E27FC236}">
                <a16:creationId xmlns:a16="http://schemas.microsoft.com/office/drawing/2014/main" id="{00000000-0008-0000-2800-000035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70" name="Text Box 54">
            <a:extLst>
              <a:ext uri="{FF2B5EF4-FFF2-40B4-BE49-F238E27FC236}">
                <a16:creationId xmlns:a16="http://schemas.microsoft.com/office/drawing/2014/main" id="{00000000-0008-0000-2800-000036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71" name="Text Box 55">
            <a:extLst>
              <a:ext uri="{FF2B5EF4-FFF2-40B4-BE49-F238E27FC236}">
                <a16:creationId xmlns:a16="http://schemas.microsoft.com/office/drawing/2014/main" id="{00000000-0008-0000-2800-000037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81" name="Line 56">
            <a:extLst>
              <a:ext uri="{FF2B5EF4-FFF2-40B4-BE49-F238E27FC236}">
                <a16:creationId xmlns:a16="http://schemas.microsoft.com/office/drawing/2014/main" id="{00000000-0008-0000-2800-000031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7" name="Group 57">
          <a:extLst>
            <a:ext uri="{FF2B5EF4-FFF2-40B4-BE49-F238E27FC236}">
              <a16:creationId xmlns:a16="http://schemas.microsoft.com/office/drawing/2014/main" id="{00000000-0008-0000-2800-0000854C0300}"/>
            </a:ext>
          </a:extLst>
        </xdr:cNvPr>
        <xdr:cNvGrpSpPr>
          <a:grpSpLocks/>
        </xdr:cNvGrpSpPr>
      </xdr:nvGrpSpPr>
      <xdr:grpSpPr bwMode="auto">
        <a:xfrm>
          <a:off x="0" y="26527125"/>
          <a:ext cx="6591300" cy="0"/>
          <a:chOff x="1" y="1011"/>
          <a:chExt cx="664" cy="60"/>
        </a:xfrm>
      </xdr:grpSpPr>
      <xdr:sp macro="" textlink="">
        <xdr:nvSpPr>
          <xdr:cNvPr id="216856" name="Text Box 58">
            <a:extLst>
              <a:ext uri="{FF2B5EF4-FFF2-40B4-BE49-F238E27FC236}">
                <a16:creationId xmlns:a16="http://schemas.microsoft.com/office/drawing/2014/main" id="{00000000-0008-0000-2800-000018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57" name="Text Box 59">
            <a:extLst>
              <a:ext uri="{FF2B5EF4-FFF2-40B4-BE49-F238E27FC236}">
                <a16:creationId xmlns:a16="http://schemas.microsoft.com/office/drawing/2014/main" id="{00000000-0008-0000-2800-000019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58" name="Text Box 60">
            <a:extLst>
              <a:ext uri="{FF2B5EF4-FFF2-40B4-BE49-F238E27FC236}">
                <a16:creationId xmlns:a16="http://schemas.microsoft.com/office/drawing/2014/main" id="{00000000-0008-0000-2800-00001A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59" name="Text Box 61">
            <a:extLst>
              <a:ext uri="{FF2B5EF4-FFF2-40B4-BE49-F238E27FC236}">
                <a16:creationId xmlns:a16="http://schemas.microsoft.com/office/drawing/2014/main" id="{00000000-0008-0000-2800-00001B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60" name="Text Box 62">
            <a:extLst>
              <a:ext uri="{FF2B5EF4-FFF2-40B4-BE49-F238E27FC236}">
                <a16:creationId xmlns:a16="http://schemas.microsoft.com/office/drawing/2014/main" id="{00000000-0008-0000-2800-00001C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61" name="Text Box 63">
            <a:extLst>
              <a:ext uri="{FF2B5EF4-FFF2-40B4-BE49-F238E27FC236}">
                <a16:creationId xmlns:a16="http://schemas.microsoft.com/office/drawing/2014/main" id="{00000000-0008-0000-2800-00001D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80" name="Text Box 64">
            <a:extLst>
              <a:ext uri="{FF2B5EF4-FFF2-40B4-BE49-F238E27FC236}">
                <a16:creationId xmlns:a16="http://schemas.microsoft.com/office/drawing/2014/main" id="{00000000-0008-0000-2800-000040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81" name="Text Box 65">
            <a:extLst>
              <a:ext uri="{FF2B5EF4-FFF2-40B4-BE49-F238E27FC236}">
                <a16:creationId xmlns:a16="http://schemas.microsoft.com/office/drawing/2014/main" id="{00000000-0008-0000-2800-000041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82" name="Text Box 66">
            <a:extLst>
              <a:ext uri="{FF2B5EF4-FFF2-40B4-BE49-F238E27FC236}">
                <a16:creationId xmlns:a16="http://schemas.microsoft.com/office/drawing/2014/main" id="{00000000-0008-0000-2800-000042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83" name="Text Box 67">
            <a:extLst>
              <a:ext uri="{FF2B5EF4-FFF2-40B4-BE49-F238E27FC236}">
                <a16:creationId xmlns:a16="http://schemas.microsoft.com/office/drawing/2014/main" id="{00000000-0008-0000-2800-000043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84" name="Text Box 68">
            <a:extLst>
              <a:ext uri="{FF2B5EF4-FFF2-40B4-BE49-F238E27FC236}">
                <a16:creationId xmlns:a16="http://schemas.microsoft.com/office/drawing/2014/main" id="{00000000-0008-0000-2800-000044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85" name="Text Box 69">
            <a:extLst>
              <a:ext uri="{FF2B5EF4-FFF2-40B4-BE49-F238E27FC236}">
                <a16:creationId xmlns:a16="http://schemas.microsoft.com/office/drawing/2014/main" id="{00000000-0008-0000-2800-000045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68" name="Line 70">
            <a:extLst>
              <a:ext uri="{FF2B5EF4-FFF2-40B4-BE49-F238E27FC236}">
                <a16:creationId xmlns:a16="http://schemas.microsoft.com/office/drawing/2014/main" id="{00000000-0008-0000-2800-000024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8" name="Group 71">
          <a:extLst>
            <a:ext uri="{FF2B5EF4-FFF2-40B4-BE49-F238E27FC236}">
              <a16:creationId xmlns:a16="http://schemas.microsoft.com/office/drawing/2014/main" id="{00000000-0008-0000-2800-0000864C0300}"/>
            </a:ext>
          </a:extLst>
        </xdr:cNvPr>
        <xdr:cNvGrpSpPr>
          <a:grpSpLocks/>
        </xdr:cNvGrpSpPr>
      </xdr:nvGrpSpPr>
      <xdr:grpSpPr bwMode="auto">
        <a:xfrm>
          <a:off x="0" y="26527125"/>
          <a:ext cx="6591300" cy="0"/>
          <a:chOff x="1" y="1011"/>
          <a:chExt cx="664" cy="60"/>
        </a:xfrm>
      </xdr:grpSpPr>
      <xdr:sp macro="" textlink="">
        <xdr:nvSpPr>
          <xdr:cNvPr id="216843" name="Text Box 72">
            <a:extLst>
              <a:ext uri="{FF2B5EF4-FFF2-40B4-BE49-F238E27FC236}">
                <a16:creationId xmlns:a16="http://schemas.microsoft.com/office/drawing/2014/main" id="{00000000-0008-0000-2800-00000B4F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44" name="Text Box 73">
            <a:extLst>
              <a:ext uri="{FF2B5EF4-FFF2-40B4-BE49-F238E27FC236}">
                <a16:creationId xmlns:a16="http://schemas.microsoft.com/office/drawing/2014/main" id="{00000000-0008-0000-2800-00000C4F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45" name="Text Box 74">
            <a:extLst>
              <a:ext uri="{FF2B5EF4-FFF2-40B4-BE49-F238E27FC236}">
                <a16:creationId xmlns:a16="http://schemas.microsoft.com/office/drawing/2014/main" id="{00000000-0008-0000-2800-00000D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46" name="Text Box 75">
            <a:extLst>
              <a:ext uri="{FF2B5EF4-FFF2-40B4-BE49-F238E27FC236}">
                <a16:creationId xmlns:a16="http://schemas.microsoft.com/office/drawing/2014/main" id="{00000000-0008-0000-2800-00000E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47" name="Text Box 76">
            <a:extLst>
              <a:ext uri="{FF2B5EF4-FFF2-40B4-BE49-F238E27FC236}">
                <a16:creationId xmlns:a16="http://schemas.microsoft.com/office/drawing/2014/main" id="{00000000-0008-0000-2800-00000F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48" name="Text Box 77">
            <a:extLst>
              <a:ext uri="{FF2B5EF4-FFF2-40B4-BE49-F238E27FC236}">
                <a16:creationId xmlns:a16="http://schemas.microsoft.com/office/drawing/2014/main" id="{00000000-0008-0000-2800-000010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494" name="Text Box 78">
            <a:extLst>
              <a:ext uri="{FF2B5EF4-FFF2-40B4-BE49-F238E27FC236}">
                <a16:creationId xmlns:a16="http://schemas.microsoft.com/office/drawing/2014/main" id="{00000000-0008-0000-2800-00004E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495" name="Text Box 79">
            <a:extLst>
              <a:ext uri="{FF2B5EF4-FFF2-40B4-BE49-F238E27FC236}">
                <a16:creationId xmlns:a16="http://schemas.microsoft.com/office/drawing/2014/main" id="{00000000-0008-0000-2800-00004F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496" name="Text Box 80">
            <a:extLst>
              <a:ext uri="{FF2B5EF4-FFF2-40B4-BE49-F238E27FC236}">
                <a16:creationId xmlns:a16="http://schemas.microsoft.com/office/drawing/2014/main" id="{00000000-0008-0000-2800-000050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97" name="Text Box 81">
            <a:extLst>
              <a:ext uri="{FF2B5EF4-FFF2-40B4-BE49-F238E27FC236}">
                <a16:creationId xmlns:a16="http://schemas.microsoft.com/office/drawing/2014/main" id="{00000000-0008-0000-2800-000051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498" name="Text Box 82">
            <a:extLst>
              <a:ext uri="{FF2B5EF4-FFF2-40B4-BE49-F238E27FC236}">
                <a16:creationId xmlns:a16="http://schemas.microsoft.com/office/drawing/2014/main" id="{00000000-0008-0000-2800-000052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499" name="Text Box 83">
            <a:extLst>
              <a:ext uri="{FF2B5EF4-FFF2-40B4-BE49-F238E27FC236}">
                <a16:creationId xmlns:a16="http://schemas.microsoft.com/office/drawing/2014/main" id="{00000000-0008-0000-2800-000053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55" name="Line 84">
            <a:extLst>
              <a:ext uri="{FF2B5EF4-FFF2-40B4-BE49-F238E27FC236}">
                <a16:creationId xmlns:a16="http://schemas.microsoft.com/office/drawing/2014/main" id="{00000000-0008-0000-2800-000017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199" name="Group 85">
          <a:extLst>
            <a:ext uri="{FF2B5EF4-FFF2-40B4-BE49-F238E27FC236}">
              <a16:creationId xmlns:a16="http://schemas.microsoft.com/office/drawing/2014/main" id="{00000000-0008-0000-2800-0000874C0300}"/>
            </a:ext>
          </a:extLst>
        </xdr:cNvPr>
        <xdr:cNvGrpSpPr>
          <a:grpSpLocks/>
        </xdr:cNvGrpSpPr>
      </xdr:nvGrpSpPr>
      <xdr:grpSpPr bwMode="auto">
        <a:xfrm>
          <a:off x="0" y="26527125"/>
          <a:ext cx="6591300" cy="0"/>
          <a:chOff x="1" y="1011"/>
          <a:chExt cx="664" cy="60"/>
        </a:xfrm>
      </xdr:grpSpPr>
      <xdr:sp macro="" textlink="">
        <xdr:nvSpPr>
          <xdr:cNvPr id="216830" name="Text Box 86">
            <a:extLst>
              <a:ext uri="{FF2B5EF4-FFF2-40B4-BE49-F238E27FC236}">
                <a16:creationId xmlns:a16="http://schemas.microsoft.com/office/drawing/2014/main" id="{00000000-0008-0000-2800-0000FE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31" name="Text Box 87">
            <a:extLst>
              <a:ext uri="{FF2B5EF4-FFF2-40B4-BE49-F238E27FC236}">
                <a16:creationId xmlns:a16="http://schemas.microsoft.com/office/drawing/2014/main" id="{00000000-0008-0000-2800-0000FF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32" name="Text Box 88">
            <a:extLst>
              <a:ext uri="{FF2B5EF4-FFF2-40B4-BE49-F238E27FC236}">
                <a16:creationId xmlns:a16="http://schemas.microsoft.com/office/drawing/2014/main" id="{00000000-0008-0000-2800-0000004F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33" name="Text Box 89">
            <a:extLst>
              <a:ext uri="{FF2B5EF4-FFF2-40B4-BE49-F238E27FC236}">
                <a16:creationId xmlns:a16="http://schemas.microsoft.com/office/drawing/2014/main" id="{00000000-0008-0000-2800-0000014F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34" name="Text Box 90">
            <a:extLst>
              <a:ext uri="{FF2B5EF4-FFF2-40B4-BE49-F238E27FC236}">
                <a16:creationId xmlns:a16="http://schemas.microsoft.com/office/drawing/2014/main" id="{00000000-0008-0000-2800-0000024F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35" name="Text Box 91">
            <a:extLst>
              <a:ext uri="{FF2B5EF4-FFF2-40B4-BE49-F238E27FC236}">
                <a16:creationId xmlns:a16="http://schemas.microsoft.com/office/drawing/2014/main" id="{00000000-0008-0000-2800-0000034F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08" name="Text Box 92">
            <a:extLst>
              <a:ext uri="{FF2B5EF4-FFF2-40B4-BE49-F238E27FC236}">
                <a16:creationId xmlns:a16="http://schemas.microsoft.com/office/drawing/2014/main" id="{00000000-0008-0000-2800-00005C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09" name="Text Box 93">
            <a:extLst>
              <a:ext uri="{FF2B5EF4-FFF2-40B4-BE49-F238E27FC236}">
                <a16:creationId xmlns:a16="http://schemas.microsoft.com/office/drawing/2014/main" id="{00000000-0008-0000-2800-00005D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10" name="Text Box 94">
            <a:extLst>
              <a:ext uri="{FF2B5EF4-FFF2-40B4-BE49-F238E27FC236}">
                <a16:creationId xmlns:a16="http://schemas.microsoft.com/office/drawing/2014/main" id="{00000000-0008-0000-2800-00005E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11" name="Text Box 95">
            <a:extLst>
              <a:ext uri="{FF2B5EF4-FFF2-40B4-BE49-F238E27FC236}">
                <a16:creationId xmlns:a16="http://schemas.microsoft.com/office/drawing/2014/main" id="{00000000-0008-0000-2800-00005F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12" name="Text Box 96">
            <a:extLst>
              <a:ext uri="{FF2B5EF4-FFF2-40B4-BE49-F238E27FC236}">
                <a16:creationId xmlns:a16="http://schemas.microsoft.com/office/drawing/2014/main" id="{00000000-0008-0000-2800-000060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13" name="Text Box 97">
            <a:extLst>
              <a:ext uri="{FF2B5EF4-FFF2-40B4-BE49-F238E27FC236}">
                <a16:creationId xmlns:a16="http://schemas.microsoft.com/office/drawing/2014/main" id="{00000000-0008-0000-2800-000061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42" name="Line 98">
            <a:extLst>
              <a:ext uri="{FF2B5EF4-FFF2-40B4-BE49-F238E27FC236}">
                <a16:creationId xmlns:a16="http://schemas.microsoft.com/office/drawing/2014/main" id="{00000000-0008-0000-2800-00000A4F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0" name="Group 99">
          <a:extLst>
            <a:ext uri="{FF2B5EF4-FFF2-40B4-BE49-F238E27FC236}">
              <a16:creationId xmlns:a16="http://schemas.microsoft.com/office/drawing/2014/main" id="{00000000-0008-0000-2800-0000884C0300}"/>
            </a:ext>
          </a:extLst>
        </xdr:cNvPr>
        <xdr:cNvGrpSpPr>
          <a:grpSpLocks/>
        </xdr:cNvGrpSpPr>
      </xdr:nvGrpSpPr>
      <xdr:grpSpPr bwMode="auto">
        <a:xfrm>
          <a:off x="0" y="26527125"/>
          <a:ext cx="6591300" cy="0"/>
          <a:chOff x="1" y="1011"/>
          <a:chExt cx="664" cy="60"/>
        </a:xfrm>
      </xdr:grpSpPr>
      <xdr:sp macro="" textlink="">
        <xdr:nvSpPr>
          <xdr:cNvPr id="216817" name="Text Box 100">
            <a:extLst>
              <a:ext uri="{FF2B5EF4-FFF2-40B4-BE49-F238E27FC236}">
                <a16:creationId xmlns:a16="http://schemas.microsoft.com/office/drawing/2014/main" id="{00000000-0008-0000-2800-0000F1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18" name="Text Box 101">
            <a:extLst>
              <a:ext uri="{FF2B5EF4-FFF2-40B4-BE49-F238E27FC236}">
                <a16:creationId xmlns:a16="http://schemas.microsoft.com/office/drawing/2014/main" id="{00000000-0008-0000-2800-0000F2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19" name="Text Box 102">
            <a:extLst>
              <a:ext uri="{FF2B5EF4-FFF2-40B4-BE49-F238E27FC236}">
                <a16:creationId xmlns:a16="http://schemas.microsoft.com/office/drawing/2014/main" id="{00000000-0008-0000-2800-0000F3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20" name="Text Box 103">
            <a:extLst>
              <a:ext uri="{FF2B5EF4-FFF2-40B4-BE49-F238E27FC236}">
                <a16:creationId xmlns:a16="http://schemas.microsoft.com/office/drawing/2014/main" id="{00000000-0008-0000-2800-0000F4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21" name="Text Box 104">
            <a:extLst>
              <a:ext uri="{FF2B5EF4-FFF2-40B4-BE49-F238E27FC236}">
                <a16:creationId xmlns:a16="http://schemas.microsoft.com/office/drawing/2014/main" id="{00000000-0008-0000-2800-0000F5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22" name="Text Box 105">
            <a:extLst>
              <a:ext uri="{FF2B5EF4-FFF2-40B4-BE49-F238E27FC236}">
                <a16:creationId xmlns:a16="http://schemas.microsoft.com/office/drawing/2014/main" id="{00000000-0008-0000-2800-0000F6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22" name="Text Box 106">
            <a:extLst>
              <a:ext uri="{FF2B5EF4-FFF2-40B4-BE49-F238E27FC236}">
                <a16:creationId xmlns:a16="http://schemas.microsoft.com/office/drawing/2014/main" id="{00000000-0008-0000-2800-00006A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23" name="Text Box 107">
            <a:extLst>
              <a:ext uri="{FF2B5EF4-FFF2-40B4-BE49-F238E27FC236}">
                <a16:creationId xmlns:a16="http://schemas.microsoft.com/office/drawing/2014/main" id="{00000000-0008-0000-2800-00006B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24" name="Text Box 108">
            <a:extLst>
              <a:ext uri="{FF2B5EF4-FFF2-40B4-BE49-F238E27FC236}">
                <a16:creationId xmlns:a16="http://schemas.microsoft.com/office/drawing/2014/main" id="{00000000-0008-0000-2800-00006C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25" name="Text Box 109">
            <a:extLst>
              <a:ext uri="{FF2B5EF4-FFF2-40B4-BE49-F238E27FC236}">
                <a16:creationId xmlns:a16="http://schemas.microsoft.com/office/drawing/2014/main" id="{00000000-0008-0000-2800-00006D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26" name="Text Box 110">
            <a:extLst>
              <a:ext uri="{FF2B5EF4-FFF2-40B4-BE49-F238E27FC236}">
                <a16:creationId xmlns:a16="http://schemas.microsoft.com/office/drawing/2014/main" id="{00000000-0008-0000-2800-00006E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27" name="Text Box 111">
            <a:extLst>
              <a:ext uri="{FF2B5EF4-FFF2-40B4-BE49-F238E27FC236}">
                <a16:creationId xmlns:a16="http://schemas.microsoft.com/office/drawing/2014/main" id="{00000000-0008-0000-2800-00006F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29" name="Line 112">
            <a:extLst>
              <a:ext uri="{FF2B5EF4-FFF2-40B4-BE49-F238E27FC236}">
                <a16:creationId xmlns:a16="http://schemas.microsoft.com/office/drawing/2014/main" id="{00000000-0008-0000-2800-0000FD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1" name="Group 113">
          <a:extLst>
            <a:ext uri="{FF2B5EF4-FFF2-40B4-BE49-F238E27FC236}">
              <a16:creationId xmlns:a16="http://schemas.microsoft.com/office/drawing/2014/main" id="{00000000-0008-0000-2800-0000894C0300}"/>
            </a:ext>
          </a:extLst>
        </xdr:cNvPr>
        <xdr:cNvGrpSpPr>
          <a:grpSpLocks/>
        </xdr:cNvGrpSpPr>
      </xdr:nvGrpSpPr>
      <xdr:grpSpPr bwMode="auto">
        <a:xfrm>
          <a:off x="0" y="26527125"/>
          <a:ext cx="6591300" cy="0"/>
          <a:chOff x="1" y="1011"/>
          <a:chExt cx="664" cy="60"/>
        </a:xfrm>
      </xdr:grpSpPr>
      <xdr:sp macro="" textlink="">
        <xdr:nvSpPr>
          <xdr:cNvPr id="216804" name="Text Box 114">
            <a:extLst>
              <a:ext uri="{FF2B5EF4-FFF2-40B4-BE49-F238E27FC236}">
                <a16:creationId xmlns:a16="http://schemas.microsoft.com/office/drawing/2014/main" id="{00000000-0008-0000-2800-0000E4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805" name="Text Box 115">
            <a:extLst>
              <a:ext uri="{FF2B5EF4-FFF2-40B4-BE49-F238E27FC236}">
                <a16:creationId xmlns:a16="http://schemas.microsoft.com/office/drawing/2014/main" id="{00000000-0008-0000-2800-0000E5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806" name="Text Box 116">
            <a:extLst>
              <a:ext uri="{FF2B5EF4-FFF2-40B4-BE49-F238E27FC236}">
                <a16:creationId xmlns:a16="http://schemas.microsoft.com/office/drawing/2014/main" id="{00000000-0008-0000-2800-0000E6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807" name="Text Box 117">
            <a:extLst>
              <a:ext uri="{FF2B5EF4-FFF2-40B4-BE49-F238E27FC236}">
                <a16:creationId xmlns:a16="http://schemas.microsoft.com/office/drawing/2014/main" id="{00000000-0008-0000-2800-0000E7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808" name="Text Box 118">
            <a:extLst>
              <a:ext uri="{FF2B5EF4-FFF2-40B4-BE49-F238E27FC236}">
                <a16:creationId xmlns:a16="http://schemas.microsoft.com/office/drawing/2014/main" id="{00000000-0008-0000-2800-0000E8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809" name="Text Box 119">
            <a:extLst>
              <a:ext uri="{FF2B5EF4-FFF2-40B4-BE49-F238E27FC236}">
                <a16:creationId xmlns:a16="http://schemas.microsoft.com/office/drawing/2014/main" id="{00000000-0008-0000-2800-0000E9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36" name="Text Box 120">
            <a:extLst>
              <a:ext uri="{FF2B5EF4-FFF2-40B4-BE49-F238E27FC236}">
                <a16:creationId xmlns:a16="http://schemas.microsoft.com/office/drawing/2014/main" id="{00000000-0008-0000-2800-000078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37" name="Text Box 121">
            <a:extLst>
              <a:ext uri="{FF2B5EF4-FFF2-40B4-BE49-F238E27FC236}">
                <a16:creationId xmlns:a16="http://schemas.microsoft.com/office/drawing/2014/main" id="{00000000-0008-0000-2800-000079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38" name="Text Box 122">
            <a:extLst>
              <a:ext uri="{FF2B5EF4-FFF2-40B4-BE49-F238E27FC236}">
                <a16:creationId xmlns:a16="http://schemas.microsoft.com/office/drawing/2014/main" id="{00000000-0008-0000-2800-00007A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39" name="Text Box 123">
            <a:extLst>
              <a:ext uri="{FF2B5EF4-FFF2-40B4-BE49-F238E27FC236}">
                <a16:creationId xmlns:a16="http://schemas.microsoft.com/office/drawing/2014/main" id="{00000000-0008-0000-2800-00007B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40" name="Text Box 124">
            <a:extLst>
              <a:ext uri="{FF2B5EF4-FFF2-40B4-BE49-F238E27FC236}">
                <a16:creationId xmlns:a16="http://schemas.microsoft.com/office/drawing/2014/main" id="{00000000-0008-0000-2800-00007C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41" name="Text Box 125">
            <a:extLst>
              <a:ext uri="{FF2B5EF4-FFF2-40B4-BE49-F238E27FC236}">
                <a16:creationId xmlns:a16="http://schemas.microsoft.com/office/drawing/2014/main" id="{00000000-0008-0000-2800-00007D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16" name="Line 126">
            <a:extLst>
              <a:ext uri="{FF2B5EF4-FFF2-40B4-BE49-F238E27FC236}">
                <a16:creationId xmlns:a16="http://schemas.microsoft.com/office/drawing/2014/main" id="{00000000-0008-0000-2800-0000F0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2" name="Group 127">
          <a:extLst>
            <a:ext uri="{FF2B5EF4-FFF2-40B4-BE49-F238E27FC236}">
              <a16:creationId xmlns:a16="http://schemas.microsoft.com/office/drawing/2014/main" id="{00000000-0008-0000-2800-00008A4C0300}"/>
            </a:ext>
          </a:extLst>
        </xdr:cNvPr>
        <xdr:cNvGrpSpPr>
          <a:grpSpLocks/>
        </xdr:cNvGrpSpPr>
      </xdr:nvGrpSpPr>
      <xdr:grpSpPr bwMode="auto">
        <a:xfrm>
          <a:off x="0" y="26527125"/>
          <a:ext cx="6591300" cy="0"/>
          <a:chOff x="1" y="1011"/>
          <a:chExt cx="664" cy="60"/>
        </a:xfrm>
      </xdr:grpSpPr>
      <xdr:sp macro="" textlink="">
        <xdr:nvSpPr>
          <xdr:cNvPr id="216791" name="Text Box 128">
            <a:extLst>
              <a:ext uri="{FF2B5EF4-FFF2-40B4-BE49-F238E27FC236}">
                <a16:creationId xmlns:a16="http://schemas.microsoft.com/office/drawing/2014/main" id="{00000000-0008-0000-2800-0000D7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92" name="Text Box 129">
            <a:extLst>
              <a:ext uri="{FF2B5EF4-FFF2-40B4-BE49-F238E27FC236}">
                <a16:creationId xmlns:a16="http://schemas.microsoft.com/office/drawing/2014/main" id="{00000000-0008-0000-2800-0000D8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93" name="Text Box 130">
            <a:extLst>
              <a:ext uri="{FF2B5EF4-FFF2-40B4-BE49-F238E27FC236}">
                <a16:creationId xmlns:a16="http://schemas.microsoft.com/office/drawing/2014/main" id="{00000000-0008-0000-2800-0000D9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94" name="Text Box 131">
            <a:extLst>
              <a:ext uri="{FF2B5EF4-FFF2-40B4-BE49-F238E27FC236}">
                <a16:creationId xmlns:a16="http://schemas.microsoft.com/office/drawing/2014/main" id="{00000000-0008-0000-2800-0000DA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95" name="Text Box 132">
            <a:extLst>
              <a:ext uri="{FF2B5EF4-FFF2-40B4-BE49-F238E27FC236}">
                <a16:creationId xmlns:a16="http://schemas.microsoft.com/office/drawing/2014/main" id="{00000000-0008-0000-2800-0000DB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96" name="Text Box 133">
            <a:extLst>
              <a:ext uri="{FF2B5EF4-FFF2-40B4-BE49-F238E27FC236}">
                <a16:creationId xmlns:a16="http://schemas.microsoft.com/office/drawing/2014/main" id="{00000000-0008-0000-2800-0000DC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50" name="Text Box 134">
            <a:extLst>
              <a:ext uri="{FF2B5EF4-FFF2-40B4-BE49-F238E27FC236}">
                <a16:creationId xmlns:a16="http://schemas.microsoft.com/office/drawing/2014/main" id="{00000000-0008-0000-2800-000086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51" name="Text Box 135">
            <a:extLst>
              <a:ext uri="{FF2B5EF4-FFF2-40B4-BE49-F238E27FC236}">
                <a16:creationId xmlns:a16="http://schemas.microsoft.com/office/drawing/2014/main" id="{00000000-0008-0000-2800-000087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52" name="Text Box 136">
            <a:extLst>
              <a:ext uri="{FF2B5EF4-FFF2-40B4-BE49-F238E27FC236}">
                <a16:creationId xmlns:a16="http://schemas.microsoft.com/office/drawing/2014/main" id="{00000000-0008-0000-2800-000088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53" name="Text Box 137">
            <a:extLst>
              <a:ext uri="{FF2B5EF4-FFF2-40B4-BE49-F238E27FC236}">
                <a16:creationId xmlns:a16="http://schemas.microsoft.com/office/drawing/2014/main" id="{00000000-0008-0000-2800-000089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54" name="Text Box 138">
            <a:extLst>
              <a:ext uri="{FF2B5EF4-FFF2-40B4-BE49-F238E27FC236}">
                <a16:creationId xmlns:a16="http://schemas.microsoft.com/office/drawing/2014/main" id="{00000000-0008-0000-2800-00008A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55" name="Text Box 139">
            <a:extLst>
              <a:ext uri="{FF2B5EF4-FFF2-40B4-BE49-F238E27FC236}">
                <a16:creationId xmlns:a16="http://schemas.microsoft.com/office/drawing/2014/main" id="{00000000-0008-0000-2800-00008B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803" name="Line 140">
            <a:extLst>
              <a:ext uri="{FF2B5EF4-FFF2-40B4-BE49-F238E27FC236}">
                <a16:creationId xmlns:a16="http://schemas.microsoft.com/office/drawing/2014/main" id="{00000000-0008-0000-2800-0000E3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3" name="Group 141">
          <a:extLst>
            <a:ext uri="{FF2B5EF4-FFF2-40B4-BE49-F238E27FC236}">
              <a16:creationId xmlns:a16="http://schemas.microsoft.com/office/drawing/2014/main" id="{00000000-0008-0000-2800-00008B4C0300}"/>
            </a:ext>
          </a:extLst>
        </xdr:cNvPr>
        <xdr:cNvGrpSpPr>
          <a:grpSpLocks/>
        </xdr:cNvGrpSpPr>
      </xdr:nvGrpSpPr>
      <xdr:grpSpPr bwMode="auto">
        <a:xfrm>
          <a:off x="0" y="26527125"/>
          <a:ext cx="6591300" cy="0"/>
          <a:chOff x="1" y="1011"/>
          <a:chExt cx="664" cy="60"/>
        </a:xfrm>
      </xdr:grpSpPr>
      <xdr:sp macro="" textlink="">
        <xdr:nvSpPr>
          <xdr:cNvPr id="216778" name="Text Box 142">
            <a:extLst>
              <a:ext uri="{FF2B5EF4-FFF2-40B4-BE49-F238E27FC236}">
                <a16:creationId xmlns:a16="http://schemas.microsoft.com/office/drawing/2014/main" id="{00000000-0008-0000-2800-0000CA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79" name="Text Box 143">
            <a:extLst>
              <a:ext uri="{FF2B5EF4-FFF2-40B4-BE49-F238E27FC236}">
                <a16:creationId xmlns:a16="http://schemas.microsoft.com/office/drawing/2014/main" id="{00000000-0008-0000-2800-0000CB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80" name="Text Box 144">
            <a:extLst>
              <a:ext uri="{FF2B5EF4-FFF2-40B4-BE49-F238E27FC236}">
                <a16:creationId xmlns:a16="http://schemas.microsoft.com/office/drawing/2014/main" id="{00000000-0008-0000-2800-0000CC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81" name="Text Box 145">
            <a:extLst>
              <a:ext uri="{FF2B5EF4-FFF2-40B4-BE49-F238E27FC236}">
                <a16:creationId xmlns:a16="http://schemas.microsoft.com/office/drawing/2014/main" id="{00000000-0008-0000-2800-0000CD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82" name="Text Box 146">
            <a:extLst>
              <a:ext uri="{FF2B5EF4-FFF2-40B4-BE49-F238E27FC236}">
                <a16:creationId xmlns:a16="http://schemas.microsoft.com/office/drawing/2014/main" id="{00000000-0008-0000-2800-0000CE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83" name="Text Box 147">
            <a:extLst>
              <a:ext uri="{FF2B5EF4-FFF2-40B4-BE49-F238E27FC236}">
                <a16:creationId xmlns:a16="http://schemas.microsoft.com/office/drawing/2014/main" id="{00000000-0008-0000-2800-0000CF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64" name="Text Box 148">
            <a:extLst>
              <a:ext uri="{FF2B5EF4-FFF2-40B4-BE49-F238E27FC236}">
                <a16:creationId xmlns:a16="http://schemas.microsoft.com/office/drawing/2014/main" id="{00000000-0008-0000-2800-000094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65" name="Text Box 149">
            <a:extLst>
              <a:ext uri="{FF2B5EF4-FFF2-40B4-BE49-F238E27FC236}">
                <a16:creationId xmlns:a16="http://schemas.microsoft.com/office/drawing/2014/main" id="{00000000-0008-0000-2800-000095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66" name="Text Box 150">
            <a:extLst>
              <a:ext uri="{FF2B5EF4-FFF2-40B4-BE49-F238E27FC236}">
                <a16:creationId xmlns:a16="http://schemas.microsoft.com/office/drawing/2014/main" id="{00000000-0008-0000-2800-000096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67" name="Text Box 151">
            <a:extLst>
              <a:ext uri="{FF2B5EF4-FFF2-40B4-BE49-F238E27FC236}">
                <a16:creationId xmlns:a16="http://schemas.microsoft.com/office/drawing/2014/main" id="{00000000-0008-0000-2800-000097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68" name="Text Box 152">
            <a:extLst>
              <a:ext uri="{FF2B5EF4-FFF2-40B4-BE49-F238E27FC236}">
                <a16:creationId xmlns:a16="http://schemas.microsoft.com/office/drawing/2014/main" id="{00000000-0008-0000-2800-000098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69" name="Text Box 153">
            <a:extLst>
              <a:ext uri="{FF2B5EF4-FFF2-40B4-BE49-F238E27FC236}">
                <a16:creationId xmlns:a16="http://schemas.microsoft.com/office/drawing/2014/main" id="{00000000-0008-0000-2800-000099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90" name="Line 154">
            <a:extLst>
              <a:ext uri="{FF2B5EF4-FFF2-40B4-BE49-F238E27FC236}">
                <a16:creationId xmlns:a16="http://schemas.microsoft.com/office/drawing/2014/main" id="{00000000-0008-0000-2800-0000D6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4" name="Group 155">
          <a:extLst>
            <a:ext uri="{FF2B5EF4-FFF2-40B4-BE49-F238E27FC236}">
              <a16:creationId xmlns:a16="http://schemas.microsoft.com/office/drawing/2014/main" id="{00000000-0008-0000-2800-00008C4C0300}"/>
            </a:ext>
          </a:extLst>
        </xdr:cNvPr>
        <xdr:cNvGrpSpPr>
          <a:grpSpLocks/>
        </xdr:cNvGrpSpPr>
      </xdr:nvGrpSpPr>
      <xdr:grpSpPr bwMode="auto">
        <a:xfrm>
          <a:off x="0" y="26527125"/>
          <a:ext cx="6591300" cy="0"/>
          <a:chOff x="1" y="1011"/>
          <a:chExt cx="664" cy="60"/>
        </a:xfrm>
      </xdr:grpSpPr>
      <xdr:sp macro="" textlink="">
        <xdr:nvSpPr>
          <xdr:cNvPr id="216765" name="Text Box 156">
            <a:extLst>
              <a:ext uri="{FF2B5EF4-FFF2-40B4-BE49-F238E27FC236}">
                <a16:creationId xmlns:a16="http://schemas.microsoft.com/office/drawing/2014/main" id="{00000000-0008-0000-2800-0000BD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66" name="Text Box 157">
            <a:extLst>
              <a:ext uri="{FF2B5EF4-FFF2-40B4-BE49-F238E27FC236}">
                <a16:creationId xmlns:a16="http://schemas.microsoft.com/office/drawing/2014/main" id="{00000000-0008-0000-2800-0000BE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67" name="Text Box 158">
            <a:extLst>
              <a:ext uri="{FF2B5EF4-FFF2-40B4-BE49-F238E27FC236}">
                <a16:creationId xmlns:a16="http://schemas.microsoft.com/office/drawing/2014/main" id="{00000000-0008-0000-2800-0000BF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68" name="Text Box 159">
            <a:extLst>
              <a:ext uri="{FF2B5EF4-FFF2-40B4-BE49-F238E27FC236}">
                <a16:creationId xmlns:a16="http://schemas.microsoft.com/office/drawing/2014/main" id="{00000000-0008-0000-2800-0000C0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69" name="Text Box 160">
            <a:extLst>
              <a:ext uri="{FF2B5EF4-FFF2-40B4-BE49-F238E27FC236}">
                <a16:creationId xmlns:a16="http://schemas.microsoft.com/office/drawing/2014/main" id="{00000000-0008-0000-2800-0000C1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70" name="Text Box 161">
            <a:extLst>
              <a:ext uri="{FF2B5EF4-FFF2-40B4-BE49-F238E27FC236}">
                <a16:creationId xmlns:a16="http://schemas.microsoft.com/office/drawing/2014/main" id="{00000000-0008-0000-2800-0000C2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78" name="Text Box 162">
            <a:extLst>
              <a:ext uri="{FF2B5EF4-FFF2-40B4-BE49-F238E27FC236}">
                <a16:creationId xmlns:a16="http://schemas.microsoft.com/office/drawing/2014/main" id="{00000000-0008-0000-2800-0000A2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79" name="Text Box 163">
            <a:extLst>
              <a:ext uri="{FF2B5EF4-FFF2-40B4-BE49-F238E27FC236}">
                <a16:creationId xmlns:a16="http://schemas.microsoft.com/office/drawing/2014/main" id="{00000000-0008-0000-2800-0000A3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80" name="Text Box 164">
            <a:extLst>
              <a:ext uri="{FF2B5EF4-FFF2-40B4-BE49-F238E27FC236}">
                <a16:creationId xmlns:a16="http://schemas.microsoft.com/office/drawing/2014/main" id="{00000000-0008-0000-2800-0000A4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81" name="Text Box 165">
            <a:extLst>
              <a:ext uri="{FF2B5EF4-FFF2-40B4-BE49-F238E27FC236}">
                <a16:creationId xmlns:a16="http://schemas.microsoft.com/office/drawing/2014/main" id="{00000000-0008-0000-2800-0000A5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82" name="Text Box 166">
            <a:extLst>
              <a:ext uri="{FF2B5EF4-FFF2-40B4-BE49-F238E27FC236}">
                <a16:creationId xmlns:a16="http://schemas.microsoft.com/office/drawing/2014/main" id="{00000000-0008-0000-2800-0000A6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83" name="Text Box 167">
            <a:extLst>
              <a:ext uri="{FF2B5EF4-FFF2-40B4-BE49-F238E27FC236}">
                <a16:creationId xmlns:a16="http://schemas.microsoft.com/office/drawing/2014/main" id="{00000000-0008-0000-2800-0000A7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77" name="Line 168">
            <a:extLst>
              <a:ext uri="{FF2B5EF4-FFF2-40B4-BE49-F238E27FC236}">
                <a16:creationId xmlns:a16="http://schemas.microsoft.com/office/drawing/2014/main" id="{00000000-0008-0000-2800-0000C9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05" name="Group 169">
          <a:extLst>
            <a:ext uri="{FF2B5EF4-FFF2-40B4-BE49-F238E27FC236}">
              <a16:creationId xmlns:a16="http://schemas.microsoft.com/office/drawing/2014/main" id="{00000000-0008-0000-2800-00008D4C0300}"/>
            </a:ext>
          </a:extLst>
        </xdr:cNvPr>
        <xdr:cNvGrpSpPr>
          <a:grpSpLocks/>
        </xdr:cNvGrpSpPr>
      </xdr:nvGrpSpPr>
      <xdr:grpSpPr bwMode="auto">
        <a:xfrm>
          <a:off x="0" y="26527125"/>
          <a:ext cx="6591300" cy="0"/>
          <a:chOff x="1" y="1011"/>
          <a:chExt cx="664" cy="60"/>
        </a:xfrm>
      </xdr:grpSpPr>
      <xdr:sp macro="" textlink="">
        <xdr:nvSpPr>
          <xdr:cNvPr id="216752" name="Text Box 170">
            <a:extLst>
              <a:ext uri="{FF2B5EF4-FFF2-40B4-BE49-F238E27FC236}">
                <a16:creationId xmlns:a16="http://schemas.microsoft.com/office/drawing/2014/main" id="{00000000-0008-0000-2800-0000B0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53" name="Text Box 171">
            <a:extLst>
              <a:ext uri="{FF2B5EF4-FFF2-40B4-BE49-F238E27FC236}">
                <a16:creationId xmlns:a16="http://schemas.microsoft.com/office/drawing/2014/main" id="{00000000-0008-0000-2800-0000B1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54" name="Text Box 172">
            <a:extLst>
              <a:ext uri="{FF2B5EF4-FFF2-40B4-BE49-F238E27FC236}">
                <a16:creationId xmlns:a16="http://schemas.microsoft.com/office/drawing/2014/main" id="{00000000-0008-0000-2800-0000B2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55" name="Text Box 173">
            <a:extLst>
              <a:ext uri="{FF2B5EF4-FFF2-40B4-BE49-F238E27FC236}">
                <a16:creationId xmlns:a16="http://schemas.microsoft.com/office/drawing/2014/main" id="{00000000-0008-0000-2800-0000B3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56" name="Text Box 174">
            <a:extLst>
              <a:ext uri="{FF2B5EF4-FFF2-40B4-BE49-F238E27FC236}">
                <a16:creationId xmlns:a16="http://schemas.microsoft.com/office/drawing/2014/main" id="{00000000-0008-0000-2800-0000B4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57" name="Text Box 175">
            <a:extLst>
              <a:ext uri="{FF2B5EF4-FFF2-40B4-BE49-F238E27FC236}">
                <a16:creationId xmlns:a16="http://schemas.microsoft.com/office/drawing/2014/main" id="{00000000-0008-0000-2800-0000B5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592" name="Text Box 176">
            <a:extLst>
              <a:ext uri="{FF2B5EF4-FFF2-40B4-BE49-F238E27FC236}">
                <a16:creationId xmlns:a16="http://schemas.microsoft.com/office/drawing/2014/main" id="{00000000-0008-0000-2800-0000B0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593" name="Text Box 177">
            <a:extLst>
              <a:ext uri="{FF2B5EF4-FFF2-40B4-BE49-F238E27FC236}">
                <a16:creationId xmlns:a16="http://schemas.microsoft.com/office/drawing/2014/main" id="{00000000-0008-0000-2800-0000B1EC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594" name="Text Box 178">
            <a:extLst>
              <a:ext uri="{FF2B5EF4-FFF2-40B4-BE49-F238E27FC236}">
                <a16:creationId xmlns:a16="http://schemas.microsoft.com/office/drawing/2014/main" id="{00000000-0008-0000-2800-0000B2EC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95" name="Text Box 179">
            <a:extLst>
              <a:ext uri="{FF2B5EF4-FFF2-40B4-BE49-F238E27FC236}">
                <a16:creationId xmlns:a16="http://schemas.microsoft.com/office/drawing/2014/main" id="{00000000-0008-0000-2800-0000B3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596" name="Text Box 180">
            <a:extLst>
              <a:ext uri="{FF2B5EF4-FFF2-40B4-BE49-F238E27FC236}">
                <a16:creationId xmlns:a16="http://schemas.microsoft.com/office/drawing/2014/main" id="{00000000-0008-0000-2800-0000B4EC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597" name="Text Box 181">
            <a:extLst>
              <a:ext uri="{FF2B5EF4-FFF2-40B4-BE49-F238E27FC236}">
                <a16:creationId xmlns:a16="http://schemas.microsoft.com/office/drawing/2014/main" id="{00000000-0008-0000-2800-0000B5EC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64" name="Line 182">
            <a:extLst>
              <a:ext uri="{FF2B5EF4-FFF2-40B4-BE49-F238E27FC236}">
                <a16:creationId xmlns:a16="http://schemas.microsoft.com/office/drawing/2014/main" id="{00000000-0008-0000-2800-0000BC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06" name="Group 184">
          <a:extLst>
            <a:ext uri="{FF2B5EF4-FFF2-40B4-BE49-F238E27FC236}">
              <a16:creationId xmlns:a16="http://schemas.microsoft.com/office/drawing/2014/main" id="{00000000-0008-0000-2800-00008E4C0300}"/>
            </a:ext>
          </a:extLst>
        </xdr:cNvPr>
        <xdr:cNvGrpSpPr>
          <a:grpSpLocks/>
        </xdr:cNvGrpSpPr>
      </xdr:nvGrpSpPr>
      <xdr:grpSpPr bwMode="auto">
        <a:xfrm>
          <a:off x="0" y="9391650"/>
          <a:ext cx="6591300" cy="0"/>
          <a:chOff x="1" y="1011"/>
          <a:chExt cx="664" cy="60"/>
        </a:xfrm>
      </xdr:grpSpPr>
      <xdr:sp macro="" textlink="">
        <xdr:nvSpPr>
          <xdr:cNvPr id="216739" name="Text Box 185">
            <a:extLst>
              <a:ext uri="{FF2B5EF4-FFF2-40B4-BE49-F238E27FC236}">
                <a16:creationId xmlns:a16="http://schemas.microsoft.com/office/drawing/2014/main" id="{00000000-0008-0000-2800-0000A3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40" name="Text Box 186">
            <a:extLst>
              <a:ext uri="{FF2B5EF4-FFF2-40B4-BE49-F238E27FC236}">
                <a16:creationId xmlns:a16="http://schemas.microsoft.com/office/drawing/2014/main" id="{00000000-0008-0000-2800-0000A4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41" name="Text Box 187">
            <a:extLst>
              <a:ext uri="{FF2B5EF4-FFF2-40B4-BE49-F238E27FC236}">
                <a16:creationId xmlns:a16="http://schemas.microsoft.com/office/drawing/2014/main" id="{00000000-0008-0000-2800-0000A5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42" name="Text Box 188">
            <a:extLst>
              <a:ext uri="{FF2B5EF4-FFF2-40B4-BE49-F238E27FC236}">
                <a16:creationId xmlns:a16="http://schemas.microsoft.com/office/drawing/2014/main" id="{00000000-0008-0000-2800-0000A6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43" name="Text Box 189">
            <a:extLst>
              <a:ext uri="{FF2B5EF4-FFF2-40B4-BE49-F238E27FC236}">
                <a16:creationId xmlns:a16="http://schemas.microsoft.com/office/drawing/2014/main" id="{00000000-0008-0000-2800-0000A7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44" name="Text Box 190">
            <a:extLst>
              <a:ext uri="{FF2B5EF4-FFF2-40B4-BE49-F238E27FC236}">
                <a16:creationId xmlns:a16="http://schemas.microsoft.com/office/drawing/2014/main" id="{00000000-0008-0000-2800-0000A8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607" name="Text Box 191">
            <a:extLst>
              <a:ext uri="{FF2B5EF4-FFF2-40B4-BE49-F238E27FC236}">
                <a16:creationId xmlns:a16="http://schemas.microsoft.com/office/drawing/2014/main" id="{00000000-0008-0000-2800-0000BF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608" name="Text Box 192">
            <a:extLst>
              <a:ext uri="{FF2B5EF4-FFF2-40B4-BE49-F238E27FC236}">
                <a16:creationId xmlns:a16="http://schemas.microsoft.com/office/drawing/2014/main" id="{00000000-0008-0000-2800-0000C0E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609" name="Text Box 193">
            <a:extLst>
              <a:ext uri="{FF2B5EF4-FFF2-40B4-BE49-F238E27FC236}">
                <a16:creationId xmlns:a16="http://schemas.microsoft.com/office/drawing/2014/main" id="{00000000-0008-0000-2800-0000C1E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10" name="Text Box 194">
            <a:extLst>
              <a:ext uri="{FF2B5EF4-FFF2-40B4-BE49-F238E27FC236}">
                <a16:creationId xmlns:a16="http://schemas.microsoft.com/office/drawing/2014/main" id="{00000000-0008-0000-2800-0000C2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611" name="Text Box 195">
            <a:extLst>
              <a:ext uri="{FF2B5EF4-FFF2-40B4-BE49-F238E27FC236}">
                <a16:creationId xmlns:a16="http://schemas.microsoft.com/office/drawing/2014/main" id="{00000000-0008-0000-2800-0000C3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12" name="Text Box 196">
            <a:extLst>
              <a:ext uri="{FF2B5EF4-FFF2-40B4-BE49-F238E27FC236}">
                <a16:creationId xmlns:a16="http://schemas.microsoft.com/office/drawing/2014/main" id="{00000000-0008-0000-2800-0000C4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51" name="Line 197">
            <a:extLst>
              <a:ext uri="{FF2B5EF4-FFF2-40B4-BE49-F238E27FC236}">
                <a16:creationId xmlns:a16="http://schemas.microsoft.com/office/drawing/2014/main" id="{00000000-0008-0000-2800-0000AF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07" name="Group 198">
          <a:extLst>
            <a:ext uri="{FF2B5EF4-FFF2-40B4-BE49-F238E27FC236}">
              <a16:creationId xmlns:a16="http://schemas.microsoft.com/office/drawing/2014/main" id="{00000000-0008-0000-2800-00008F4C0300}"/>
            </a:ext>
          </a:extLst>
        </xdr:cNvPr>
        <xdr:cNvGrpSpPr>
          <a:grpSpLocks/>
        </xdr:cNvGrpSpPr>
      </xdr:nvGrpSpPr>
      <xdr:grpSpPr bwMode="auto">
        <a:xfrm>
          <a:off x="0" y="9391650"/>
          <a:ext cx="6591300" cy="0"/>
          <a:chOff x="1" y="1011"/>
          <a:chExt cx="664" cy="60"/>
        </a:xfrm>
      </xdr:grpSpPr>
      <xdr:sp macro="" textlink="">
        <xdr:nvSpPr>
          <xdr:cNvPr id="216726" name="Text Box 199">
            <a:extLst>
              <a:ext uri="{FF2B5EF4-FFF2-40B4-BE49-F238E27FC236}">
                <a16:creationId xmlns:a16="http://schemas.microsoft.com/office/drawing/2014/main" id="{00000000-0008-0000-2800-000096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27" name="Text Box 200">
            <a:extLst>
              <a:ext uri="{FF2B5EF4-FFF2-40B4-BE49-F238E27FC236}">
                <a16:creationId xmlns:a16="http://schemas.microsoft.com/office/drawing/2014/main" id="{00000000-0008-0000-2800-000097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28" name="Text Box 201">
            <a:extLst>
              <a:ext uri="{FF2B5EF4-FFF2-40B4-BE49-F238E27FC236}">
                <a16:creationId xmlns:a16="http://schemas.microsoft.com/office/drawing/2014/main" id="{00000000-0008-0000-2800-000098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29" name="Text Box 202">
            <a:extLst>
              <a:ext uri="{FF2B5EF4-FFF2-40B4-BE49-F238E27FC236}">
                <a16:creationId xmlns:a16="http://schemas.microsoft.com/office/drawing/2014/main" id="{00000000-0008-0000-2800-000099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30" name="Text Box 203">
            <a:extLst>
              <a:ext uri="{FF2B5EF4-FFF2-40B4-BE49-F238E27FC236}">
                <a16:creationId xmlns:a16="http://schemas.microsoft.com/office/drawing/2014/main" id="{00000000-0008-0000-2800-00009A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31" name="Text Box 204">
            <a:extLst>
              <a:ext uri="{FF2B5EF4-FFF2-40B4-BE49-F238E27FC236}">
                <a16:creationId xmlns:a16="http://schemas.microsoft.com/office/drawing/2014/main" id="{00000000-0008-0000-2800-00009B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621" name="Text Box 205">
            <a:extLst>
              <a:ext uri="{FF2B5EF4-FFF2-40B4-BE49-F238E27FC236}">
                <a16:creationId xmlns:a16="http://schemas.microsoft.com/office/drawing/2014/main" id="{00000000-0008-0000-2800-0000CD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622" name="Text Box 206">
            <a:extLst>
              <a:ext uri="{FF2B5EF4-FFF2-40B4-BE49-F238E27FC236}">
                <a16:creationId xmlns:a16="http://schemas.microsoft.com/office/drawing/2014/main" id="{00000000-0008-0000-2800-0000CEE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623" name="Text Box 207">
            <a:extLst>
              <a:ext uri="{FF2B5EF4-FFF2-40B4-BE49-F238E27FC236}">
                <a16:creationId xmlns:a16="http://schemas.microsoft.com/office/drawing/2014/main" id="{00000000-0008-0000-2800-0000CFE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24" name="Text Box 208">
            <a:extLst>
              <a:ext uri="{FF2B5EF4-FFF2-40B4-BE49-F238E27FC236}">
                <a16:creationId xmlns:a16="http://schemas.microsoft.com/office/drawing/2014/main" id="{00000000-0008-0000-2800-0000D0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625" name="Text Box 209">
            <a:extLst>
              <a:ext uri="{FF2B5EF4-FFF2-40B4-BE49-F238E27FC236}">
                <a16:creationId xmlns:a16="http://schemas.microsoft.com/office/drawing/2014/main" id="{00000000-0008-0000-2800-0000D1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26" name="Text Box 210">
            <a:extLst>
              <a:ext uri="{FF2B5EF4-FFF2-40B4-BE49-F238E27FC236}">
                <a16:creationId xmlns:a16="http://schemas.microsoft.com/office/drawing/2014/main" id="{00000000-0008-0000-2800-0000D2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38" name="Line 211">
            <a:extLst>
              <a:ext uri="{FF2B5EF4-FFF2-40B4-BE49-F238E27FC236}">
                <a16:creationId xmlns:a16="http://schemas.microsoft.com/office/drawing/2014/main" id="{00000000-0008-0000-2800-0000A2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08" name="Group 212">
          <a:extLst>
            <a:ext uri="{FF2B5EF4-FFF2-40B4-BE49-F238E27FC236}">
              <a16:creationId xmlns:a16="http://schemas.microsoft.com/office/drawing/2014/main" id="{00000000-0008-0000-2800-0000904C0300}"/>
            </a:ext>
          </a:extLst>
        </xdr:cNvPr>
        <xdr:cNvGrpSpPr>
          <a:grpSpLocks/>
        </xdr:cNvGrpSpPr>
      </xdr:nvGrpSpPr>
      <xdr:grpSpPr bwMode="auto">
        <a:xfrm>
          <a:off x="0" y="9391650"/>
          <a:ext cx="6591300" cy="0"/>
          <a:chOff x="1" y="1011"/>
          <a:chExt cx="664" cy="60"/>
        </a:xfrm>
      </xdr:grpSpPr>
      <xdr:sp macro="" textlink="">
        <xdr:nvSpPr>
          <xdr:cNvPr id="216713" name="Text Box 213">
            <a:extLst>
              <a:ext uri="{FF2B5EF4-FFF2-40B4-BE49-F238E27FC236}">
                <a16:creationId xmlns:a16="http://schemas.microsoft.com/office/drawing/2014/main" id="{00000000-0008-0000-2800-000089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14" name="Text Box 214">
            <a:extLst>
              <a:ext uri="{FF2B5EF4-FFF2-40B4-BE49-F238E27FC236}">
                <a16:creationId xmlns:a16="http://schemas.microsoft.com/office/drawing/2014/main" id="{00000000-0008-0000-2800-00008A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15" name="Text Box 215">
            <a:extLst>
              <a:ext uri="{FF2B5EF4-FFF2-40B4-BE49-F238E27FC236}">
                <a16:creationId xmlns:a16="http://schemas.microsoft.com/office/drawing/2014/main" id="{00000000-0008-0000-2800-00008B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16" name="Text Box 216">
            <a:extLst>
              <a:ext uri="{FF2B5EF4-FFF2-40B4-BE49-F238E27FC236}">
                <a16:creationId xmlns:a16="http://schemas.microsoft.com/office/drawing/2014/main" id="{00000000-0008-0000-2800-00008C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17" name="Text Box 217">
            <a:extLst>
              <a:ext uri="{FF2B5EF4-FFF2-40B4-BE49-F238E27FC236}">
                <a16:creationId xmlns:a16="http://schemas.microsoft.com/office/drawing/2014/main" id="{00000000-0008-0000-2800-00008D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18" name="Text Box 218">
            <a:extLst>
              <a:ext uri="{FF2B5EF4-FFF2-40B4-BE49-F238E27FC236}">
                <a16:creationId xmlns:a16="http://schemas.microsoft.com/office/drawing/2014/main" id="{00000000-0008-0000-2800-00008E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635" name="Text Box 219">
            <a:extLst>
              <a:ext uri="{FF2B5EF4-FFF2-40B4-BE49-F238E27FC236}">
                <a16:creationId xmlns:a16="http://schemas.microsoft.com/office/drawing/2014/main" id="{00000000-0008-0000-2800-0000DB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636" name="Text Box 220">
            <a:extLst>
              <a:ext uri="{FF2B5EF4-FFF2-40B4-BE49-F238E27FC236}">
                <a16:creationId xmlns:a16="http://schemas.microsoft.com/office/drawing/2014/main" id="{00000000-0008-0000-2800-0000DCE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637" name="Text Box 221">
            <a:extLst>
              <a:ext uri="{FF2B5EF4-FFF2-40B4-BE49-F238E27FC236}">
                <a16:creationId xmlns:a16="http://schemas.microsoft.com/office/drawing/2014/main" id="{00000000-0008-0000-2800-0000DDE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38" name="Text Box 222">
            <a:extLst>
              <a:ext uri="{FF2B5EF4-FFF2-40B4-BE49-F238E27FC236}">
                <a16:creationId xmlns:a16="http://schemas.microsoft.com/office/drawing/2014/main" id="{00000000-0008-0000-2800-0000DE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639" name="Text Box 223">
            <a:extLst>
              <a:ext uri="{FF2B5EF4-FFF2-40B4-BE49-F238E27FC236}">
                <a16:creationId xmlns:a16="http://schemas.microsoft.com/office/drawing/2014/main" id="{00000000-0008-0000-2800-0000DF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40" name="Text Box 224">
            <a:extLst>
              <a:ext uri="{FF2B5EF4-FFF2-40B4-BE49-F238E27FC236}">
                <a16:creationId xmlns:a16="http://schemas.microsoft.com/office/drawing/2014/main" id="{00000000-0008-0000-2800-0000E0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25" name="Line 225">
            <a:extLst>
              <a:ext uri="{FF2B5EF4-FFF2-40B4-BE49-F238E27FC236}">
                <a16:creationId xmlns:a16="http://schemas.microsoft.com/office/drawing/2014/main" id="{00000000-0008-0000-2800-000095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09" name="Group 226">
          <a:extLst>
            <a:ext uri="{FF2B5EF4-FFF2-40B4-BE49-F238E27FC236}">
              <a16:creationId xmlns:a16="http://schemas.microsoft.com/office/drawing/2014/main" id="{00000000-0008-0000-2800-0000914C0300}"/>
            </a:ext>
          </a:extLst>
        </xdr:cNvPr>
        <xdr:cNvGrpSpPr>
          <a:grpSpLocks/>
        </xdr:cNvGrpSpPr>
      </xdr:nvGrpSpPr>
      <xdr:grpSpPr bwMode="auto">
        <a:xfrm>
          <a:off x="0" y="9391650"/>
          <a:ext cx="6591300" cy="0"/>
          <a:chOff x="1" y="1011"/>
          <a:chExt cx="664" cy="60"/>
        </a:xfrm>
      </xdr:grpSpPr>
      <xdr:sp macro="" textlink="">
        <xdr:nvSpPr>
          <xdr:cNvPr id="216700" name="Text Box 227">
            <a:extLst>
              <a:ext uri="{FF2B5EF4-FFF2-40B4-BE49-F238E27FC236}">
                <a16:creationId xmlns:a16="http://schemas.microsoft.com/office/drawing/2014/main" id="{00000000-0008-0000-2800-00007C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701" name="Text Box 228">
            <a:extLst>
              <a:ext uri="{FF2B5EF4-FFF2-40B4-BE49-F238E27FC236}">
                <a16:creationId xmlns:a16="http://schemas.microsoft.com/office/drawing/2014/main" id="{00000000-0008-0000-2800-00007D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702" name="Text Box 229">
            <a:extLst>
              <a:ext uri="{FF2B5EF4-FFF2-40B4-BE49-F238E27FC236}">
                <a16:creationId xmlns:a16="http://schemas.microsoft.com/office/drawing/2014/main" id="{00000000-0008-0000-2800-00007E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703" name="Text Box 230">
            <a:extLst>
              <a:ext uri="{FF2B5EF4-FFF2-40B4-BE49-F238E27FC236}">
                <a16:creationId xmlns:a16="http://schemas.microsoft.com/office/drawing/2014/main" id="{00000000-0008-0000-2800-00007F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704" name="Text Box 231">
            <a:extLst>
              <a:ext uri="{FF2B5EF4-FFF2-40B4-BE49-F238E27FC236}">
                <a16:creationId xmlns:a16="http://schemas.microsoft.com/office/drawing/2014/main" id="{00000000-0008-0000-2800-000080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705" name="Text Box 232">
            <a:extLst>
              <a:ext uri="{FF2B5EF4-FFF2-40B4-BE49-F238E27FC236}">
                <a16:creationId xmlns:a16="http://schemas.microsoft.com/office/drawing/2014/main" id="{00000000-0008-0000-2800-000081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649" name="Text Box 233">
            <a:extLst>
              <a:ext uri="{FF2B5EF4-FFF2-40B4-BE49-F238E27FC236}">
                <a16:creationId xmlns:a16="http://schemas.microsoft.com/office/drawing/2014/main" id="{00000000-0008-0000-2800-0000E9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650" name="Text Box 234">
            <a:extLst>
              <a:ext uri="{FF2B5EF4-FFF2-40B4-BE49-F238E27FC236}">
                <a16:creationId xmlns:a16="http://schemas.microsoft.com/office/drawing/2014/main" id="{00000000-0008-0000-2800-0000EAE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651" name="Text Box 235">
            <a:extLst>
              <a:ext uri="{FF2B5EF4-FFF2-40B4-BE49-F238E27FC236}">
                <a16:creationId xmlns:a16="http://schemas.microsoft.com/office/drawing/2014/main" id="{00000000-0008-0000-2800-0000EBE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52" name="Text Box 236">
            <a:extLst>
              <a:ext uri="{FF2B5EF4-FFF2-40B4-BE49-F238E27FC236}">
                <a16:creationId xmlns:a16="http://schemas.microsoft.com/office/drawing/2014/main" id="{00000000-0008-0000-2800-0000EC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653" name="Text Box 237">
            <a:extLst>
              <a:ext uri="{FF2B5EF4-FFF2-40B4-BE49-F238E27FC236}">
                <a16:creationId xmlns:a16="http://schemas.microsoft.com/office/drawing/2014/main" id="{00000000-0008-0000-2800-0000ED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54" name="Text Box 238">
            <a:extLst>
              <a:ext uri="{FF2B5EF4-FFF2-40B4-BE49-F238E27FC236}">
                <a16:creationId xmlns:a16="http://schemas.microsoft.com/office/drawing/2014/main" id="{00000000-0008-0000-2800-0000EE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712" name="Line 239">
            <a:extLst>
              <a:ext uri="{FF2B5EF4-FFF2-40B4-BE49-F238E27FC236}">
                <a16:creationId xmlns:a16="http://schemas.microsoft.com/office/drawing/2014/main" id="{00000000-0008-0000-2800-000088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10" name="Group 240">
          <a:extLst>
            <a:ext uri="{FF2B5EF4-FFF2-40B4-BE49-F238E27FC236}">
              <a16:creationId xmlns:a16="http://schemas.microsoft.com/office/drawing/2014/main" id="{00000000-0008-0000-2800-0000924C0300}"/>
            </a:ext>
          </a:extLst>
        </xdr:cNvPr>
        <xdr:cNvGrpSpPr>
          <a:grpSpLocks/>
        </xdr:cNvGrpSpPr>
      </xdr:nvGrpSpPr>
      <xdr:grpSpPr bwMode="auto">
        <a:xfrm>
          <a:off x="0" y="9391650"/>
          <a:ext cx="6591300" cy="0"/>
          <a:chOff x="1" y="1011"/>
          <a:chExt cx="664" cy="60"/>
        </a:xfrm>
      </xdr:grpSpPr>
      <xdr:sp macro="" textlink="">
        <xdr:nvSpPr>
          <xdr:cNvPr id="216687" name="Text Box 241">
            <a:extLst>
              <a:ext uri="{FF2B5EF4-FFF2-40B4-BE49-F238E27FC236}">
                <a16:creationId xmlns:a16="http://schemas.microsoft.com/office/drawing/2014/main" id="{00000000-0008-0000-2800-00006F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688" name="Text Box 242">
            <a:extLst>
              <a:ext uri="{FF2B5EF4-FFF2-40B4-BE49-F238E27FC236}">
                <a16:creationId xmlns:a16="http://schemas.microsoft.com/office/drawing/2014/main" id="{00000000-0008-0000-2800-000070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689" name="Text Box 243">
            <a:extLst>
              <a:ext uri="{FF2B5EF4-FFF2-40B4-BE49-F238E27FC236}">
                <a16:creationId xmlns:a16="http://schemas.microsoft.com/office/drawing/2014/main" id="{00000000-0008-0000-2800-000071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690" name="Text Box 244">
            <a:extLst>
              <a:ext uri="{FF2B5EF4-FFF2-40B4-BE49-F238E27FC236}">
                <a16:creationId xmlns:a16="http://schemas.microsoft.com/office/drawing/2014/main" id="{00000000-0008-0000-2800-000072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691" name="Text Box 245">
            <a:extLst>
              <a:ext uri="{FF2B5EF4-FFF2-40B4-BE49-F238E27FC236}">
                <a16:creationId xmlns:a16="http://schemas.microsoft.com/office/drawing/2014/main" id="{00000000-0008-0000-2800-000073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692" name="Text Box 246">
            <a:extLst>
              <a:ext uri="{FF2B5EF4-FFF2-40B4-BE49-F238E27FC236}">
                <a16:creationId xmlns:a16="http://schemas.microsoft.com/office/drawing/2014/main" id="{00000000-0008-0000-2800-000074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663" name="Text Box 247">
            <a:extLst>
              <a:ext uri="{FF2B5EF4-FFF2-40B4-BE49-F238E27FC236}">
                <a16:creationId xmlns:a16="http://schemas.microsoft.com/office/drawing/2014/main" id="{00000000-0008-0000-2800-0000F7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664" name="Text Box 248">
            <a:extLst>
              <a:ext uri="{FF2B5EF4-FFF2-40B4-BE49-F238E27FC236}">
                <a16:creationId xmlns:a16="http://schemas.microsoft.com/office/drawing/2014/main" id="{00000000-0008-0000-2800-0000F8EC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665" name="Text Box 249">
            <a:extLst>
              <a:ext uri="{FF2B5EF4-FFF2-40B4-BE49-F238E27FC236}">
                <a16:creationId xmlns:a16="http://schemas.microsoft.com/office/drawing/2014/main" id="{00000000-0008-0000-2800-0000F9EC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66" name="Text Box 250">
            <a:extLst>
              <a:ext uri="{FF2B5EF4-FFF2-40B4-BE49-F238E27FC236}">
                <a16:creationId xmlns:a16="http://schemas.microsoft.com/office/drawing/2014/main" id="{00000000-0008-0000-2800-0000FA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667" name="Text Box 251">
            <a:extLst>
              <a:ext uri="{FF2B5EF4-FFF2-40B4-BE49-F238E27FC236}">
                <a16:creationId xmlns:a16="http://schemas.microsoft.com/office/drawing/2014/main" id="{00000000-0008-0000-2800-0000FBEC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668" name="Text Box 252">
            <a:extLst>
              <a:ext uri="{FF2B5EF4-FFF2-40B4-BE49-F238E27FC236}">
                <a16:creationId xmlns:a16="http://schemas.microsoft.com/office/drawing/2014/main" id="{00000000-0008-0000-2800-0000FCEC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699" name="Line 253">
            <a:extLst>
              <a:ext uri="{FF2B5EF4-FFF2-40B4-BE49-F238E27FC236}">
                <a16:creationId xmlns:a16="http://schemas.microsoft.com/office/drawing/2014/main" id="{00000000-0008-0000-2800-00007B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13" name="Group 282">
          <a:extLst>
            <a:ext uri="{FF2B5EF4-FFF2-40B4-BE49-F238E27FC236}">
              <a16:creationId xmlns:a16="http://schemas.microsoft.com/office/drawing/2014/main" id="{00000000-0008-0000-2800-0000954C0300}"/>
            </a:ext>
          </a:extLst>
        </xdr:cNvPr>
        <xdr:cNvGrpSpPr>
          <a:grpSpLocks/>
        </xdr:cNvGrpSpPr>
      </xdr:nvGrpSpPr>
      <xdr:grpSpPr bwMode="auto">
        <a:xfrm>
          <a:off x="0" y="9553575"/>
          <a:ext cx="6591300" cy="0"/>
          <a:chOff x="1" y="1011"/>
          <a:chExt cx="664" cy="60"/>
        </a:xfrm>
      </xdr:grpSpPr>
      <xdr:sp macro="" textlink="">
        <xdr:nvSpPr>
          <xdr:cNvPr id="216648" name="Text Box 283">
            <a:extLst>
              <a:ext uri="{FF2B5EF4-FFF2-40B4-BE49-F238E27FC236}">
                <a16:creationId xmlns:a16="http://schemas.microsoft.com/office/drawing/2014/main" id="{00000000-0008-0000-2800-000048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649" name="Text Box 284">
            <a:extLst>
              <a:ext uri="{FF2B5EF4-FFF2-40B4-BE49-F238E27FC236}">
                <a16:creationId xmlns:a16="http://schemas.microsoft.com/office/drawing/2014/main" id="{00000000-0008-0000-2800-000049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650" name="Text Box 285">
            <a:extLst>
              <a:ext uri="{FF2B5EF4-FFF2-40B4-BE49-F238E27FC236}">
                <a16:creationId xmlns:a16="http://schemas.microsoft.com/office/drawing/2014/main" id="{00000000-0008-0000-2800-00004A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651" name="Text Box 286">
            <a:extLst>
              <a:ext uri="{FF2B5EF4-FFF2-40B4-BE49-F238E27FC236}">
                <a16:creationId xmlns:a16="http://schemas.microsoft.com/office/drawing/2014/main" id="{00000000-0008-0000-2800-00004B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652" name="Text Box 287">
            <a:extLst>
              <a:ext uri="{FF2B5EF4-FFF2-40B4-BE49-F238E27FC236}">
                <a16:creationId xmlns:a16="http://schemas.microsoft.com/office/drawing/2014/main" id="{00000000-0008-0000-2800-00004C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653" name="Text Box 288">
            <a:extLst>
              <a:ext uri="{FF2B5EF4-FFF2-40B4-BE49-F238E27FC236}">
                <a16:creationId xmlns:a16="http://schemas.microsoft.com/office/drawing/2014/main" id="{00000000-0008-0000-2800-00004D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705" name="Text Box 289">
            <a:extLst>
              <a:ext uri="{FF2B5EF4-FFF2-40B4-BE49-F238E27FC236}">
                <a16:creationId xmlns:a16="http://schemas.microsoft.com/office/drawing/2014/main" id="{00000000-0008-0000-2800-000021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706" name="Text Box 290">
            <a:extLst>
              <a:ext uri="{FF2B5EF4-FFF2-40B4-BE49-F238E27FC236}">
                <a16:creationId xmlns:a16="http://schemas.microsoft.com/office/drawing/2014/main" id="{00000000-0008-0000-2800-000022E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707" name="Text Box 291">
            <a:extLst>
              <a:ext uri="{FF2B5EF4-FFF2-40B4-BE49-F238E27FC236}">
                <a16:creationId xmlns:a16="http://schemas.microsoft.com/office/drawing/2014/main" id="{00000000-0008-0000-2800-000023E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08" name="Text Box 292">
            <a:extLst>
              <a:ext uri="{FF2B5EF4-FFF2-40B4-BE49-F238E27FC236}">
                <a16:creationId xmlns:a16="http://schemas.microsoft.com/office/drawing/2014/main" id="{00000000-0008-0000-2800-000024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709" name="Text Box 293">
            <a:extLst>
              <a:ext uri="{FF2B5EF4-FFF2-40B4-BE49-F238E27FC236}">
                <a16:creationId xmlns:a16="http://schemas.microsoft.com/office/drawing/2014/main" id="{00000000-0008-0000-2800-000025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10" name="Text Box 294">
            <a:extLst>
              <a:ext uri="{FF2B5EF4-FFF2-40B4-BE49-F238E27FC236}">
                <a16:creationId xmlns:a16="http://schemas.microsoft.com/office/drawing/2014/main" id="{00000000-0008-0000-2800-000026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660" name="Line 295">
            <a:extLst>
              <a:ext uri="{FF2B5EF4-FFF2-40B4-BE49-F238E27FC236}">
                <a16:creationId xmlns:a16="http://schemas.microsoft.com/office/drawing/2014/main" id="{00000000-0008-0000-2800-000054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14" name="Group 296">
          <a:extLst>
            <a:ext uri="{FF2B5EF4-FFF2-40B4-BE49-F238E27FC236}">
              <a16:creationId xmlns:a16="http://schemas.microsoft.com/office/drawing/2014/main" id="{00000000-0008-0000-2800-0000964C0300}"/>
            </a:ext>
          </a:extLst>
        </xdr:cNvPr>
        <xdr:cNvGrpSpPr>
          <a:grpSpLocks/>
        </xdr:cNvGrpSpPr>
      </xdr:nvGrpSpPr>
      <xdr:grpSpPr bwMode="auto">
        <a:xfrm>
          <a:off x="0" y="9553575"/>
          <a:ext cx="6591300" cy="0"/>
          <a:chOff x="1" y="1011"/>
          <a:chExt cx="664" cy="60"/>
        </a:xfrm>
      </xdr:grpSpPr>
      <xdr:sp macro="" textlink="">
        <xdr:nvSpPr>
          <xdr:cNvPr id="216635" name="Text Box 297">
            <a:extLst>
              <a:ext uri="{FF2B5EF4-FFF2-40B4-BE49-F238E27FC236}">
                <a16:creationId xmlns:a16="http://schemas.microsoft.com/office/drawing/2014/main" id="{00000000-0008-0000-2800-00003B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636" name="Text Box 298">
            <a:extLst>
              <a:ext uri="{FF2B5EF4-FFF2-40B4-BE49-F238E27FC236}">
                <a16:creationId xmlns:a16="http://schemas.microsoft.com/office/drawing/2014/main" id="{00000000-0008-0000-2800-00003C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637" name="Text Box 299">
            <a:extLst>
              <a:ext uri="{FF2B5EF4-FFF2-40B4-BE49-F238E27FC236}">
                <a16:creationId xmlns:a16="http://schemas.microsoft.com/office/drawing/2014/main" id="{00000000-0008-0000-2800-00003D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638" name="Text Box 300">
            <a:extLst>
              <a:ext uri="{FF2B5EF4-FFF2-40B4-BE49-F238E27FC236}">
                <a16:creationId xmlns:a16="http://schemas.microsoft.com/office/drawing/2014/main" id="{00000000-0008-0000-2800-00003E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639" name="Text Box 301">
            <a:extLst>
              <a:ext uri="{FF2B5EF4-FFF2-40B4-BE49-F238E27FC236}">
                <a16:creationId xmlns:a16="http://schemas.microsoft.com/office/drawing/2014/main" id="{00000000-0008-0000-2800-00003F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640" name="Text Box 302">
            <a:extLst>
              <a:ext uri="{FF2B5EF4-FFF2-40B4-BE49-F238E27FC236}">
                <a16:creationId xmlns:a16="http://schemas.microsoft.com/office/drawing/2014/main" id="{00000000-0008-0000-2800-000040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719" name="Text Box 303">
            <a:extLst>
              <a:ext uri="{FF2B5EF4-FFF2-40B4-BE49-F238E27FC236}">
                <a16:creationId xmlns:a16="http://schemas.microsoft.com/office/drawing/2014/main" id="{00000000-0008-0000-2800-00002F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720" name="Text Box 304">
            <a:extLst>
              <a:ext uri="{FF2B5EF4-FFF2-40B4-BE49-F238E27FC236}">
                <a16:creationId xmlns:a16="http://schemas.microsoft.com/office/drawing/2014/main" id="{00000000-0008-0000-2800-000030E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721" name="Text Box 305">
            <a:extLst>
              <a:ext uri="{FF2B5EF4-FFF2-40B4-BE49-F238E27FC236}">
                <a16:creationId xmlns:a16="http://schemas.microsoft.com/office/drawing/2014/main" id="{00000000-0008-0000-2800-000031E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22" name="Text Box 306">
            <a:extLst>
              <a:ext uri="{FF2B5EF4-FFF2-40B4-BE49-F238E27FC236}">
                <a16:creationId xmlns:a16="http://schemas.microsoft.com/office/drawing/2014/main" id="{00000000-0008-0000-2800-000032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723" name="Text Box 307">
            <a:extLst>
              <a:ext uri="{FF2B5EF4-FFF2-40B4-BE49-F238E27FC236}">
                <a16:creationId xmlns:a16="http://schemas.microsoft.com/office/drawing/2014/main" id="{00000000-0008-0000-2800-000033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24" name="Text Box 308">
            <a:extLst>
              <a:ext uri="{FF2B5EF4-FFF2-40B4-BE49-F238E27FC236}">
                <a16:creationId xmlns:a16="http://schemas.microsoft.com/office/drawing/2014/main" id="{00000000-0008-0000-2800-000034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647" name="Line 309">
            <a:extLst>
              <a:ext uri="{FF2B5EF4-FFF2-40B4-BE49-F238E27FC236}">
                <a16:creationId xmlns:a16="http://schemas.microsoft.com/office/drawing/2014/main" id="{00000000-0008-0000-2800-000047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15" name="Group 310">
          <a:extLst>
            <a:ext uri="{FF2B5EF4-FFF2-40B4-BE49-F238E27FC236}">
              <a16:creationId xmlns:a16="http://schemas.microsoft.com/office/drawing/2014/main" id="{00000000-0008-0000-2800-0000974C0300}"/>
            </a:ext>
          </a:extLst>
        </xdr:cNvPr>
        <xdr:cNvGrpSpPr>
          <a:grpSpLocks/>
        </xdr:cNvGrpSpPr>
      </xdr:nvGrpSpPr>
      <xdr:grpSpPr bwMode="auto">
        <a:xfrm>
          <a:off x="0" y="9553575"/>
          <a:ext cx="6591300" cy="0"/>
          <a:chOff x="1" y="1011"/>
          <a:chExt cx="664" cy="60"/>
        </a:xfrm>
      </xdr:grpSpPr>
      <xdr:sp macro="" textlink="">
        <xdr:nvSpPr>
          <xdr:cNvPr id="216622" name="Text Box 311">
            <a:extLst>
              <a:ext uri="{FF2B5EF4-FFF2-40B4-BE49-F238E27FC236}">
                <a16:creationId xmlns:a16="http://schemas.microsoft.com/office/drawing/2014/main" id="{00000000-0008-0000-2800-00002E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623" name="Text Box 312">
            <a:extLst>
              <a:ext uri="{FF2B5EF4-FFF2-40B4-BE49-F238E27FC236}">
                <a16:creationId xmlns:a16="http://schemas.microsoft.com/office/drawing/2014/main" id="{00000000-0008-0000-2800-00002F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624" name="Text Box 313">
            <a:extLst>
              <a:ext uri="{FF2B5EF4-FFF2-40B4-BE49-F238E27FC236}">
                <a16:creationId xmlns:a16="http://schemas.microsoft.com/office/drawing/2014/main" id="{00000000-0008-0000-2800-000030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625" name="Text Box 314">
            <a:extLst>
              <a:ext uri="{FF2B5EF4-FFF2-40B4-BE49-F238E27FC236}">
                <a16:creationId xmlns:a16="http://schemas.microsoft.com/office/drawing/2014/main" id="{00000000-0008-0000-2800-000031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626" name="Text Box 315">
            <a:extLst>
              <a:ext uri="{FF2B5EF4-FFF2-40B4-BE49-F238E27FC236}">
                <a16:creationId xmlns:a16="http://schemas.microsoft.com/office/drawing/2014/main" id="{00000000-0008-0000-2800-000032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627" name="Text Box 316">
            <a:extLst>
              <a:ext uri="{FF2B5EF4-FFF2-40B4-BE49-F238E27FC236}">
                <a16:creationId xmlns:a16="http://schemas.microsoft.com/office/drawing/2014/main" id="{00000000-0008-0000-2800-000033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733" name="Text Box 317">
            <a:extLst>
              <a:ext uri="{FF2B5EF4-FFF2-40B4-BE49-F238E27FC236}">
                <a16:creationId xmlns:a16="http://schemas.microsoft.com/office/drawing/2014/main" id="{00000000-0008-0000-2800-00003D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734" name="Text Box 318">
            <a:extLst>
              <a:ext uri="{FF2B5EF4-FFF2-40B4-BE49-F238E27FC236}">
                <a16:creationId xmlns:a16="http://schemas.microsoft.com/office/drawing/2014/main" id="{00000000-0008-0000-2800-00003EE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735" name="Text Box 319">
            <a:extLst>
              <a:ext uri="{FF2B5EF4-FFF2-40B4-BE49-F238E27FC236}">
                <a16:creationId xmlns:a16="http://schemas.microsoft.com/office/drawing/2014/main" id="{00000000-0008-0000-2800-00003FE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36" name="Text Box 320">
            <a:extLst>
              <a:ext uri="{FF2B5EF4-FFF2-40B4-BE49-F238E27FC236}">
                <a16:creationId xmlns:a16="http://schemas.microsoft.com/office/drawing/2014/main" id="{00000000-0008-0000-2800-000040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737" name="Text Box 321">
            <a:extLst>
              <a:ext uri="{FF2B5EF4-FFF2-40B4-BE49-F238E27FC236}">
                <a16:creationId xmlns:a16="http://schemas.microsoft.com/office/drawing/2014/main" id="{00000000-0008-0000-2800-000041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38" name="Text Box 322">
            <a:extLst>
              <a:ext uri="{FF2B5EF4-FFF2-40B4-BE49-F238E27FC236}">
                <a16:creationId xmlns:a16="http://schemas.microsoft.com/office/drawing/2014/main" id="{00000000-0008-0000-2800-000042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634" name="Line 323">
            <a:extLst>
              <a:ext uri="{FF2B5EF4-FFF2-40B4-BE49-F238E27FC236}">
                <a16:creationId xmlns:a16="http://schemas.microsoft.com/office/drawing/2014/main" id="{00000000-0008-0000-2800-00003A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16" name="Group 324">
          <a:extLst>
            <a:ext uri="{FF2B5EF4-FFF2-40B4-BE49-F238E27FC236}">
              <a16:creationId xmlns:a16="http://schemas.microsoft.com/office/drawing/2014/main" id="{00000000-0008-0000-2800-0000984C0300}"/>
            </a:ext>
          </a:extLst>
        </xdr:cNvPr>
        <xdr:cNvGrpSpPr>
          <a:grpSpLocks/>
        </xdr:cNvGrpSpPr>
      </xdr:nvGrpSpPr>
      <xdr:grpSpPr bwMode="auto">
        <a:xfrm>
          <a:off x="0" y="9553575"/>
          <a:ext cx="6591300" cy="0"/>
          <a:chOff x="1" y="1011"/>
          <a:chExt cx="664" cy="60"/>
        </a:xfrm>
      </xdr:grpSpPr>
      <xdr:sp macro="" textlink="">
        <xdr:nvSpPr>
          <xdr:cNvPr id="216609" name="Text Box 325">
            <a:extLst>
              <a:ext uri="{FF2B5EF4-FFF2-40B4-BE49-F238E27FC236}">
                <a16:creationId xmlns:a16="http://schemas.microsoft.com/office/drawing/2014/main" id="{00000000-0008-0000-2800-0000214E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610" name="Text Box 326">
            <a:extLst>
              <a:ext uri="{FF2B5EF4-FFF2-40B4-BE49-F238E27FC236}">
                <a16:creationId xmlns:a16="http://schemas.microsoft.com/office/drawing/2014/main" id="{00000000-0008-0000-2800-0000224E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611" name="Text Box 327">
            <a:extLst>
              <a:ext uri="{FF2B5EF4-FFF2-40B4-BE49-F238E27FC236}">
                <a16:creationId xmlns:a16="http://schemas.microsoft.com/office/drawing/2014/main" id="{00000000-0008-0000-2800-0000234E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612" name="Text Box 328">
            <a:extLst>
              <a:ext uri="{FF2B5EF4-FFF2-40B4-BE49-F238E27FC236}">
                <a16:creationId xmlns:a16="http://schemas.microsoft.com/office/drawing/2014/main" id="{00000000-0008-0000-2800-0000244E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613" name="Text Box 329">
            <a:extLst>
              <a:ext uri="{FF2B5EF4-FFF2-40B4-BE49-F238E27FC236}">
                <a16:creationId xmlns:a16="http://schemas.microsoft.com/office/drawing/2014/main" id="{00000000-0008-0000-2800-0000254E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614" name="Text Box 330">
            <a:extLst>
              <a:ext uri="{FF2B5EF4-FFF2-40B4-BE49-F238E27FC236}">
                <a16:creationId xmlns:a16="http://schemas.microsoft.com/office/drawing/2014/main" id="{00000000-0008-0000-2800-0000264E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0747" name="Text Box 331">
            <a:extLst>
              <a:ext uri="{FF2B5EF4-FFF2-40B4-BE49-F238E27FC236}">
                <a16:creationId xmlns:a16="http://schemas.microsoft.com/office/drawing/2014/main" id="{00000000-0008-0000-2800-00004B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0748" name="Text Box 332">
            <a:extLst>
              <a:ext uri="{FF2B5EF4-FFF2-40B4-BE49-F238E27FC236}">
                <a16:creationId xmlns:a16="http://schemas.microsoft.com/office/drawing/2014/main" id="{00000000-0008-0000-2800-00004CED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749" name="Text Box 333">
            <a:extLst>
              <a:ext uri="{FF2B5EF4-FFF2-40B4-BE49-F238E27FC236}">
                <a16:creationId xmlns:a16="http://schemas.microsoft.com/office/drawing/2014/main" id="{00000000-0008-0000-2800-00004DED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50" name="Text Box 334">
            <a:extLst>
              <a:ext uri="{FF2B5EF4-FFF2-40B4-BE49-F238E27FC236}">
                <a16:creationId xmlns:a16="http://schemas.microsoft.com/office/drawing/2014/main" id="{00000000-0008-0000-2800-00004E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751" name="Text Box 335">
            <a:extLst>
              <a:ext uri="{FF2B5EF4-FFF2-40B4-BE49-F238E27FC236}">
                <a16:creationId xmlns:a16="http://schemas.microsoft.com/office/drawing/2014/main" id="{00000000-0008-0000-2800-00004FED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752" name="Text Box 336">
            <a:extLst>
              <a:ext uri="{FF2B5EF4-FFF2-40B4-BE49-F238E27FC236}">
                <a16:creationId xmlns:a16="http://schemas.microsoft.com/office/drawing/2014/main" id="{00000000-0008-0000-2800-000050ED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621" name="Line 337">
            <a:extLst>
              <a:ext uri="{FF2B5EF4-FFF2-40B4-BE49-F238E27FC236}">
                <a16:creationId xmlns:a16="http://schemas.microsoft.com/office/drawing/2014/main" id="{00000000-0008-0000-2800-00002D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19" name="Group 1">
          <a:extLst>
            <a:ext uri="{FF2B5EF4-FFF2-40B4-BE49-F238E27FC236}">
              <a16:creationId xmlns:a16="http://schemas.microsoft.com/office/drawing/2014/main" id="{00000000-0008-0000-2800-00009B4C0300}"/>
            </a:ext>
          </a:extLst>
        </xdr:cNvPr>
        <xdr:cNvGrpSpPr>
          <a:grpSpLocks/>
        </xdr:cNvGrpSpPr>
      </xdr:nvGrpSpPr>
      <xdr:grpSpPr bwMode="auto">
        <a:xfrm>
          <a:off x="0" y="26527125"/>
          <a:ext cx="6591300" cy="0"/>
          <a:chOff x="1" y="1011"/>
          <a:chExt cx="664" cy="60"/>
        </a:xfrm>
      </xdr:grpSpPr>
      <xdr:sp macro="" textlink="">
        <xdr:nvSpPr>
          <xdr:cNvPr id="216570" name="Text Box 2">
            <a:extLst>
              <a:ext uri="{FF2B5EF4-FFF2-40B4-BE49-F238E27FC236}">
                <a16:creationId xmlns:a16="http://schemas.microsoft.com/office/drawing/2014/main" id="{00000000-0008-0000-2800-0000FA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71" name="Text Box 3">
            <a:extLst>
              <a:ext uri="{FF2B5EF4-FFF2-40B4-BE49-F238E27FC236}">
                <a16:creationId xmlns:a16="http://schemas.microsoft.com/office/drawing/2014/main" id="{00000000-0008-0000-2800-0000FB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72" name="Text Box 4">
            <a:extLst>
              <a:ext uri="{FF2B5EF4-FFF2-40B4-BE49-F238E27FC236}">
                <a16:creationId xmlns:a16="http://schemas.microsoft.com/office/drawing/2014/main" id="{00000000-0008-0000-2800-0000FC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73" name="Text Box 5">
            <a:extLst>
              <a:ext uri="{FF2B5EF4-FFF2-40B4-BE49-F238E27FC236}">
                <a16:creationId xmlns:a16="http://schemas.microsoft.com/office/drawing/2014/main" id="{00000000-0008-0000-2800-0000FD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74" name="Text Box 6">
            <a:extLst>
              <a:ext uri="{FF2B5EF4-FFF2-40B4-BE49-F238E27FC236}">
                <a16:creationId xmlns:a16="http://schemas.microsoft.com/office/drawing/2014/main" id="{00000000-0008-0000-2800-0000FE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75" name="Text Box 7">
            <a:extLst>
              <a:ext uri="{FF2B5EF4-FFF2-40B4-BE49-F238E27FC236}">
                <a16:creationId xmlns:a16="http://schemas.microsoft.com/office/drawing/2014/main" id="{00000000-0008-0000-2800-0000FF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74" name="Text Box 8">
            <a:extLst>
              <a:ext uri="{FF2B5EF4-FFF2-40B4-BE49-F238E27FC236}">
                <a16:creationId xmlns:a16="http://schemas.microsoft.com/office/drawing/2014/main" id="{00000000-0008-0000-2800-00007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75" name="Text Box 9">
            <a:extLst>
              <a:ext uri="{FF2B5EF4-FFF2-40B4-BE49-F238E27FC236}">
                <a16:creationId xmlns:a16="http://schemas.microsoft.com/office/drawing/2014/main" id="{00000000-0008-0000-2800-00007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76" name="Text Box 10">
            <a:extLst>
              <a:ext uri="{FF2B5EF4-FFF2-40B4-BE49-F238E27FC236}">
                <a16:creationId xmlns:a16="http://schemas.microsoft.com/office/drawing/2014/main" id="{00000000-0008-0000-2800-00007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7" name="Text Box 11">
            <a:extLst>
              <a:ext uri="{FF2B5EF4-FFF2-40B4-BE49-F238E27FC236}">
                <a16:creationId xmlns:a16="http://schemas.microsoft.com/office/drawing/2014/main" id="{00000000-0008-0000-2800-00007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78" name="Text Box 12">
            <a:extLst>
              <a:ext uri="{FF2B5EF4-FFF2-40B4-BE49-F238E27FC236}">
                <a16:creationId xmlns:a16="http://schemas.microsoft.com/office/drawing/2014/main" id="{00000000-0008-0000-2800-00007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79" name="Text Box 13">
            <a:extLst>
              <a:ext uri="{FF2B5EF4-FFF2-40B4-BE49-F238E27FC236}">
                <a16:creationId xmlns:a16="http://schemas.microsoft.com/office/drawing/2014/main" id="{00000000-0008-0000-2800-00007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82" name="Line 14">
            <a:extLst>
              <a:ext uri="{FF2B5EF4-FFF2-40B4-BE49-F238E27FC236}">
                <a16:creationId xmlns:a16="http://schemas.microsoft.com/office/drawing/2014/main" id="{00000000-0008-0000-2800-0000064E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0" name="Group 15">
          <a:extLst>
            <a:ext uri="{FF2B5EF4-FFF2-40B4-BE49-F238E27FC236}">
              <a16:creationId xmlns:a16="http://schemas.microsoft.com/office/drawing/2014/main" id="{00000000-0008-0000-2800-00009C4C0300}"/>
            </a:ext>
          </a:extLst>
        </xdr:cNvPr>
        <xdr:cNvGrpSpPr>
          <a:grpSpLocks/>
        </xdr:cNvGrpSpPr>
      </xdr:nvGrpSpPr>
      <xdr:grpSpPr bwMode="auto">
        <a:xfrm>
          <a:off x="0" y="26527125"/>
          <a:ext cx="6591300" cy="0"/>
          <a:chOff x="1" y="1011"/>
          <a:chExt cx="664" cy="60"/>
        </a:xfrm>
      </xdr:grpSpPr>
      <xdr:sp macro="" textlink="">
        <xdr:nvSpPr>
          <xdr:cNvPr id="216557" name="Text Box 16">
            <a:extLst>
              <a:ext uri="{FF2B5EF4-FFF2-40B4-BE49-F238E27FC236}">
                <a16:creationId xmlns:a16="http://schemas.microsoft.com/office/drawing/2014/main" id="{00000000-0008-0000-2800-0000ED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58" name="Text Box 17">
            <a:extLst>
              <a:ext uri="{FF2B5EF4-FFF2-40B4-BE49-F238E27FC236}">
                <a16:creationId xmlns:a16="http://schemas.microsoft.com/office/drawing/2014/main" id="{00000000-0008-0000-2800-0000EE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59" name="Text Box 18">
            <a:extLst>
              <a:ext uri="{FF2B5EF4-FFF2-40B4-BE49-F238E27FC236}">
                <a16:creationId xmlns:a16="http://schemas.microsoft.com/office/drawing/2014/main" id="{00000000-0008-0000-2800-0000EF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60" name="Text Box 19">
            <a:extLst>
              <a:ext uri="{FF2B5EF4-FFF2-40B4-BE49-F238E27FC236}">
                <a16:creationId xmlns:a16="http://schemas.microsoft.com/office/drawing/2014/main" id="{00000000-0008-0000-2800-0000F0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61" name="Text Box 20">
            <a:extLst>
              <a:ext uri="{FF2B5EF4-FFF2-40B4-BE49-F238E27FC236}">
                <a16:creationId xmlns:a16="http://schemas.microsoft.com/office/drawing/2014/main" id="{00000000-0008-0000-2800-0000F1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62" name="Text Box 21">
            <a:extLst>
              <a:ext uri="{FF2B5EF4-FFF2-40B4-BE49-F238E27FC236}">
                <a16:creationId xmlns:a16="http://schemas.microsoft.com/office/drawing/2014/main" id="{00000000-0008-0000-2800-0000F2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388" name="Text Box 22">
            <a:extLst>
              <a:ext uri="{FF2B5EF4-FFF2-40B4-BE49-F238E27FC236}">
                <a16:creationId xmlns:a16="http://schemas.microsoft.com/office/drawing/2014/main" id="{00000000-0008-0000-2800-00008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389" name="Text Box 23">
            <a:extLst>
              <a:ext uri="{FF2B5EF4-FFF2-40B4-BE49-F238E27FC236}">
                <a16:creationId xmlns:a16="http://schemas.microsoft.com/office/drawing/2014/main" id="{00000000-0008-0000-2800-00008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390" name="Text Box 24">
            <a:extLst>
              <a:ext uri="{FF2B5EF4-FFF2-40B4-BE49-F238E27FC236}">
                <a16:creationId xmlns:a16="http://schemas.microsoft.com/office/drawing/2014/main" id="{00000000-0008-0000-2800-00008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1" name="Text Box 25">
            <a:extLst>
              <a:ext uri="{FF2B5EF4-FFF2-40B4-BE49-F238E27FC236}">
                <a16:creationId xmlns:a16="http://schemas.microsoft.com/office/drawing/2014/main" id="{00000000-0008-0000-2800-00008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392" name="Text Box 26">
            <a:extLst>
              <a:ext uri="{FF2B5EF4-FFF2-40B4-BE49-F238E27FC236}">
                <a16:creationId xmlns:a16="http://schemas.microsoft.com/office/drawing/2014/main" id="{00000000-0008-0000-2800-00008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393" name="Text Box 27">
            <a:extLst>
              <a:ext uri="{FF2B5EF4-FFF2-40B4-BE49-F238E27FC236}">
                <a16:creationId xmlns:a16="http://schemas.microsoft.com/office/drawing/2014/main" id="{00000000-0008-0000-2800-00008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69" name="Line 28">
            <a:extLst>
              <a:ext uri="{FF2B5EF4-FFF2-40B4-BE49-F238E27FC236}">
                <a16:creationId xmlns:a16="http://schemas.microsoft.com/office/drawing/2014/main" id="{00000000-0008-0000-2800-0000F9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1" name="Group 29">
          <a:extLst>
            <a:ext uri="{FF2B5EF4-FFF2-40B4-BE49-F238E27FC236}">
              <a16:creationId xmlns:a16="http://schemas.microsoft.com/office/drawing/2014/main" id="{00000000-0008-0000-2800-00009D4C0300}"/>
            </a:ext>
          </a:extLst>
        </xdr:cNvPr>
        <xdr:cNvGrpSpPr>
          <a:grpSpLocks/>
        </xdr:cNvGrpSpPr>
      </xdr:nvGrpSpPr>
      <xdr:grpSpPr bwMode="auto">
        <a:xfrm>
          <a:off x="0" y="26527125"/>
          <a:ext cx="6591300" cy="0"/>
          <a:chOff x="1" y="1011"/>
          <a:chExt cx="664" cy="60"/>
        </a:xfrm>
      </xdr:grpSpPr>
      <xdr:sp macro="" textlink="">
        <xdr:nvSpPr>
          <xdr:cNvPr id="216544" name="Text Box 30">
            <a:extLst>
              <a:ext uri="{FF2B5EF4-FFF2-40B4-BE49-F238E27FC236}">
                <a16:creationId xmlns:a16="http://schemas.microsoft.com/office/drawing/2014/main" id="{00000000-0008-0000-2800-0000E0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45" name="Text Box 31">
            <a:extLst>
              <a:ext uri="{FF2B5EF4-FFF2-40B4-BE49-F238E27FC236}">
                <a16:creationId xmlns:a16="http://schemas.microsoft.com/office/drawing/2014/main" id="{00000000-0008-0000-2800-0000E1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46" name="Text Box 32">
            <a:extLst>
              <a:ext uri="{FF2B5EF4-FFF2-40B4-BE49-F238E27FC236}">
                <a16:creationId xmlns:a16="http://schemas.microsoft.com/office/drawing/2014/main" id="{00000000-0008-0000-2800-0000E2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47" name="Text Box 33">
            <a:extLst>
              <a:ext uri="{FF2B5EF4-FFF2-40B4-BE49-F238E27FC236}">
                <a16:creationId xmlns:a16="http://schemas.microsoft.com/office/drawing/2014/main" id="{00000000-0008-0000-2800-0000E3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48" name="Text Box 34">
            <a:extLst>
              <a:ext uri="{FF2B5EF4-FFF2-40B4-BE49-F238E27FC236}">
                <a16:creationId xmlns:a16="http://schemas.microsoft.com/office/drawing/2014/main" id="{00000000-0008-0000-2800-0000E4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49" name="Text Box 35">
            <a:extLst>
              <a:ext uri="{FF2B5EF4-FFF2-40B4-BE49-F238E27FC236}">
                <a16:creationId xmlns:a16="http://schemas.microsoft.com/office/drawing/2014/main" id="{00000000-0008-0000-2800-0000E5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02" name="Text Box 36">
            <a:extLst>
              <a:ext uri="{FF2B5EF4-FFF2-40B4-BE49-F238E27FC236}">
                <a16:creationId xmlns:a16="http://schemas.microsoft.com/office/drawing/2014/main" id="{00000000-0008-0000-2800-000092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03" name="Text Box 37">
            <a:extLst>
              <a:ext uri="{FF2B5EF4-FFF2-40B4-BE49-F238E27FC236}">
                <a16:creationId xmlns:a16="http://schemas.microsoft.com/office/drawing/2014/main" id="{00000000-0008-0000-2800-000093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04" name="Text Box 38">
            <a:extLst>
              <a:ext uri="{FF2B5EF4-FFF2-40B4-BE49-F238E27FC236}">
                <a16:creationId xmlns:a16="http://schemas.microsoft.com/office/drawing/2014/main" id="{00000000-0008-0000-2800-000094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5" name="Text Box 39">
            <a:extLst>
              <a:ext uri="{FF2B5EF4-FFF2-40B4-BE49-F238E27FC236}">
                <a16:creationId xmlns:a16="http://schemas.microsoft.com/office/drawing/2014/main" id="{00000000-0008-0000-2800-000095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06" name="Text Box 40">
            <a:extLst>
              <a:ext uri="{FF2B5EF4-FFF2-40B4-BE49-F238E27FC236}">
                <a16:creationId xmlns:a16="http://schemas.microsoft.com/office/drawing/2014/main" id="{00000000-0008-0000-2800-000096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07" name="Text Box 41">
            <a:extLst>
              <a:ext uri="{FF2B5EF4-FFF2-40B4-BE49-F238E27FC236}">
                <a16:creationId xmlns:a16="http://schemas.microsoft.com/office/drawing/2014/main" id="{00000000-0008-0000-2800-000097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56" name="Line 42">
            <a:extLst>
              <a:ext uri="{FF2B5EF4-FFF2-40B4-BE49-F238E27FC236}">
                <a16:creationId xmlns:a16="http://schemas.microsoft.com/office/drawing/2014/main" id="{00000000-0008-0000-2800-0000EC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2" name="Group 43">
          <a:extLst>
            <a:ext uri="{FF2B5EF4-FFF2-40B4-BE49-F238E27FC236}">
              <a16:creationId xmlns:a16="http://schemas.microsoft.com/office/drawing/2014/main" id="{00000000-0008-0000-2800-00009E4C0300}"/>
            </a:ext>
          </a:extLst>
        </xdr:cNvPr>
        <xdr:cNvGrpSpPr>
          <a:grpSpLocks/>
        </xdr:cNvGrpSpPr>
      </xdr:nvGrpSpPr>
      <xdr:grpSpPr bwMode="auto">
        <a:xfrm>
          <a:off x="0" y="26527125"/>
          <a:ext cx="6591300" cy="0"/>
          <a:chOff x="1" y="1011"/>
          <a:chExt cx="664" cy="60"/>
        </a:xfrm>
      </xdr:grpSpPr>
      <xdr:sp macro="" textlink="">
        <xdr:nvSpPr>
          <xdr:cNvPr id="216531" name="Text Box 44">
            <a:extLst>
              <a:ext uri="{FF2B5EF4-FFF2-40B4-BE49-F238E27FC236}">
                <a16:creationId xmlns:a16="http://schemas.microsoft.com/office/drawing/2014/main" id="{00000000-0008-0000-2800-0000D3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32" name="Text Box 45">
            <a:extLst>
              <a:ext uri="{FF2B5EF4-FFF2-40B4-BE49-F238E27FC236}">
                <a16:creationId xmlns:a16="http://schemas.microsoft.com/office/drawing/2014/main" id="{00000000-0008-0000-2800-0000D4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33" name="Text Box 46">
            <a:extLst>
              <a:ext uri="{FF2B5EF4-FFF2-40B4-BE49-F238E27FC236}">
                <a16:creationId xmlns:a16="http://schemas.microsoft.com/office/drawing/2014/main" id="{00000000-0008-0000-2800-0000D5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34" name="Text Box 47">
            <a:extLst>
              <a:ext uri="{FF2B5EF4-FFF2-40B4-BE49-F238E27FC236}">
                <a16:creationId xmlns:a16="http://schemas.microsoft.com/office/drawing/2014/main" id="{00000000-0008-0000-2800-0000D6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35" name="Text Box 48">
            <a:extLst>
              <a:ext uri="{FF2B5EF4-FFF2-40B4-BE49-F238E27FC236}">
                <a16:creationId xmlns:a16="http://schemas.microsoft.com/office/drawing/2014/main" id="{00000000-0008-0000-2800-0000D7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36" name="Text Box 49">
            <a:extLst>
              <a:ext uri="{FF2B5EF4-FFF2-40B4-BE49-F238E27FC236}">
                <a16:creationId xmlns:a16="http://schemas.microsoft.com/office/drawing/2014/main" id="{00000000-0008-0000-2800-0000D8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16" name="Text Box 50">
            <a:extLst>
              <a:ext uri="{FF2B5EF4-FFF2-40B4-BE49-F238E27FC236}">
                <a16:creationId xmlns:a16="http://schemas.microsoft.com/office/drawing/2014/main" id="{00000000-0008-0000-2800-0000A0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17" name="Text Box 51">
            <a:extLst>
              <a:ext uri="{FF2B5EF4-FFF2-40B4-BE49-F238E27FC236}">
                <a16:creationId xmlns:a16="http://schemas.microsoft.com/office/drawing/2014/main" id="{00000000-0008-0000-2800-0000A1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 name="Text Box 52">
            <a:extLst>
              <a:ext uri="{FF2B5EF4-FFF2-40B4-BE49-F238E27FC236}">
                <a16:creationId xmlns:a16="http://schemas.microsoft.com/office/drawing/2014/main" id="{00000000-0008-0000-2800-0000A2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19" name="Text Box 53">
            <a:extLst>
              <a:ext uri="{FF2B5EF4-FFF2-40B4-BE49-F238E27FC236}">
                <a16:creationId xmlns:a16="http://schemas.microsoft.com/office/drawing/2014/main" id="{00000000-0008-0000-2800-0000A3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20" name="Text Box 54">
            <a:extLst>
              <a:ext uri="{FF2B5EF4-FFF2-40B4-BE49-F238E27FC236}">
                <a16:creationId xmlns:a16="http://schemas.microsoft.com/office/drawing/2014/main" id="{00000000-0008-0000-2800-0000A4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21" name="Text Box 55">
            <a:extLst>
              <a:ext uri="{FF2B5EF4-FFF2-40B4-BE49-F238E27FC236}">
                <a16:creationId xmlns:a16="http://schemas.microsoft.com/office/drawing/2014/main" id="{00000000-0008-0000-2800-0000A5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43" name="Line 56">
            <a:extLst>
              <a:ext uri="{FF2B5EF4-FFF2-40B4-BE49-F238E27FC236}">
                <a16:creationId xmlns:a16="http://schemas.microsoft.com/office/drawing/2014/main" id="{00000000-0008-0000-2800-0000DF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3" name="Group 57">
          <a:extLst>
            <a:ext uri="{FF2B5EF4-FFF2-40B4-BE49-F238E27FC236}">
              <a16:creationId xmlns:a16="http://schemas.microsoft.com/office/drawing/2014/main" id="{00000000-0008-0000-2800-00009F4C0300}"/>
            </a:ext>
          </a:extLst>
        </xdr:cNvPr>
        <xdr:cNvGrpSpPr>
          <a:grpSpLocks/>
        </xdr:cNvGrpSpPr>
      </xdr:nvGrpSpPr>
      <xdr:grpSpPr bwMode="auto">
        <a:xfrm>
          <a:off x="0" y="26527125"/>
          <a:ext cx="6591300" cy="0"/>
          <a:chOff x="1" y="1011"/>
          <a:chExt cx="664" cy="60"/>
        </a:xfrm>
      </xdr:grpSpPr>
      <xdr:sp macro="" textlink="">
        <xdr:nvSpPr>
          <xdr:cNvPr id="216518" name="Text Box 58">
            <a:extLst>
              <a:ext uri="{FF2B5EF4-FFF2-40B4-BE49-F238E27FC236}">
                <a16:creationId xmlns:a16="http://schemas.microsoft.com/office/drawing/2014/main" id="{00000000-0008-0000-2800-0000C6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19" name="Text Box 59">
            <a:extLst>
              <a:ext uri="{FF2B5EF4-FFF2-40B4-BE49-F238E27FC236}">
                <a16:creationId xmlns:a16="http://schemas.microsoft.com/office/drawing/2014/main" id="{00000000-0008-0000-2800-0000C7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20" name="Text Box 60">
            <a:extLst>
              <a:ext uri="{FF2B5EF4-FFF2-40B4-BE49-F238E27FC236}">
                <a16:creationId xmlns:a16="http://schemas.microsoft.com/office/drawing/2014/main" id="{00000000-0008-0000-2800-0000C8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21" name="Text Box 61">
            <a:extLst>
              <a:ext uri="{FF2B5EF4-FFF2-40B4-BE49-F238E27FC236}">
                <a16:creationId xmlns:a16="http://schemas.microsoft.com/office/drawing/2014/main" id="{00000000-0008-0000-2800-0000C9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22" name="Text Box 62">
            <a:extLst>
              <a:ext uri="{FF2B5EF4-FFF2-40B4-BE49-F238E27FC236}">
                <a16:creationId xmlns:a16="http://schemas.microsoft.com/office/drawing/2014/main" id="{00000000-0008-0000-2800-0000CA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23" name="Text Box 63">
            <a:extLst>
              <a:ext uri="{FF2B5EF4-FFF2-40B4-BE49-F238E27FC236}">
                <a16:creationId xmlns:a16="http://schemas.microsoft.com/office/drawing/2014/main" id="{00000000-0008-0000-2800-0000CB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30" name="Text Box 64">
            <a:extLst>
              <a:ext uri="{FF2B5EF4-FFF2-40B4-BE49-F238E27FC236}">
                <a16:creationId xmlns:a16="http://schemas.microsoft.com/office/drawing/2014/main" id="{00000000-0008-0000-2800-0000AE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31" name="Text Box 65">
            <a:extLst>
              <a:ext uri="{FF2B5EF4-FFF2-40B4-BE49-F238E27FC236}">
                <a16:creationId xmlns:a16="http://schemas.microsoft.com/office/drawing/2014/main" id="{00000000-0008-0000-2800-0000AF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32" name="Text Box 66">
            <a:extLst>
              <a:ext uri="{FF2B5EF4-FFF2-40B4-BE49-F238E27FC236}">
                <a16:creationId xmlns:a16="http://schemas.microsoft.com/office/drawing/2014/main" id="{00000000-0008-0000-2800-0000B0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3" name="Text Box 67">
            <a:extLst>
              <a:ext uri="{FF2B5EF4-FFF2-40B4-BE49-F238E27FC236}">
                <a16:creationId xmlns:a16="http://schemas.microsoft.com/office/drawing/2014/main" id="{00000000-0008-0000-2800-0000B1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34" name="Text Box 68">
            <a:extLst>
              <a:ext uri="{FF2B5EF4-FFF2-40B4-BE49-F238E27FC236}">
                <a16:creationId xmlns:a16="http://schemas.microsoft.com/office/drawing/2014/main" id="{00000000-0008-0000-2800-0000B2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35" name="Text Box 69">
            <a:extLst>
              <a:ext uri="{FF2B5EF4-FFF2-40B4-BE49-F238E27FC236}">
                <a16:creationId xmlns:a16="http://schemas.microsoft.com/office/drawing/2014/main" id="{00000000-0008-0000-2800-0000B3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30" name="Line 70">
            <a:extLst>
              <a:ext uri="{FF2B5EF4-FFF2-40B4-BE49-F238E27FC236}">
                <a16:creationId xmlns:a16="http://schemas.microsoft.com/office/drawing/2014/main" id="{00000000-0008-0000-2800-0000D2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4" name="Group 71">
          <a:extLst>
            <a:ext uri="{FF2B5EF4-FFF2-40B4-BE49-F238E27FC236}">
              <a16:creationId xmlns:a16="http://schemas.microsoft.com/office/drawing/2014/main" id="{00000000-0008-0000-2800-0000A04C0300}"/>
            </a:ext>
          </a:extLst>
        </xdr:cNvPr>
        <xdr:cNvGrpSpPr>
          <a:grpSpLocks/>
        </xdr:cNvGrpSpPr>
      </xdr:nvGrpSpPr>
      <xdr:grpSpPr bwMode="auto">
        <a:xfrm>
          <a:off x="0" y="26527125"/>
          <a:ext cx="6591300" cy="0"/>
          <a:chOff x="1" y="1011"/>
          <a:chExt cx="664" cy="60"/>
        </a:xfrm>
      </xdr:grpSpPr>
      <xdr:sp macro="" textlink="">
        <xdr:nvSpPr>
          <xdr:cNvPr id="216505" name="Text Box 72">
            <a:extLst>
              <a:ext uri="{FF2B5EF4-FFF2-40B4-BE49-F238E27FC236}">
                <a16:creationId xmlns:a16="http://schemas.microsoft.com/office/drawing/2014/main" id="{00000000-0008-0000-2800-0000B9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506" name="Text Box 73">
            <a:extLst>
              <a:ext uri="{FF2B5EF4-FFF2-40B4-BE49-F238E27FC236}">
                <a16:creationId xmlns:a16="http://schemas.microsoft.com/office/drawing/2014/main" id="{00000000-0008-0000-2800-0000BA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507" name="Text Box 74">
            <a:extLst>
              <a:ext uri="{FF2B5EF4-FFF2-40B4-BE49-F238E27FC236}">
                <a16:creationId xmlns:a16="http://schemas.microsoft.com/office/drawing/2014/main" id="{00000000-0008-0000-2800-0000BB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508" name="Text Box 75">
            <a:extLst>
              <a:ext uri="{FF2B5EF4-FFF2-40B4-BE49-F238E27FC236}">
                <a16:creationId xmlns:a16="http://schemas.microsoft.com/office/drawing/2014/main" id="{00000000-0008-0000-2800-0000BC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509" name="Text Box 76">
            <a:extLst>
              <a:ext uri="{FF2B5EF4-FFF2-40B4-BE49-F238E27FC236}">
                <a16:creationId xmlns:a16="http://schemas.microsoft.com/office/drawing/2014/main" id="{00000000-0008-0000-2800-0000BD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510" name="Text Box 77">
            <a:extLst>
              <a:ext uri="{FF2B5EF4-FFF2-40B4-BE49-F238E27FC236}">
                <a16:creationId xmlns:a16="http://schemas.microsoft.com/office/drawing/2014/main" id="{00000000-0008-0000-2800-0000BE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44" name="Text Box 78">
            <a:extLst>
              <a:ext uri="{FF2B5EF4-FFF2-40B4-BE49-F238E27FC236}">
                <a16:creationId xmlns:a16="http://schemas.microsoft.com/office/drawing/2014/main" id="{00000000-0008-0000-2800-0000BC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45" name="Text Box 79">
            <a:extLst>
              <a:ext uri="{FF2B5EF4-FFF2-40B4-BE49-F238E27FC236}">
                <a16:creationId xmlns:a16="http://schemas.microsoft.com/office/drawing/2014/main" id="{00000000-0008-0000-2800-0000BD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46" name="Text Box 80">
            <a:extLst>
              <a:ext uri="{FF2B5EF4-FFF2-40B4-BE49-F238E27FC236}">
                <a16:creationId xmlns:a16="http://schemas.microsoft.com/office/drawing/2014/main" id="{00000000-0008-0000-2800-0000BE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7" name="Text Box 81">
            <a:extLst>
              <a:ext uri="{FF2B5EF4-FFF2-40B4-BE49-F238E27FC236}">
                <a16:creationId xmlns:a16="http://schemas.microsoft.com/office/drawing/2014/main" id="{00000000-0008-0000-2800-0000BF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48" name="Text Box 82">
            <a:extLst>
              <a:ext uri="{FF2B5EF4-FFF2-40B4-BE49-F238E27FC236}">
                <a16:creationId xmlns:a16="http://schemas.microsoft.com/office/drawing/2014/main" id="{00000000-0008-0000-2800-0000C0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49" name="Text Box 83">
            <a:extLst>
              <a:ext uri="{FF2B5EF4-FFF2-40B4-BE49-F238E27FC236}">
                <a16:creationId xmlns:a16="http://schemas.microsoft.com/office/drawing/2014/main" id="{00000000-0008-0000-2800-0000C1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17" name="Line 84">
            <a:extLst>
              <a:ext uri="{FF2B5EF4-FFF2-40B4-BE49-F238E27FC236}">
                <a16:creationId xmlns:a16="http://schemas.microsoft.com/office/drawing/2014/main" id="{00000000-0008-0000-2800-0000C5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5" name="Group 85">
          <a:extLst>
            <a:ext uri="{FF2B5EF4-FFF2-40B4-BE49-F238E27FC236}">
              <a16:creationId xmlns:a16="http://schemas.microsoft.com/office/drawing/2014/main" id="{00000000-0008-0000-2800-0000A14C0300}"/>
            </a:ext>
          </a:extLst>
        </xdr:cNvPr>
        <xdr:cNvGrpSpPr>
          <a:grpSpLocks/>
        </xdr:cNvGrpSpPr>
      </xdr:nvGrpSpPr>
      <xdr:grpSpPr bwMode="auto">
        <a:xfrm>
          <a:off x="0" y="26527125"/>
          <a:ext cx="6591300" cy="0"/>
          <a:chOff x="1" y="1011"/>
          <a:chExt cx="664" cy="60"/>
        </a:xfrm>
      </xdr:grpSpPr>
      <xdr:sp macro="" textlink="">
        <xdr:nvSpPr>
          <xdr:cNvPr id="216492" name="Text Box 86">
            <a:extLst>
              <a:ext uri="{FF2B5EF4-FFF2-40B4-BE49-F238E27FC236}">
                <a16:creationId xmlns:a16="http://schemas.microsoft.com/office/drawing/2014/main" id="{00000000-0008-0000-2800-0000AC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93" name="Text Box 87">
            <a:extLst>
              <a:ext uri="{FF2B5EF4-FFF2-40B4-BE49-F238E27FC236}">
                <a16:creationId xmlns:a16="http://schemas.microsoft.com/office/drawing/2014/main" id="{00000000-0008-0000-2800-0000AD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94" name="Text Box 88">
            <a:extLst>
              <a:ext uri="{FF2B5EF4-FFF2-40B4-BE49-F238E27FC236}">
                <a16:creationId xmlns:a16="http://schemas.microsoft.com/office/drawing/2014/main" id="{00000000-0008-0000-2800-0000AE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95" name="Text Box 89">
            <a:extLst>
              <a:ext uri="{FF2B5EF4-FFF2-40B4-BE49-F238E27FC236}">
                <a16:creationId xmlns:a16="http://schemas.microsoft.com/office/drawing/2014/main" id="{00000000-0008-0000-2800-0000AF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96" name="Text Box 90">
            <a:extLst>
              <a:ext uri="{FF2B5EF4-FFF2-40B4-BE49-F238E27FC236}">
                <a16:creationId xmlns:a16="http://schemas.microsoft.com/office/drawing/2014/main" id="{00000000-0008-0000-2800-0000B0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97" name="Text Box 91">
            <a:extLst>
              <a:ext uri="{FF2B5EF4-FFF2-40B4-BE49-F238E27FC236}">
                <a16:creationId xmlns:a16="http://schemas.microsoft.com/office/drawing/2014/main" id="{00000000-0008-0000-2800-0000B1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58" name="Text Box 92">
            <a:extLst>
              <a:ext uri="{FF2B5EF4-FFF2-40B4-BE49-F238E27FC236}">
                <a16:creationId xmlns:a16="http://schemas.microsoft.com/office/drawing/2014/main" id="{00000000-0008-0000-2800-0000CA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59" name="Text Box 93">
            <a:extLst>
              <a:ext uri="{FF2B5EF4-FFF2-40B4-BE49-F238E27FC236}">
                <a16:creationId xmlns:a16="http://schemas.microsoft.com/office/drawing/2014/main" id="{00000000-0008-0000-2800-0000CB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60" name="Text Box 94">
            <a:extLst>
              <a:ext uri="{FF2B5EF4-FFF2-40B4-BE49-F238E27FC236}">
                <a16:creationId xmlns:a16="http://schemas.microsoft.com/office/drawing/2014/main" id="{00000000-0008-0000-2800-0000CC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1" name="Text Box 95">
            <a:extLst>
              <a:ext uri="{FF2B5EF4-FFF2-40B4-BE49-F238E27FC236}">
                <a16:creationId xmlns:a16="http://schemas.microsoft.com/office/drawing/2014/main" id="{00000000-0008-0000-2800-0000CD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62" name="Text Box 96">
            <a:extLst>
              <a:ext uri="{FF2B5EF4-FFF2-40B4-BE49-F238E27FC236}">
                <a16:creationId xmlns:a16="http://schemas.microsoft.com/office/drawing/2014/main" id="{00000000-0008-0000-2800-0000CE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63" name="Text Box 97">
            <a:extLst>
              <a:ext uri="{FF2B5EF4-FFF2-40B4-BE49-F238E27FC236}">
                <a16:creationId xmlns:a16="http://schemas.microsoft.com/office/drawing/2014/main" id="{00000000-0008-0000-2800-0000CF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504" name="Line 98">
            <a:extLst>
              <a:ext uri="{FF2B5EF4-FFF2-40B4-BE49-F238E27FC236}">
                <a16:creationId xmlns:a16="http://schemas.microsoft.com/office/drawing/2014/main" id="{00000000-0008-0000-2800-0000B8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6" name="Group 99">
          <a:extLst>
            <a:ext uri="{FF2B5EF4-FFF2-40B4-BE49-F238E27FC236}">
              <a16:creationId xmlns:a16="http://schemas.microsoft.com/office/drawing/2014/main" id="{00000000-0008-0000-2800-0000A24C0300}"/>
            </a:ext>
          </a:extLst>
        </xdr:cNvPr>
        <xdr:cNvGrpSpPr>
          <a:grpSpLocks/>
        </xdr:cNvGrpSpPr>
      </xdr:nvGrpSpPr>
      <xdr:grpSpPr bwMode="auto">
        <a:xfrm>
          <a:off x="0" y="26527125"/>
          <a:ext cx="6591300" cy="0"/>
          <a:chOff x="1" y="1011"/>
          <a:chExt cx="664" cy="60"/>
        </a:xfrm>
      </xdr:grpSpPr>
      <xdr:sp macro="" textlink="">
        <xdr:nvSpPr>
          <xdr:cNvPr id="216479" name="Text Box 100">
            <a:extLst>
              <a:ext uri="{FF2B5EF4-FFF2-40B4-BE49-F238E27FC236}">
                <a16:creationId xmlns:a16="http://schemas.microsoft.com/office/drawing/2014/main" id="{00000000-0008-0000-2800-00009F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80" name="Text Box 101">
            <a:extLst>
              <a:ext uri="{FF2B5EF4-FFF2-40B4-BE49-F238E27FC236}">
                <a16:creationId xmlns:a16="http://schemas.microsoft.com/office/drawing/2014/main" id="{00000000-0008-0000-2800-0000A0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81" name="Text Box 102">
            <a:extLst>
              <a:ext uri="{FF2B5EF4-FFF2-40B4-BE49-F238E27FC236}">
                <a16:creationId xmlns:a16="http://schemas.microsoft.com/office/drawing/2014/main" id="{00000000-0008-0000-2800-0000A1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82" name="Text Box 103">
            <a:extLst>
              <a:ext uri="{FF2B5EF4-FFF2-40B4-BE49-F238E27FC236}">
                <a16:creationId xmlns:a16="http://schemas.microsoft.com/office/drawing/2014/main" id="{00000000-0008-0000-2800-0000A2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83" name="Text Box 104">
            <a:extLst>
              <a:ext uri="{FF2B5EF4-FFF2-40B4-BE49-F238E27FC236}">
                <a16:creationId xmlns:a16="http://schemas.microsoft.com/office/drawing/2014/main" id="{00000000-0008-0000-2800-0000A3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84" name="Text Box 105">
            <a:extLst>
              <a:ext uri="{FF2B5EF4-FFF2-40B4-BE49-F238E27FC236}">
                <a16:creationId xmlns:a16="http://schemas.microsoft.com/office/drawing/2014/main" id="{00000000-0008-0000-2800-0000A4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72" name="Text Box 106">
            <a:extLst>
              <a:ext uri="{FF2B5EF4-FFF2-40B4-BE49-F238E27FC236}">
                <a16:creationId xmlns:a16="http://schemas.microsoft.com/office/drawing/2014/main" id="{00000000-0008-0000-2800-0000D8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73" name="Text Box 107">
            <a:extLst>
              <a:ext uri="{FF2B5EF4-FFF2-40B4-BE49-F238E27FC236}">
                <a16:creationId xmlns:a16="http://schemas.microsoft.com/office/drawing/2014/main" id="{00000000-0008-0000-2800-0000D9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74" name="Text Box 108">
            <a:extLst>
              <a:ext uri="{FF2B5EF4-FFF2-40B4-BE49-F238E27FC236}">
                <a16:creationId xmlns:a16="http://schemas.microsoft.com/office/drawing/2014/main" id="{00000000-0008-0000-2800-0000DA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5" name="Text Box 109">
            <a:extLst>
              <a:ext uri="{FF2B5EF4-FFF2-40B4-BE49-F238E27FC236}">
                <a16:creationId xmlns:a16="http://schemas.microsoft.com/office/drawing/2014/main" id="{00000000-0008-0000-2800-0000DB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76" name="Text Box 110">
            <a:extLst>
              <a:ext uri="{FF2B5EF4-FFF2-40B4-BE49-F238E27FC236}">
                <a16:creationId xmlns:a16="http://schemas.microsoft.com/office/drawing/2014/main" id="{00000000-0008-0000-2800-0000DC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77" name="Text Box 111">
            <a:extLst>
              <a:ext uri="{FF2B5EF4-FFF2-40B4-BE49-F238E27FC236}">
                <a16:creationId xmlns:a16="http://schemas.microsoft.com/office/drawing/2014/main" id="{00000000-0008-0000-2800-0000DD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91" name="Line 112">
            <a:extLst>
              <a:ext uri="{FF2B5EF4-FFF2-40B4-BE49-F238E27FC236}">
                <a16:creationId xmlns:a16="http://schemas.microsoft.com/office/drawing/2014/main" id="{00000000-0008-0000-2800-0000AB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7" name="Group 113">
          <a:extLst>
            <a:ext uri="{FF2B5EF4-FFF2-40B4-BE49-F238E27FC236}">
              <a16:creationId xmlns:a16="http://schemas.microsoft.com/office/drawing/2014/main" id="{00000000-0008-0000-2800-0000A34C0300}"/>
            </a:ext>
          </a:extLst>
        </xdr:cNvPr>
        <xdr:cNvGrpSpPr>
          <a:grpSpLocks/>
        </xdr:cNvGrpSpPr>
      </xdr:nvGrpSpPr>
      <xdr:grpSpPr bwMode="auto">
        <a:xfrm>
          <a:off x="0" y="26527125"/>
          <a:ext cx="6591300" cy="0"/>
          <a:chOff x="1" y="1011"/>
          <a:chExt cx="664" cy="60"/>
        </a:xfrm>
      </xdr:grpSpPr>
      <xdr:sp macro="" textlink="">
        <xdr:nvSpPr>
          <xdr:cNvPr id="216466" name="Text Box 114">
            <a:extLst>
              <a:ext uri="{FF2B5EF4-FFF2-40B4-BE49-F238E27FC236}">
                <a16:creationId xmlns:a16="http://schemas.microsoft.com/office/drawing/2014/main" id="{00000000-0008-0000-2800-000092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67" name="Text Box 115">
            <a:extLst>
              <a:ext uri="{FF2B5EF4-FFF2-40B4-BE49-F238E27FC236}">
                <a16:creationId xmlns:a16="http://schemas.microsoft.com/office/drawing/2014/main" id="{00000000-0008-0000-2800-000093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68" name="Text Box 116">
            <a:extLst>
              <a:ext uri="{FF2B5EF4-FFF2-40B4-BE49-F238E27FC236}">
                <a16:creationId xmlns:a16="http://schemas.microsoft.com/office/drawing/2014/main" id="{00000000-0008-0000-2800-000094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69" name="Text Box 117">
            <a:extLst>
              <a:ext uri="{FF2B5EF4-FFF2-40B4-BE49-F238E27FC236}">
                <a16:creationId xmlns:a16="http://schemas.microsoft.com/office/drawing/2014/main" id="{00000000-0008-0000-2800-000095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70" name="Text Box 118">
            <a:extLst>
              <a:ext uri="{FF2B5EF4-FFF2-40B4-BE49-F238E27FC236}">
                <a16:creationId xmlns:a16="http://schemas.microsoft.com/office/drawing/2014/main" id="{00000000-0008-0000-2800-000096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71" name="Text Box 119">
            <a:extLst>
              <a:ext uri="{FF2B5EF4-FFF2-40B4-BE49-F238E27FC236}">
                <a16:creationId xmlns:a16="http://schemas.microsoft.com/office/drawing/2014/main" id="{00000000-0008-0000-2800-000097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486" name="Text Box 120">
            <a:extLst>
              <a:ext uri="{FF2B5EF4-FFF2-40B4-BE49-F238E27FC236}">
                <a16:creationId xmlns:a16="http://schemas.microsoft.com/office/drawing/2014/main" id="{00000000-0008-0000-2800-0000E6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487" name="Text Box 121">
            <a:extLst>
              <a:ext uri="{FF2B5EF4-FFF2-40B4-BE49-F238E27FC236}">
                <a16:creationId xmlns:a16="http://schemas.microsoft.com/office/drawing/2014/main" id="{00000000-0008-0000-2800-0000E7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88" name="Text Box 122">
            <a:extLst>
              <a:ext uri="{FF2B5EF4-FFF2-40B4-BE49-F238E27FC236}">
                <a16:creationId xmlns:a16="http://schemas.microsoft.com/office/drawing/2014/main" id="{00000000-0008-0000-2800-0000E8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89" name="Text Box 123">
            <a:extLst>
              <a:ext uri="{FF2B5EF4-FFF2-40B4-BE49-F238E27FC236}">
                <a16:creationId xmlns:a16="http://schemas.microsoft.com/office/drawing/2014/main" id="{00000000-0008-0000-2800-0000E9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490" name="Text Box 124">
            <a:extLst>
              <a:ext uri="{FF2B5EF4-FFF2-40B4-BE49-F238E27FC236}">
                <a16:creationId xmlns:a16="http://schemas.microsoft.com/office/drawing/2014/main" id="{00000000-0008-0000-2800-0000EA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491" name="Text Box 125">
            <a:extLst>
              <a:ext uri="{FF2B5EF4-FFF2-40B4-BE49-F238E27FC236}">
                <a16:creationId xmlns:a16="http://schemas.microsoft.com/office/drawing/2014/main" id="{00000000-0008-0000-2800-0000EB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78" name="Line 126">
            <a:extLst>
              <a:ext uri="{FF2B5EF4-FFF2-40B4-BE49-F238E27FC236}">
                <a16:creationId xmlns:a16="http://schemas.microsoft.com/office/drawing/2014/main" id="{00000000-0008-0000-2800-00009E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8" name="Group 127">
          <a:extLst>
            <a:ext uri="{FF2B5EF4-FFF2-40B4-BE49-F238E27FC236}">
              <a16:creationId xmlns:a16="http://schemas.microsoft.com/office/drawing/2014/main" id="{00000000-0008-0000-2800-0000A44C0300}"/>
            </a:ext>
          </a:extLst>
        </xdr:cNvPr>
        <xdr:cNvGrpSpPr>
          <a:grpSpLocks/>
        </xdr:cNvGrpSpPr>
      </xdr:nvGrpSpPr>
      <xdr:grpSpPr bwMode="auto">
        <a:xfrm>
          <a:off x="0" y="26527125"/>
          <a:ext cx="6591300" cy="0"/>
          <a:chOff x="1" y="1011"/>
          <a:chExt cx="664" cy="60"/>
        </a:xfrm>
      </xdr:grpSpPr>
      <xdr:sp macro="" textlink="">
        <xdr:nvSpPr>
          <xdr:cNvPr id="216453" name="Text Box 128">
            <a:extLst>
              <a:ext uri="{FF2B5EF4-FFF2-40B4-BE49-F238E27FC236}">
                <a16:creationId xmlns:a16="http://schemas.microsoft.com/office/drawing/2014/main" id="{00000000-0008-0000-2800-000085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54" name="Text Box 129">
            <a:extLst>
              <a:ext uri="{FF2B5EF4-FFF2-40B4-BE49-F238E27FC236}">
                <a16:creationId xmlns:a16="http://schemas.microsoft.com/office/drawing/2014/main" id="{00000000-0008-0000-2800-000086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55" name="Text Box 130">
            <a:extLst>
              <a:ext uri="{FF2B5EF4-FFF2-40B4-BE49-F238E27FC236}">
                <a16:creationId xmlns:a16="http://schemas.microsoft.com/office/drawing/2014/main" id="{00000000-0008-0000-2800-000087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56" name="Text Box 131">
            <a:extLst>
              <a:ext uri="{FF2B5EF4-FFF2-40B4-BE49-F238E27FC236}">
                <a16:creationId xmlns:a16="http://schemas.microsoft.com/office/drawing/2014/main" id="{00000000-0008-0000-2800-000088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57" name="Text Box 132">
            <a:extLst>
              <a:ext uri="{FF2B5EF4-FFF2-40B4-BE49-F238E27FC236}">
                <a16:creationId xmlns:a16="http://schemas.microsoft.com/office/drawing/2014/main" id="{00000000-0008-0000-2800-000089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58" name="Text Box 133">
            <a:extLst>
              <a:ext uri="{FF2B5EF4-FFF2-40B4-BE49-F238E27FC236}">
                <a16:creationId xmlns:a16="http://schemas.microsoft.com/office/drawing/2014/main" id="{00000000-0008-0000-2800-00008A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00" name="Text Box 134">
            <a:extLst>
              <a:ext uri="{FF2B5EF4-FFF2-40B4-BE49-F238E27FC236}">
                <a16:creationId xmlns:a16="http://schemas.microsoft.com/office/drawing/2014/main" id="{00000000-0008-0000-2800-0000F4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01" name="Text Box 135">
            <a:extLst>
              <a:ext uri="{FF2B5EF4-FFF2-40B4-BE49-F238E27FC236}">
                <a16:creationId xmlns:a16="http://schemas.microsoft.com/office/drawing/2014/main" id="{00000000-0008-0000-2800-0000F501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02" name="Text Box 136">
            <a:extLst>
              <a:ext uri="{FF2B5EF4-FFF2-40B4-BE49-F238E27FC236}">
                <a16:creationId xmlns:a16="http://schemas.microsoft.com/office/drawing/2014/main" id="{00000000-0008-0000-2800-0000F601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3" name="Text Box 137">
            <a:extLst>
              <a:ext uri="{FF2B5EF4-FFF2-40B4-BE49-F238E27FC236}">
                <a16:creationId xmlns:a16="http://schemas.microsoft.com/office/drawing/2014/main" id="{00000000-0008-0000-2800-0000F7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04" name="Text Box 138">
            <a:extLst>
              <a:ext uri="{FF2B5EF4-FFF2-40B4-BE49-F238E27FC236}">
                <a16:creationId xmlns:a16="http://schemas.microsoft.com/office/drawing/2014/main" id="{00000000-0008-0000-2800-0000F801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05" name="Text Box 139">
            <a:extLst>
              <a:ext uri="{FF2B5EF4-FFF2-40B4-BE49-F238E27FC236}">
                <a16:creationId xmlns:a16="http://schemas.microsoft.com/office/drawing/2014/main" id="{00000000-0008-0000-2800-0000F901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65" name="Line 140">
            <a:extLst>
              <a:ext uri="{FF2B5EF4-FFF2-40B4-BE49-F238E27FC236}">
                <a16:creationId xmlns:a16="http://schemas.microsoft.com/office/drawing/2014/main" id="{00000000-0008-0000-2800-000091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29" name="Group 141">
          <a:extLst>
            <a:ext uri="{FF2B5EF4-FFF2-40B4-BE49-F238E27FC236}">
              <a16:creationId xmlns:a16="http://schemas.microsoft.com/office/drawing/2014/main" id="{00000000-0008-0000-2800-0000A54C0300}"/>
            </a:ext>
          </a:extLst>
        </xdr:cNvPr>
        <xdr:cNvGrpSpPr>
          <a:grpSpLocks/>
        </xdr:cNvGrpSpPr>
      </xdr:nvGrpSpPr>
      <xdr:grpSpPr bwMode="auto">
        <a:xfrm>
          <a:off x="0" y="26527125"/>
          <a:ext cx="6591300" cy="0"/>
          <a:chOff x="1" y="1011"/>
          <a:chExt cx="664" cy="60"/>
        </a:xfrm>
      </xdr:grpSpPr>
      <xdr:sp macro="" textlink="">
        <xdr:nvSpPr>
          <xdr:cNvPr id="216440" name="Text Box 142">
            <a:extLst>
              <a:ext uri="{FF2B5EF4-FFF2-40B4-BE49-F238E27FC236}">
                <a16:creationId xmlns:a16="http://schemas.microsoft.com/office/drawing/2014/main" id="{00000000-0008-0000-2800-000078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41" name="Text Box 143">
            <a:extLst>
              <a:ext uri="{FF2B5EF4-FFF2-40B4-BE49-F238E27FC236}">
                <a16:creationId xmlns:a16="http://schemas.microsoft.com/office/drawing/2014/main" id="{00000000-0008-0000-2800-000079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42" name="Text Box 144">
            <a:extLst>
              <a:ext uri="{FF2B5EF4-FFF2-40B4-BE49-F238E27FC236}">
                <a16:creationId xmlns:a16="http://schemas.microsoft.com/office/drawing/2014/main" id="{00000000-0008-0000-2800-00007A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43" name="Text Box 145">
            <a:extLst>
              <a:ext uri="{FF2B5EF4-FFF2-40B4-BE49-F238E27FC236}">
                <a16:creationId xmlns:a16="http://schemas.microsoft.com/office/drawing/2014/main" id="{00000000-0008-0000-2800-00007B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44" name="Text Box 146">
            <a:extLst>
              <a:ext uri="{FF2B5EF4-FFF2-40B4-BE49-F238E27FC236}">
                <a16:creationId xmlns:a16="http://schemas.microsoft.com/office/drawing/2014/main" id="{00000000-0008-0000-2800-00007C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45" name="Text Box 147">
            <a:extLst>
              <a:ext uri="{FF2B5EF4-FFF2-40B4-BE49-F238E27FC236}">
                <a16:creationId xmlns:a16="http://schemas.microsoft.com/office/drawing/2014/main" id="{00000000-0008-0000-2800-00007D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14" name="Text Box 148">
            <a:extLst>
              <a:ext uri="{FF2B5EF4-FFF2-40B4-BE49-F238E27FC236}">
                <a16:creationId xmlns:a16="http://schemas.microsoft.com/office/drawing/2014/main" id="{00000000-0008-0000-2800-000002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15" name="Text Box 149">
            <a:extLst>
              <a:ext uri="{FF2B5EF4-FFF2-40B4-BE49-F238E27FC236}">
                <a16:creationId xmlns:a16="http://schemas.microsoft.com/office/drawing/2014/main" id="{00000000-0008-0000-2800-000003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16" name="Text Box 150">
            <a:extLst>
              <a:ext uri="{FF2B5EF4-FFF2-40B4-BE49-F238E27FC236}">
                <a16:creationId xmlns:a16="http://schemas.microsoft.com/office/drawing/2014/main" id="{00000000-0008-0000-2800-000004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7" name="Text Box 151">
            <a:extLst>
              <a:ext uri="{FF2B5EF4-FFF2-40B4-BE49-F238E27FC236}">
                <a16:creationId xmlns:a16="http://schemas.microsoft.com/office/drawing/2014/main" id="{00000000-0008-0000-2800-000005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18" name="Text Box 152">
            <a:extLst>
              <a:ext uri="{FF2B5EF4-FFF2-40B4-BE49-F238E27FC236}">
                <a16:creationId xmlns:a16="http://schemas.microsoft.com/office/drawing/2014/main" id="{00000000-0008-0000-2800-000006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19" name="Text Box 153">
            <a:extLst>
              <a:ext uri="{FF2B5EF4-FFF2-40B4-BE49-F238E27FC236}">
                <a16:creationId xmlns:a16="http://schemas.microsoft.com/office/drawing/2014/main" id="{00000000-0008-0000-2800-000007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52" name="Line 154">
            <a:extLst>
              <a:ext uri="{FF2B5EF4-FFF2-40B4-BE49-F238E27FC236}">
                <a16:creationId xmlns:a16="http://schemas.microsoft.com/office/drawing/2014/main" id="{00000000-0008-0000-2800-000084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30" name="Group 155">
          <a:extLst>
            <a:ext uri="{FF2B5EF4-FFF2-40B4-BE49-F238E27FC236}">
              <a16:creationId xmlns:a16="http://schemas.microsoft.com/office/drawing/2014/main" id="{00000000-0008-0000-2800-0000A64C0300}"/>
            </a:ext>
          </a:extLst>
        </xdr:cNvPr>
        <xdr:cNvGrpSpPr>
          <a:grpSpLocks/>
        </xdr:cNvGrpSpPr>
      </xdr:nvGrpSpPr>
      <xdr:grpSpPr bwMode="auto">
        <a:xfrm>
          <a:off x="0" y="26527125"/>
          <a:ext cx="6591300" cy="0"/>
          <a:chOff x="1" y="1011"/>
          <a:chExt cx="664" cy="60"/>
        </a:xfrm>
      </xdr:grpSpPr>
      <xdr:sp macro="" textlink="">
        <xdr:nvSpPr>
          <xdr:cNvPr id="216427" name="Text Box 156">
            <a:extLst>
              <a:ext uri="{FF2B5EF4-FFF2-40B4-BE49-F238E27FC236}">
                <a16:creationId xmlns:a16="http://schemas.microsoft.com/office/drawing/2014/main" id="{00000000-0008-0000-2800-00006B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28" name="Text Box 157">
            <a:extLst>
              <a:ext uri="{FF2B5EF4-FFF2-40B4-BE49-F238E27FC236}">
                <a16:creationId xmlns:a16="http://schemas.microsoft.com/office/drawing/2014/main" id="{00000000-0008-0000-2800-00006C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29" name="Text Box 158">
            <a:extLst>
              <a:ext uri="{FF2B5EF4-FFF2-40B4-BE49-F238E27FC236}">
                <a16:creationId xmlns:a16="http://schemas.microsoft.com/office/drawing/2014/main" id="{00000000-0008-0000-2800-00006D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30" name="Text Box 159">
            <a:extLst>
              <a:ext uri="{FF2B5EF4-FFF2-40B4-BE49-F238E27FC236}">
                <a16:creationId xmlns:a16="http://schemas.microsoft.com/office/drawing/2014/main" id="{00000000-0008-0000-2800-00006E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31" name="Text Box 160">
            <a:extLst>
              <a:ext uri="{FF2B5EF4-FFF2-40B4-BE49-F238E27FC236}">
                <a16:creationId xmlns:a16="http://schemas.microsoft.com/office/drawing/2014/main" id="{00000000-0008-0000-2800-00006F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32" name="Text Box 161">
            <a:extLst>
              <a:ext uri="{FF2B5EF4-FFF2-40B4-BE49-F238E27FC236}">
                <a16:creationId xmlns:a16="http://schemas.microsoft.com/office/drawing/2014/main" id="{00000000-0008-0000-2800-000070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28" name="Text Box 162">
            <a:extLst>
              <a:ext uri="{FF2B5EF4-FFF2-40B4-BE49-F238E27FC236}">
                <a16:creationId xmlns:a16="http://schemas.microsoft.com/office/drawing/2014/main" id="{00000000-0008-0000-2800-000010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29" name="Text Box 163">
            <a:extLst>
              <a:ext uri="{FF2B5EF4-FFF2-40B4-BE49-F238E27FC236}">
                <a16:creationId xmlns:a16="http://schemas.microsoft.com/office/drawing/2014/main" id="{00000000-0008-0000-2800-000011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30" name="Text Box 164">
            <a:extLst>
              <a:ext uri="{FF2B5EF4-FFF2-40B4-BE49-F238E27FC236}">
                <a16:creationId xmlns:a16="http://schemas.microsoft.com/office/drawing/2014/main" id="{00000000-0008-0000-2800-000012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1" name="Text Box 165">
            <a:extLst>
              <a:ext uri="{FF2B5EF4-FFF2-40B4-BE49-F238E27FC236}">
                <a16:creationId xmlns:a16="http://schemas.microsoft.com/office/drawing/2014/main" id="{00000000-0008-0000-2800-000013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32" name="Text Box 166">
            <a:extLst>
              <a:ext uri="{FF2B5EF4-FFF2-40B4-BE49-F238E27FC236}">
                <a16:creationId xmlns:a16="http://schemas.microsoft.com/office/drawing/2014/main" id="{00000000-0008-0000-2800-000014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33" name="Text Box 167">
            <a:extLst>
              <a:ext uri="{FF2B5EF4-FFF2-40B4-BE49-F238E27FC236}">
                <a16:creationId xmlns:a16="http://schemas.microsoft.com/office/drawing/2014/main" id="{00000000-0008-0000-2800-000015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39" name="Line 168">
            <a:extLst>
              <a:ext uri="{FF2B5EF4-FFF2-40B4-BE49-F238E27FC236}">
                <a16:creationId xmlns:a16="http://schemas.microsoft.com/office/drawing/2014/main" id="{00000000-0008-0000-2800-000077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158</xdr:row>
      <xdr:rowOff>0</xdr:rowOff>
    </xdr:from>
    <xdr:to>
      <xdr:col>6</xdr:col>
      <xdr:colOff>0</xdr:colOff>
      <xdr:row>158</xdr:row>
      <xdr:rowOff>0</xdr:rowOff>
    </xdr:to>
    <xdr:grpSp>
      <xdr:nvGrpSpPr>
        <xdr:cNvPr id="216231" name="Group 169">
          <a:extLst>
            <a:ext uri="{FF2B5EF4-FFF2-40B4-BE49-F238E27FC236}">
              <a16:creationId xmlns:a16="http://schemas.microsoft.com/office/drawing/2014/main" id="{00000000-0008-0000-2800-0000A74C0300}"/>
            </a:ext>
          </a:extLst>
        </xdr:cNvPr>
        <xdr:cNvGrpSpPr>
          <a:grpSpLocks/>
        </xdr:cNvGrpSpPr>
      </xdr:nvGrpSpPr>
      <xdr:grpSpPr bwMode="auto">
        <a:xfrm>
          <a:off x="0" y="26527125"/>
          <a:ext cx="6591300" cy="0"/>
          <a:chOff x="1" y="1011"/>
          <a:chExt cx="664" cy="60"/>
        </a:xfrm>
      </xdr:grpSpPr>
      <xdr:sp macro="" textlink="">
        <xdr:nvSpPr>
          <xdr:cNvPr id="216414" name="Text Box 170">
            <a:extLst>
              <a:ext uri="{FF2B5EF4-FFF2-40B4-BE49-F238E27FC236}">
                <a16:creationId xmlns:a16="http://schemas.microsoft.com/office/drawing/2014/main" id="{00000000-0008-0000-2800-00005E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15" name="Text Box 171">
            <a:extLst>
              <a:ext uri="{FF2B5EF4-FFF2-40B4-BE49-F238E27FC236}">
                <a16:creationId xmlns:a16="http://schemas.microsoft.com/office/drawing/2014/main" id="{00000000-0008-0000-2800-00005F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16" name="Text Box 172">
            <a:extLst>
              <a:ext uri="{FF2B5EF4-FFF2-40B4-BE49-F238E27FC236}">
                <a16:creationId xmlns:a16="http://schemas.microsoft.com/office/drawing/2014/main" id="{00000000-0008-0000-2800-000060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17" name="Text Box 173">
            <a:extLst>
              <a:ext uri="{FF2B5EF4-FFF2-40B4-BE49-F238E27FC236}">
                <a16:creationId xmlns:a16="http://schemas.microsoft.com/office/drawing/2014/main" id="{00000000-0008-0000-2800-000061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18" name="Text Box 174">
            <a:extLst>
              <a:ext uri="{FF2B5EF4-FFF2-40B4-BE49-F238E27FC236}">
                <a16:creationId xmlns:a16="http://schemas.microsoft.com/office/drawing/2014/main" id="{00000000-0008-0000-2800-000062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19" name="Text Box 175">
            <a:extLst>
              <a:ext uri="{FF2B5EF4-FFF2-40B4-BE49-F238E27FC236}">
                <a16:creationId xmlns:a16="http://schemas.microsoft.com/office/drawing/2014/main" id="{00000000-0008-0000-2800-000063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42" name="Text Box 176">
            <a:extLst>
              <a:ext uri="{FF2B5EF4-FFF2-40B4-BE49-F238E27FC236}">
                <a16:creationId xmlns:a16="http://schemas.microsoft.com/office/drawing/2014/main" id="{00000000-0008-0000-2800-00001E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43" name="Text Box 177">
            <a:extLst>
              <a:ext uri="{FF2B5EF4-FFF2-40B4-BE49-F238E27FC236}">
                <a16:creationId xmlns:a16="http://schemas.microsoft.com/office/drawing/2014/main" id="{00000000-0008-0000-2800-00001F020000}"/>
              </a:ext>
            </a:extLst>
          </xdr:cNvPr>
          <xdr:cNvSpPr txBox="1">
            <a:spLocks noChangeArrowheads="1"/>
          </xdr:cNvSpPr>
        </xdr:nvSpPr>
        <xdr:spPr bwMode="auto">
          <a:xfrm>
            <a:off x="12955643257723" y="2761297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44" name="Text Box 178">
            <a:extLst>
              <a:ext uri="{FF2B5EF4-FFF2-40B4-BE49-F238E27FC236}">
                <a16:creationId xmlns:a16="http://schemas.microsoft.com/office/drawing/2014/main" id="{00000000-0008-0000-2800-000020020000}"/>
              </a:ext>
            </a:extLst>
          </xdr:cNvPr>
          <xdr:cNvSpPr txBox="1">
            <a:spLocks noChangeArrowheads="1"/>
          </xdr:cNvSpPr>
        </xdr:nvSpPr>
        <xdr:spPr bwMode="auto">
          <a:xfrm>
            <a:off x="12165099233024" y="2761297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5" name="Text Box 179">
            <a:extLst>
              <a:ext uri="{FF2B5EF4-FFF2-40B4-BE49-F238E27FC236}">
                <a16:creationId xmlns:a16="http://schemas.microsoft.com/office/drawing/2014/main" id="{00000000-0008-0000-2800-000021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46" name="Text Box 180">
            <a:extLst>
              <a:ext uri="{FF2B5EF4-FFF2-40B4-BE49-F238E27FC236}">
                <a16:creationId xmlns:a16="http://schemas.microsoft.com/office/drawing/2014/main" id="{00000000-0008-0000-2800-000022020000}"/>
              </a:ext>
            </a:extLst>
          </xdr:cNvPr>
          <xdr:cNvSpPr txBox="1">
            <a:spLocks noChangeArrowheads="1"/>
          </xdr:cNvSpPr>
        </xdr:nvSpPr>
        <xdr:spPr bwMode="auto">
          <a:xfrm>
            <a:off x="-12973075326975"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47" name="Text Box 181">
            <a:extLst>
              <a:ext uri="{FF2B5EF4-FFF2-40B4-BE49-F238E27FC236}">
                <a16:creationId xmlns:a16="http://schemas.microsoft.com/office/drawing/2014/main" id="{00000000-0008-0000-2800-000023020000}"/>
              </a:ext>
            </a:extLst>
          </xdr:cNvPr>
          <xdr:cNvSpPr txBox="1">
            <a:spLocks noChangeArrowheads="1"/>
          </xdr:cNvSpPr>
        </xdr:nvSpPr>
        <xdr:spPr bwMode="auto">
          <a:xfrm>
            <a:off x="-738091011750" y="2761297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26" name="Line 182">
            <a:extLst>
              <a:ext uri="{FF2B5EF4-FFF2-40B4-BE49-F238E27FC236}">
                <a16:creationId xmlns:a16="http://schemas.microsoft.com/office/drawing/2014/main" id="{00000000-0008-0000-2800-00006A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32" name="Group 184">
          <a:extLst>
            <a:ext uri="{FF2B5EF4-FFF2-40B4-BE49-F238E27FC236}">
              <a16:creationId xmlns:a16="http://schemas.microsoft.com/office/drawing/2014/main" id="{00000000-0008-0000-2800-0000A84C0300}"/>
            </a:ext>
          </a:extLst>
        </xdr:cNvPr>
        <xdr:cNvGrpSpPr>
          <a:grpSpLocks/>
        </xdr:cNvGrpSpPr>
      </xdr:nvGrpSpPr>
      <xdr:grpSpPr bwMode="auto">
        <a:xfrm>
          <a:off x="0" y="9391650"/>
          <a:ext cx="6591300" cy="0"/>
          <a:chOff x="1" y="1011"/>
          <a:chExt cx="664" cy="60"/>
        </a:xfrm>
      </xdr:grpSpPr>
      <xdr:sp macro="" textlink="">
        <xdr:nvSpPr>
          <xdr:cNvPr id="216401" name="Text Box 185">
            <a:extLst>
              <a:ext uri="{FF2B5EF4-FFF2-40B4-BE49-F238E27FC236}">
                <a16:creationId xmlns:a16="http://schemas.microsoft.com/office/drawing/2014/main" id="{00000000-0008-0000-2800-000051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402" name="Text Box 186">
            <a:extLst>
              <a:ext uri="{FF2B5EF4-FFF2-40B4-BE49-F238E27FC236}">
                <a16:creationId xmlns:a16="http://schemas.microsoft.com/office/drawing/2014/main" id="{00000000-0008-0000-2800-000052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403" name="Text Box 187">
            <a:extLst>
              <a:ext uri="{FF2B5EF4-FFF2-40B4-BE49-F238E27FC236}">
                <a16:creationId xmlns:a16="http://schemas.microsoft.com/office/drawing/2014/main" id="{00000000-0008-0000-2800-000053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404" name="Text Box 188">
            <a:extLst>
              <a:ext uri="{FF2B5EF4-FFF2-40B4-BE49-F238E27FC236}">
                <a16:creationId xmlns:a16="http://schemas.microsoft.com/office/drawing/2014/main" id="{00000000-0008-0000-2800-000054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405" name="Text Box 189">
            <a:extLst>
              <a:ext uri="{FF2B5EF4-FFF2-40B4-BE49-F238E27FC236}">
                <a16:creationId xmlns:a16="http://schemas.microsoft.com/office/drawing/2014/main" id="{00000000-0008-0000-2800-000055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406" name="Text Box 190">
            <a:extLst>
              <a:ext uri="{FF2B5EF4-FFF2-40B4-BE49-F238E27FC236}">
                <a16:creationId xmlns:a16="http://schemas.microsoft.com/office/drawing/2014/main" id="{00000000-0008-0000-2800-000056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56" name="Text Box 191">
            <a:extLst>
              <a:ext uri="{FF2B5EF4-FFF2-40B4-BE49-F238E27FC236}">
                <a16:creationId xmlns:a16="http://schemas.microsoft.com/office/drawing/2014/main" id="{00000000-0008-0000-2800-00002C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57" name="Text Box 192">
            <a:extLst>
              <a:ext uri="{FF2B5EF4-FFF2-40B4-BE49-F238E27FC236}">
                <a16:creationId xmlns:a16="http://schemas.microsoft.com/office/drawing/2014/main" id="{00000000-0008-0000-2800-00002D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58" name="Text Box 193">
            <a:extLst>
              <a:ext uri="{FF2B5EF4-FFF2-40B4-BE49-F238E27FC236}">
                <a16:creationId xmlns:a16="http://schemas.microsoft.com/office/drawing/2014/main" id="{00000000-0008-0000-2800-00002E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59" name="Text Box 194">
            <a:extLst>
              <a:ext uri="{FF2B5EF4-FFF2-40B4-BE49-F238E27FC236}">
                <a16:creationId xmlns:a16="http://schemas.microsoft.com/office/drawing/2014/main" id="{00000000-0008-0000-2800-00002F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60" name="Text Box 195">
            <a:extLst>
              <a:ext uri="{FF2B5EF4-FFF2-40B4-BE49-F238E27FC236}">
                <a16:creationId xmlns:a16="http://schemas.microsoft.com/office/drawing/2014/main" id="{00000000-0008-0000-2800-000030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61" name="Text Box 196">
            <a:extLst>
              <a:ext uri="{FF2B5EF4-FFF2-40B4-BE49-F238E27FC236}">
                <a16:creationId xmlns:a16="http://schemas.microsoft.com/office/drawing/2014/main" id="{00000000-0008-0000-2800-000031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13" name="Line 197">
            <a:extLst>
              <a:ext uri="{FF2B5EF4-FFF2-40B4-BE49-F238E27FC236}">
                <a16:creationId xmlns:a16="http://schemas.microsoft.com/office/drawing/2014/main" id="{00000000-0008-0000-2800-00005D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33" name="Group 198">
          <a:extLst>
            <a:ext uri="{FF2B5EF4-FFF2-40B4-BE49-F238E27FC236}">
              <a16:creationId xmlns:a16="http://schemas.microsoft.com/office/drawing/2014/main" id="{00000000-0008-0000-2800-0000A94C0300}"/>
            </a:ext>
          </a:extLst>
        </xdr:cNvPr>
        <xdr:cNvGrpSpPr>
          <a:grpSpLocks/>
        </xdr:cNvGrpSpPr>
      </xdr:nvGrpSpPr>
      <xdr:grpSpPr bwMode="auto">
        <a:xfrm>
          <a:off x="0" y="9391650"/>
          <a:ext cx="6591300" cy="0"/>
          <a:chOff x="1" y="1011"/>
          <a:chExt cx="664" cy="60"/>
        </a:xfrm>
      </xdr:grpSpPr>
      <xdr:sp macro="" textlink="">
        <xdr:nvSpPr>
          <xdr:cNvPr id="216388" name="Text Box 199">
            <a:extLst>
              <a:ext uri="{FF2B5EF4-FFF2-40B4-BE49-F238E27FC236}">
                <a16:creationId xmlns:a16="http://schemas.microsoft.com/office/drawing/2014/main" id="{00000000-0008-0000-2800-000044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389" name="Text Box 200">
            <a:extLst>
              <a:ext uri="{FF2B5EF4-FFF2-40B4-BE49-F238E27FC236}">
                <a16:creationId xmlns:a16="http://schemas.microsoft.com/office/drawing/2014/main" id="{00000000-0008-0000-2800-000045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390" name="Text Box 201">
            <a:extLst>
              <a:ext uri="{FF2B5EF4-FFF2-40B4-BE49-F238E27FC236}">
                <a16:creationId xmlns:a16="http://schemas.microsoft.com/office/drawing/2014/main" id="{00000000-0008-0000-2800-000046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91" name="Text Box 202">
            <a:extLst>
              <a:ext uri="{FF2B5EF4-FFF2-40B4-BE49-F238E27FC236}">
                <a16:creationId xmlns:a16="http://schemas.microsoft.com/office/drawing/2014/main" id="{00000000-0008-0000-2800-000047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92" name="Text Box 203">
            <a:extLst>
              <a:ext uri="{FF2B5EF4-FFF2-40B4-BE49-F238E27FC236}">
                <a16:creationId xmlns:a16="http://schemas.microsoft.com/office/drawing/2014/main" id="{00000000-0008-0000-2800-000048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93" name="Text Box 204">
            <a:extLst>
              <a:ext uri="{FF2B5EF4-FFF2-40B4-BE49-F238E27FC236}">
                <a16:creationId xmlns:a16="http://schemas.microsoft.com/office/drawing/2014/main" id="{00000000-0008-0000-2800-000049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70" name="Text Box 205">
            <a:extLst>
              <a:ext uri="{FF2B5EF4-FFF2-40B4-BE49-F238E27FC236}">
                <a16:creationId xmlns:a16="http://schemas.microsoft.com/office/drawing/2014/main" id="{00000000-0008-0000-2800-00003A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71" name="Text Box 206">
            <a:extLst>
              <a:ext uri="{FF2B5EF4-FFF2-40B4-BE49-F238E27FC236}">
                <a16:creationId xmlns:a16="http://schemas.microsoft.com/office/drawing/2014/main" id="{00000000-0008-0000-2800-00003B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72" name="Text Box 207">
            <a:extLst>
              <a:ext uri="{FF2B5EF4-FFF2-40B4-BE49-F238E27FC236}">
                <a16:creationId xmlns:a16="http://schemas.microsoft.com/office/drawing/2014/main" id="{00000000-0008-0000-2800-00003C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3" name="Text Box 208">
            <a:extLst>
              <a:ext uri="{FF2B5EF4-FFF2-40B4-BE49-F238E27FC236}">
                <a16:creationId xmlns:a16="http://schemas.microsoft.com/office/drawing/2014/main" id="{00000000-0008-0000-2800-00003D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74" name="Text Box 209">
            <a:extLst>
              <a:ext uri="{FF2B5EF4-FFF2-40B4-BE49-F238E27FC236}">
                <a16:creationId xmlns:a16="http://schemas.microsoft.com/office/drawing/2014/main" id="{00000000-0008-0000-2800-00003E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75" name="Text Box 210">
            <a:extLst>
              <a:ext uri="{FF2B5EF4-FFF2-40B4-BE49-F238E27FC236}">
                <a16:creationId xmlns:a16="http://schemas.microsoft.com/office/drawing/2014/main" id="{00000000-0008-0000-2800-00003F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400" name="Line 211">
            <a:extLst>
              <a:ext uri="{FF2B5EF4-FFF2-40B4-BE49-F238E27FC236}">
                <a16:creationId xmlns:a16="http://schemas.microsoft.com/office/drawing/2014/main" id="{00000000-0008-0000-2800-000050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34" name="Group 212">
          <a:extLst>
            <a:ext uri="{FF2B5EF4-FFF2-40B4-BE49-F238E27FC236}">
              <a16:creationId xmlns:a16="http://schemas.microsoft.com/office/drawing/2014/main" id="{00000000-0008-0000-2800-0000AA4C0300}"/>
            </a:ext>
          </a:extLst>
        </xdr:cNvPr>
        <xdr:cNvGrpSpPr>
          <a:grpSpLocks/>
        </xdr:cNvGrpSpPr>
      </xdr:nvGrpSpPr>
      <xdr:grpSpPr bwMode="auto">
        <a:xfrm>
          <a:off x="0" y="9391650"/>
          <a:ext cx="6591300" cy="0"/>
          <a:chOff x="1" y="1011"/>
          <a:chExt cx="664" cy="60"/>
        </a:xfrm>
      </xdr:grpSpPr>
      <xdr:sp macro="" textlink="">
        <xdr:nvSpPr>
          <xdr:cNvPr id="216375" name="Text Box 213">
            <a:extLst>
              <a:ext uri="{FF2B5EF4-FFF2-40B4-BE49-F238E27FC236}">
                <a16:creationId xmlns:a16="http://schemas.microsoft.com/office/drawing/2014/main" id="{00000000-0008-0000-2800-000037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376" name="Text Box 214">
            <a:extLst>
              <a:ext uri="{FF2B5EF4-FFF2-40B4-BE49-F238E27FC236}">
                <a16:creationId xmlns:a16="http://schemas.microsoft.com/office/drawing/2014/main" id="{00000000-0008-0000-2800-000038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377" name="Text Box 215">
            <a:extLst>
              <a:ext uri="{FF2B5EF4-FFF2-40B4-BE49-F238E27FC236}">
                <a16:creationId xmlns:a16="http://schemas.microsoft.com/office/drawing/2014/main" id="{00000000-0008-0000-2800-000039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78" name="Text Box 216">
            <a:extLst>
              <a:ext uri="{FF2B5EF4-FFF2-40B4-BE49-F238E27FC236}">
                <a16:creationId xmlns:a16="http://schemas.microsoft.com/office/drawing/2014/main" id="{00000000-0008-0000-2800-00003A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79" name="Text Box 217">
            <a:extLst>
              <a:ext uri="{FF2B5EF4-FFF2-40B4-BE49-F238E27FC236}">
                <a16:creationId xmlns:a16="http://schemas.microsoft.com/office/drawing/2014/main" id="{00000000-0008-0000-2800-00003B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80" name="Text Box 218">
            <a:extLst>
              <a:ext uri="{FF2B5EF4-FFF2-40B4-BE49-F238E27FC236}">
                <a16:creationId xmlns:a16="http://schemas.microsoft.com/office/drawing/2014/main" id="{00000000-0008-0000-2800-00003C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84" name="Text Box 219">
            <a:extLst>
              <a:ext uri="{FF2B5EF4-FFF2-40B4-BE49-F238E27FC236}">
                <a16:creationId xmlns:a16="http://schemas.microsoft.com/office/drawing/2014/main" id="{00000000-0008-0000-2800-000048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85" name="Text Box 220">
            <a:extLst>
              <a:ext uri="{FF2B5EF4-FFF2-40B4-BE49-F238E27FC236}">
                <a16:creationId xmlns:a16="http://schemas.microsoft.com/office/drawing/2014/main" id="{00000000-0008-0000-2800-000049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586" name="Text Box 221">
            <a:extLst>
              <a:ext uri="{FF2B5EF4-FFF2-40B4-BE49-F238E27FC236}">
                <a16:creationId xmlns:a16="http://schemas.microsoft.com/office/drawing/2014/main" id="{00000000-0008-0000-2800-00004A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7" name="Text Box 222">
            <a:extLst>
              <a:ext uri="{FF2B5EF4-FFF2-40B4-BE49-F238E27FC236}">
                <a16:creationId xmlns:a16="http://schemas.microsoft.com/office/drawing/2014/main" id="{00000000-0008-0000-2800-00004B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588" name="Text Box 223">
            <a:extLst>
              <a:ext uri="{FF2B5EF4-FFF2-40B4-BE49-F238E27FC236}">
                <a16:creationId xmlns:a16="http://schemas.microsoft.com/office/drawing/2014/main" id="{00000000-0008-0000-2800-00004C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589" name="Text Box 224">
            <a:extLst>
              <a:ext uri="{FF2B5EF4-FFF2-40B4-BE49-F238E27FC236}">
                <a16:creationId xmlns:a16="http://schemas.microsoft.com/office/drawing/2014/main" id="{00000000-0008-0000-2800-00004D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387" name="Line 225">
            <a:extLst>
              <a:ext uri="{FF2B5EF4-FFF2-40B4-BE49-F238E27FC236}">
                <a16:creationId xmlns:a16="http://schemas.microsoft.com/office/drawing/2014/main" id="{00000000-0008-0000-2800-000043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35" name="Group 226">
          <a:extLst>
            <a:ext uri="{FF2B5EF4-FFF2-40B4-BE49-F238E27FC236}">
              <a16:creationId xmlns:a16="http://schemas.microsoft.com/office/drawing/2014/main" id="{00000000-0008-0000-2800-0000AB4C0300}"/>
            </a:ext>
          </a:extLst>
        </xdr:cNvPr>
        <xdr:cNvGrpSpPr>
          <a:grpSpLocks/>
        </xdr:cNvGrpSpPr>
      </xdr:nvGrpSpPr>
      <xdr:grpSpPr bwMode="auto">
        <a:xfrm>
          <a:off x="0" y="9391650"/>
          <a:ext cx="6591300" cy="0"/>
          <a:chOff x="1" y="1011"/>
          <a:chExt cx="664" cy="60"/>
        </a:xfrm>
      </xdr:grpSpPr>
      <xdr:sp macro="" textlink="">
        <xdr:nvSpPr>
          <xdr:cNvPr id="216362" name="Text Box 227">
            <a:extLst>
              <a:ext uri="{FF2B5EF4-FFF2-40B4-BE49-F238E27FC236}">
                <a16:creationId xmlns:a16="http://schemas.microsoft.com/office/drawing/2014/main" id="{00000000-0008-0000-2800-00002A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363" name="Text Box 228">
            <a:extLst>
              <a:ext uri="{FF2B5EF4-FFF2-40B4-BE49-F238E27FC236}">
                <a16:creationId xmlns:a16="http://schemas.microsoft.com/office/drawing/2014/main" id="{00000000-0008-0000-2800-00002B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364" name="Text Box 229">
            <a:extLst>
              <a:ext uri="{FF2B5EF4-FFF2-40B4-BE49-F238E27FC236}">
                <a16:creationId xmlns:a16="http://schemas.microsoft.com/office/drawing/2014/main" id="{00000000-0008-0000-2800-00002C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65" name="Text Box 230">
            <a:extLst>
              <a:ext uri="{FF2B5EF4-FFF2-40B4-BE49-F238E27FC236}">
                <a16:creationId xmlns:a16="http://schemas.microsoft.com/office/drawing/2014/main" id="{00000000-0008-0000-2800-00002D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66" name="Text Box 231">
            <a:extLst>
              <a:ext uri="{FF2B5EF4-FFF2-40B4-BE49-F238E27FC236}">
                <a16:creationId xmlns:a16="http://schemas.microsoft.com/office/drawing/2014/main" id="{00000000-0008-0000-2800-00002E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67" name="Text Box 232">
            <a:extLst>
              <a:ext uri="{FF2B5EF4-FFF2-40B4-BE49-F238E27FC236}">
                <a16:creationId xmlns:a16="http://schemas.microsoft.com/office/drawing/2014/main" id="{00000000-0008-0000-2800-00002F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598" name="Text Box 233">
            <a:extLst>
              <a:ext uri="{FF2B5EF4-FFF2-40B4-BE49-F238E27FC236}">
                <a16:creationId xmlns:a16="http://schemas.microsoft.com/office/drawing/2014/main" id="{00000000-0008-0000-2800-000056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599" name="Text Box 234">
            <a:extLst>
              <a:ext uri="{FF2B5EF4-FFF2-40B4-BE49-F238E27FC236}">
                <a16:creationId xmlns:a16="http://schemas.microsoft.com/office/drawing/2014/main" id="{00000000-0008-0000-2800-000057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00" name="Text Box 235">
            <a:extLst>
              <a:ext uri="{FF2B5EF4-FFF2-40B4-BE49-F238E27FC236}">
                <a16:creationId xmlns:a16="http://schemas.microsoft.com/office/drawing/2014/main" id="{00000000-0008-0000-2800-000058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1" name="Text Box 236">
            <a:extLst>
              <a:ext uri="{FF2B5EF4-FFF2-40B4-BE49-F238E27FC236}">
                <a16:creationId xmlns:a16="http://schemas.microsoft.com/office/drawing/2014/main" id="{00000000-0008-0000-2800-000059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02" name="Text Box 237">
            <a:extLst>
              <a:ext uri="{FF2B5EF4-FFF2-40B4-BE49-F238E27FC236}">
                <a16:creationId xmlns:a16="http://schemas.microsoft.com/office/drawing/2014/main" id="{00000000-0008-0000-2800-00005A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03" name="Text Box 238">
            <a:extLst>
              <a:ext uri="{FF2B5EF4-FFF2-40B4-BE49-F238E27FC236}">
                <a16:creationId xmlns:a16="http://schemas.microsoft.com/office/drawing/2014/main" id="{00000000-0008-0000-2800-00005B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374" name="Line 239">
            <a:extLst>
              <a:ext uri="{FF2B5EF4-FFF2-40B4-BE49-F238E27FC236}">
                <a16:creationId xmlns:a16="http://schemas.microsoft.com/office/drawing/2014/main" id="{00000000-0008-0000-2800-000036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216236" name="Group 240">
          <a:extLst>
            <a:ext uri="{FF2B5EF4-FFF2-40B4-BE49-F238E27FC236}">
              <a16:creationId xmlns:a16="http://schemas.microsoft.com/office/drawing/2014/main" id="{00000000-0008-0000-2800-0000AC4C0300}"/>
            </a:ext>
          </a:extLst>
        </xdr:cNvPr>
        <xdr:cNvGrpSpPr>
          <a:grpSpLocks/>
        </xdr:cNvGrpSpPr>
      </xdr:nvGrpSpPr>
      <xdr:grpSpPr bwMode="auto">
        <a:xfrm>
          <a:off x="0" y="9391650"/>
          <a:ext cx="6591300" cy="0"/>
          <a:chOff x="1" y="1011"/>
          <a:chExt cx="664" cy="60"/>
        </a:xfrm>
      </xdr:grpSpPr>
      <xdr:sp macro="" textlink="">
        <xdr:nvSpPr>
          <xdr:cNvPr id="216349" name="Text Box 241">
            <a:extLst>
              <a:ext uri="{FF2B5EF4-FFF2-40B4-BE49-F238E27FC236}">
                <a16:creationId xmlns:a16="http://schemas.microsoft.com/office/drawing/2014/main" id="{00000000-0008-0000-2800-00001D4D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350" name="Text Box 242">
            <a:extLst>
              <a:ext uri="{FF2B5EF4-FFF2-40B4-BE49-F238E27FC236}">
                <a16:creationId xmlns:a16="http://schemas.microsoft.com/office/drawing/2014/main" id="{00000000-0008-0000-2800-00001E4D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351" name="Text Box 243">
            <a:extLst>
              <a:ext uri="{FF2B5EF4-FFF2-40B4-BE49-F238E27FC236}">
                <a16:creationId xmlns:a16="http://schemas.microsoft.com/office/drawing/2014/main" id="{00000000-0008-0000-2800-00001F4D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52" name="Text Box 244">
            <a:extLst>
              <a:ext uri="{FF2B5EF4-FFF2-40B4-BE49-F238E27FC236}">
                <a16:creationId xmlns:a16="http://schemas.microsoft.com/office/drawing/2014/main" id="{00000000-0008-0000-2800-0000204D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53" name="Text Box 245">
            <a:extLst>
              <a:ext uri="{FF2B5EF4-FFF2-40B4-BE49-F238E27FC236}">
                <a16:creationId xmlns:a16="http://schemas.microsoft.com/office/drawing/2014/main" id="{00000000-0008-0000-2800-0000214D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54" name="Text Box 246">
            <a:extLst>
              <a:ext uri="{FF2B5EF4-FFF2-40B4-BE49-F238E27FC236}">
                <a16:creationId xmlns:a16="http://schemas.microsoft.com/office/drawing/2014/main" id="{00000000-0008-0000-2800-0000224D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12" name="Text Box 247">
            <a:extLst>
              <a:ext uri="{FF2B5EF4-FFF2-40B4-BE49-F238E27FC236}">
                <a16:creationId xmlns:a16="http://schemas.microsoft.com/office/drawing/2014/main" id="{00000000-0008-0000-2800-000064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13" name="Text Box 248">
            <a:extLst>
              <a:ext uri="{FF2B5EF4-FFF2-40B4-BE49-F238E27FC236}">
                <a16:creationId xmlns:a16="http://schemas.microsoft.com/office/drawing/2014/main" id="{00000000-0008-0000-2800-00006502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14" name="Text Box 249">
            <a:extLst>
              <a:ext uri="{FF2B5EF4-FFF2-40B4-BE49-F238E27FC236}">
                <a16:creationId xmlns:a16="http://schemas.microsoft.com/office/drawing/2014/main" id="{00000000-0008-0000-2800-00006602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5" name="Text Box 250">
            <a:extLst>
              <a:ext uri="{FF2B5EF4-FFF2-40B4-BE49-F238E27FC236}">
                <a16:creationId xmlns:a16="http://schemas.microsoft.com/office/drawing/2014/main" id="{00000000-0008-0000-2800-000067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16" name="Text Box 251">
            <a:extLst>
              <a:ext uri="{FF2B5EF4-FFF2-40B4-BE49-F238E27FC236}">
                <a16:creationId xmlns:a16="http://schemas.microsoft.com/office/drawing/2014/main" id="{00000000-0008-0000-2800-00006802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17" name="Text Box 252">
            <a:extLst>
              <a:ext uri="{FF2B5EF4-FFF2-40B4-BE49-F238E27FC236}">
                <a16:creationId xmlns:a16="http://schemas.microsoft.com/office/drawing/2014/main" id="{00000000-0008-0000-2800-00006902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361" name="Line 253">
            <a:extLst>
              <a:ext uri="{FF2B5EF4-FFF2-40B4-BE49-F238E27FC236}">
                <a16:creationId xmlns:a16="http://schemas.microsoft.com/office/drawing/2014/main" id="{00000000-0008-0000-2800-000029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39" name="Group 282">
          <a:extLst>
            <a:ext uri="{FF2B5EF4-FFF2-40B4-BE49-F238E27FC236}">
              <a16:creationId xmlns:a16="http://schemas.microsoft.com/office/drawing/2014/main" id="{00000000-0008-0000-2800-0000AF4C0300}"/>
            </a:ext>
          </a:extLst>
        </xdr:cNvPr>
        <xdr:cNvGrpSpPr>
          <a:grpSpLocks/>
        </xdr:cNvGrpSpPr>
      </xdr:nvGrpSpPr>
      <xdr:grpSpPr bwMode="auto">
        <a:xfrm>
          <a:off x="0" y="9553575"/>
          <a:ext cx="6591300" cy="0"/>
          <a:chOff x="1" y="1011"/>
          <a:chExt cx="664" cy="60"/>
        </a:xfrm>
      </xdr:grpSpPr>
      <xdr:sp macro="" textlink="">
        <xdr:nvSpPr>
          <xdr:cNvPr id="216310" name="Text Box 283">
            <a:extLst>
              <a:ext uri="{FF2B5EF4-FFF2-40B4-BE49-F238E27FC236}">
                <a16:creationId xmlns:a16="http://schemas.microsoft.com/office/drawing/2014/main" id="{00000000-0008-0000-2800-0000F64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311" name="Text Box 284">
            <a:extLst>
              <a:ext uri="{FF2B5EF4-FFF2-40B4-BE49-F238E27FC236}">
                <a16:creationId xmlns:a16="http://schemas.microsoft.com/office/drawing/2014/main" id="{00000000-0008-0000-2800-0000F74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312" name="Text Box 285">
            <a:extLst>
              <a:ext uri="{FF2B5EF4-FFF2-40B4-BE49-F238E27FC236}">
                <a16:creationId xmlns:a16="http://schemas.microsoft.com/office/drawing/2014/main" id="{00000000-0008-0000-2800-0000F84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13" name="Text Box 286">
            <a:extLst>
              <a:ext uri="{FF2B5EF4-FFF2-40B4-BE49-F238E27FC236}">
                <a16:creationId xmlns:a16="http://schemas.microsoft.com/office/drawing/2014/main" id="{00000000-0008-0000-2800-0000F94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14" name="Text Box 287">
            <a:extLst>
              <a:ext uri="{FF2B5EF4-FFF2-40B4-BE49-F238E27FC236}">
                <a16:creationId xmlns:a16="http://schemas.microsoft.com/office/drawing/2014/main" id="{00000000-0008-0000-2800-0000FA4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15" name="Text Box 288">
            <a:extLst>
              <a:ext uri="{FF2B5EF4-FFF2-40B4-BE49-F238E27FC236}">
                <a16:creationId xmlns:a16="http://schemas.microsoft.com/office/drawing/2014/main" id="{00000000-0008-0000-2800-0000FB4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54" name="Text Box 289">
            <a:extLst>
              <a:ext uri="{FF2B5EF4-FFF2-40B4-BE49-F238E27FC236}">
                <a16:creationId xmlns:a16="http://schemas.microsoft.com/office/drawing/2014/main" id="{00000000-0008-0000-2800-00008E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55" name="Text Box 290">
            <a:extLst>
              <a:ext uri="{FF2B5EF4-FFF2-40B4-BE49-F238E27FC236}">
                <a16:creationId xmlns:a16="http://schemas.microsoft.com/office/drawing/2014/main" id="{00000000-0008-0000-2800-00008F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56" name="Text Box 291">
            <a:extLst>
              <a:ext uri="{FF2B5EF4-FFF2-40B4-BE49-F238E27FC236}">
                <a16:creationId xmlns:a16="http://schemas.microsoft.com/office/drawing/2014/main" id="{00000000-0008-0000-2800-000090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7" name="Text Box 292">
            <a:extLst>
              <a:ext uri="{FF2B5EF4-FFF2-40B4-BE49-F238E27FC236}">
                <a16:creationId xmlns:a16="http://schemas.microsoft.com/office/drawing/2014/main" id="{00000000-0008-0000-2800-000091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58" name="Text Box 293">
            <a:extLst>
              <a:ext uri="{FF2B5EF4-FFF2-40B4-BE49-F238E27FC236}">
                <a16:creationId xmlns:a16="http://schemas.microsoft.com/office/drawing/2014/main" id="{00000000-0008-0000-2800-000092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59" name="Text Box 294">
            <a:extLst>
              <a:ext uri="{FF2B5EF4-FFF2-40B4-BE49-F238E27FC236}">
                <a16:creationId xmlns:a16="http://schemas.microsoft.com/office/drawing/2014/main" id="{00000000-0008-0000-2800-000093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322" name="Line 295">
            <a:extLst>
              <a:ext uri="{FF2B5EF4-FFF2-40B4-BE49-F238E27FC236}">
                <a16:creationId xmlns:a16="http://schemas.microsoft.com/office/drawing/2014/main" id="{00000000-0008-0000-2800-0000024D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40" name="Group 296">
          <a:extLst>
            <a:ext uri="{FF2B5EF4-FFF2-40B4-BE49-F238E27FC236}">
              <a16:creationId xmlns:a16="http://schemas.microsoft.com/office/drawing/2014/main" id="{00000000-0008-0000-2800-0000B04C0300}"/>
            </a:ext>
          </a:extLst>
        </xdr:cNvPr>
        <xdr:cNvGrpSpPr>
          <a:grpSpLocks/>
        </xdr:cNvGrpSpPr>
      </xdr:nvGrpSpPr>
      <xdr:grpSpPr bwMode="auto">
        <a:xfrm>
          <a:off x="0" y="9553575"/>
          <a:ext cx="6591300" cy="0"/>
          <a:chOff x="1" y="1011"/>
          <a:chExt cx="664" cy="60"/>
        </a:xfrm>
      </xdr:grpSpPr>
      <xdr:sp macro="" textlink="">
        <xdr:nvSpPr>
          <xdr:cNvPr id="216297" name="Text Box 297">
            <a:extLst>
              <a:ext uri="{FF2B5EF4-FFF2-40B4-BE49-F238E27FC236}">
                <a16:creationId xmlns:a16="http://schemas.microsoft.com/office/drawing/2014/main" id="{00000000-0008-0000-2800-0000E94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298" name="Text Box 298">
            <a:extLst>
              <a:ext uri="{FF2B5EF4-FFF2-40B4-BE49-F238E27FC236}">
                <a16:creationId xmlns:a16="http://schemas.microsoft.com/office/drawing/2014/main" id="{00000000-0008-0000-2800-0000EA4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299" name="Text Box 299">
            <a:extLst>
              <a:ext uri="{FF2B5EF4-FFF2-40B4-BE49-F238E27FC236}">
                <a16:creationId xmlns:a16="http://schemas.microsoft.com/office/drawing/2014/main" id="{00000000-0008-0000-2800-0000EB4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300" name="Text Box 300">
            <a:extLst>
              <a:ext uri="{FF2B5EF4-FFF2-40B4-BE49-F238E27FC236}">
                <a16:creationId xmlns:a16="http://schemas.microsoft.com/office/drawing/2014/main" id="{00000000-0008-0000-2800-0000EC4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301" name="Text Box 301">
            <a:extLst>
              <a:ext uri="{FF2B5EF4-FFF2-40B4-BE49-F238E27FC236}">
                <a16:creationId xmlns:a16="http://schemas.microsoft.com/office/drawing/2014/main" id="{00000000-0008-0000-2800-0000ED4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302" name="Text Box 302">
            <a:extLst>
              <a:ext uri="{FF2B5EF4-FFF2-40B4-BE49-F238E27FC236}">
                <a16:creationId xmlns:a16="http://schemas.microsoft.com/office/drawing/2014/main" id="{00000000-0008-0000-2800-0000EE4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68" name="Text Box 303">
            <a:extLst>
              <a:ext uri="{FF2B5EF4-FFF2-40B4-BE49-F238E27FC236}">
                <a16:creationId xmlns:a16="http://schemas.microsoft.com/office/drawing/2014/main" id="{00000000-0008-0000-2800-00009C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69" name="Text Box 304">
            <a:extLst>
              <a:ext uri="{FF2B5EF4-FFF2-40B4-BE49-F238E27FC236}">
                <a16:creationId xmlns:a16="http://schemas.microsoft.com/office/drawing/2014/main" id="{00000000-0008-0000-2800-00009D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70" name="Text Box 305">
            <a:extLst>
              <a:ext uri="{FF2B5EF4-FFF2-40B4-BE49-F238E27FC236}">
                <a16:creationId xmlns:a16="http://schemas.microsoft.com/office/drawing/2014/main" id="{00000000-0008-0000-2800-00009E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1" name="Text Box 306">
            <a:extLst>
              <a:ext uri="{FF2B5EF4-FFF2-40B4-BE49-F238E27FC236}">
                <a16:creationId xmlns:a16="http://schemas.microsoft.com/office/drawing/2014/main" id="{00000000-0008-0000-2800-00009F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72" name="Text Box 307">
            <a:extLst>
              <a:ext uri="{FF2B5EF4-FFF2-40B4-BE49-F238E27FC236}">
                <a16:creationId xmlns:a16="http://schemas.microsoft.com/office/drawing/2014/main" id="{00000000-0008-0000-2800-0000A0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73" name="Text Box 308">
            <a:extLst>
              <a:ext uri="{FF2B5EF4-FFF2-40B4-BE49-F238E27FC236}">
                <a16:creationId xmlns:a16="http://schemas.microsoft.com/office/drawing/2014/main" id="{00000000-0008-0000-2800-0000A1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309" name="Line 309">
            <a:extLst>
              <a:ext uri="{FF2B5EF4-FFF2-40B4-BE49-F238E27FC236}">
                <a16:creationId xmlns:a16="http://schemas.microsoft.com/office/drawing/2014/main" id="{00000000-0008-0000-2800-0000F54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41" name="Group 310">
          <a:extLst>
            <a:ext uri="{FF2B5EF4-FFF2-40B4-BE49-F238E27FC236}">
              <a16:creationId xmlns:a16="http://schemas.microsoft.com/office/drawing/2014/main" id="{00000000-0008-0000-2800-0000B14C0300}"/>
            </a:ext>
          </a:extLst>
        </xdr:cNvPr>
        <xdr:cNvGrpSpPr>
          <a:grpSpLocks/>
        </xdr:cNvGrpSpPr>
      </xdr:nvGrpSpPr>
      <xdr:grpSpPr bwMode="auto">
        <a:xfrm>
          <a:off x="0" y="9553575"/>
          <a:ext cx="6591300" cy="0"/>
          <a:chOff x="1" y="1011"/>
          <a:chExt cx="664" cy="60"/>
        </a:xfrm>
      </xdr:grpSpPr>
      <xdr:sp macro="" textlink="">
        <xdr:nvSpPr>
          <xdr:cNvPr id="216284" name="Text Box 311">
            <a:extLst>
              <a:ext uri="{FF2B5EF4-FFF2-40B4-BE49-F238E27FC236}">
                <a16:creationId xmlns:a16="http://schemas.microsoft.com/office/drawing/2014/main" id="{00000000-0008-0000-2800-0000DC4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285" name="Text Box 312">
            <a:extLst>
              <a:ext uri="{FF2B5EF4-FFF2-40B4-BE49-F238E27FC236}">
                <a16:creationId xmlns:a16="http://schemas.microsoft.com/office/drawing/2014/main" id="{00000000-0008-0000-2800-0000DD4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286" name="Text Box 313">
            <a:extLst>
              <a:ext uri="{FF2B5EF4-FFF2-40B4-BE49-F238E27FC236}">
                <a16:creationId xmlns:a16="http://schemas.microsoft.com/office/drawing/2014/main" id="{00000000-0008-0000-2800-0000DE4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287" name="Text Box 314">
            <a:extLst>
              <a:ext uri="{FF2B5EF4-FFF2-40B4-BE49-F238E27FC236}">
                <a16:creationId xmlns:a16="http://schemas.microsoft.com/office/drawing/2014/main" id="{00000000-0008-0000-2800-0000DF4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288" name="Text Box 315">
            <a:extLst>
              <a:ext uri="{FF2B5EF4-FFF2-40B4-BE49-F238E27FC236}">
                <a16:creationId xmlns:a16="http://schemas.microsoft.com/office/drawing/2014/main" id="{00000000-0008-0000-2800-0000E04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289" name="Text Box 316">
            <a:extLst>
              <a:ext uri="{FF2B5EF4-FFF2-40B4-BE49-F238E27FC236}">
                <a16:creationId xmlns:a16="http://schemas.microsoft.com/office/drawing/2014/main" id="{00000000-0008-0000-2800-0000E14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82" name="Text Box 317">
            <a:extLst>
              <a:ext uri="{FF2B5EF4-FFF2-40B4-BE49-F238E27FC236}">
                <a16:creationId xmlns:a16="http://schemas.microsoft.com/office/drawing/2014/main" id="{00000000-0008-0000-2800-0000AA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83" name="Text Box 318">
            <a:extLst>
              <a:ext uri="{FF2B5EF4-FFF2-40B4-BE49-F238E27FC236}">
                <a16:creationId xmlns:a16="http://schemas.microsoft.com/office/drawing/2014/main" id="{00000000-0008-0000-2800-0000AB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84" name="Text Box 319">
            <a:extLst>
              <a:ext uri="{FF2B5EF4-FFF2-40B4-BE49-F238E27FC236}">
                <a16:creationId xmlns:a16="http://schemas.microsoft.com/office/drawing/2014/main" id="{00000000-0008-0000-2800-0000AC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5" name="Text Box 320">
            <a:extLst>
              <a:ext uri="{FF2B5EF4-FFF2-40B4-BE49-F238E27FC236}">
                <a16:creationId xmlns:a16="http://schemas.microsoft.com/office/drawing/2014/main" id="{00000000-0008-0000-2800-0000AD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686" name="Text Box 321">
            <a:extLst>
              <a:ext uri="{FF2B5EF4-FFF2-40B4-BE49-F238E27FC236}">
                <a16:creationId xmlns:a16="http://schemas.microsoft.com/office/drawing/2014/main" id="{00000000-0008-0000-2800-0000AE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87" name="Text Box 322">
            <a:extLst>
              <a:ext uri="{FF2B5EF4-FFF2-40B4-BE49-F238E27FC236}">
                <a16:creationId xmlns:a16="http://schemas.microsoft.com/office/drawing/2014/main" id="{00000000-0008-0000-2800-0000AF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296" name="Line 323">
            <a:extLst>
              <a:ext uri="{FF2B5EF4-FFF2-40B4-BE49-F238E27FC236}">
                <a16:creationId xmlns:a16="http://schemas.microsoft.com/office/drawing/2014/main" id="{00000000-0008-0000-2800-0000E84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216242" name="Group 324">
          <a:extLst>
            <a:ext uri="{FF2B5EF4-FFF2-40B4-BE49-F238E27FC236}">
              <a16:creationId xmlns:a16="http://schemas.microsoft.com/office/drawing/2014/main" id="{00000000-0008-0000-2800-0000B24C0300}"/>
            </a:ext>
          </a:extLst>
        </xdr:cNvPr>
        <xdr:cNvGrpSpPr>
          <a:grpSpLocks/>
        </xdr:cNvGrpSpPr>
      </xdr:nvGrpSpPr>
      <xdr:grpSpPr bwMode="auto">
        <a:xfrm>
          <a:off x="0" y="9553575"/>
          <a:ext cx="6591300" cy="0"/>
          <a:chOff x="1" y="1011"/>
          <a:chExt cx="664" cy="60"/>
        </a:xfrm>
      </xdr:grpSpPr>
      <xdr:sp macro="" textlink="">
        <xdr:nvSpPr>
          <xdr:cNvPr id="216271" name="Text Box 325">
            <a:extLst>
              <a:ext uri="{FF2B5EF4-FFF2-40B4-BE49-F238E27FC236}">
                <a16:creationId xmlns:a16="http://schemas.microsoft.com/office/drawing/2014/main" id="{00000000-0008-0000-2800-0000CF4C03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216272" name="Text Box 326">
            <a:extLst>
              <a:ext uri="{FF2B5EF4-FFF2-40B4-BE49-F238E27FC236}">
                <a16:creationId xmlns:a16="http://schemas.microsoft.com/office/drawing/2014/main" id="{00000000-0008-0000-2800-0000D04C03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216273" name="Text Box 327">
            <a:extLst>
              <a:ext uri="{FF2B5EF4-FFF2-40B4-BE49-F238E27FC236}">
                <a16:creationId xmlns:a16="http://schemas.microsoft.com/office/drawing/2014/main" id="{00000000-0008-0000-2800-0000D14C03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16274" name="Text Box 328">
            <a:extLst>
              <a:ext uri="{FF2B5EF4-FFF2-40B4-BE49-F238E27FC236}">
                <a16:creationId xmlns:a16="http://schemas.microsoft.com/office/drawing/2014/main" id="{00000000-0008-0000-2800-0000D24C03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6275" name="Text Box 329">
            <a:extLst>
              <a:ext uri="{FF2B5EF4-FFF2-40B4-BE49-F238E27FC236}">
                <a16:creationId xmlns:a16="http://schemas.microsoft.com/office/drawing/2014/main" id="{00000000-0008-0000-2800-0000D34C03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16276" name="Text Box 330">
            <a:extLst>
              <a:ext uri="{FF2B5EF4-FFF2-40B4-BE49-F238E27FC236}">
                <a16:creationId xmlns:a16="http://schemas.microsoft.com/office/drawing/2014/main" id="{00000000-0008-0000-2800-0000D44C03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696" name="Text Box 331">
            <a:extLst>
              <a:ext uri="{FF2B5EF4-FFF2-40B4-BE49-F238E27FC236}">
                <a16:creationId xmlns:a16="http://schemas.microsoft.com/office/drawing/2014/main" id="{00000000-0008-0000-2800-0000B8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697" name="Text Box 332">
            <a:extLst>
              <a:ext uri="{FF2B5EF4-FFF2-40B4-BE49-F238E27FC236}">
                <a16:creationId xmlns:a16="http://schemas.microsoft.com/office/drawing/2014/main" id="{00000000-0008-0000-2800-0000B902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698" name="Text Box 333">
            <a:extLst>
              <a:ext uri="{FF2B5EF4-FFF2-40B4-BE49-F238E27FC236}">
                <a16:creationId xmlns:a16="http://schemas.microsoft.com/office/drawing/2014/main" id="{00000000-0008-0000-2800-0000BA02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699" name="Text Box 334">
            <a:extLst>
              <a:ext uri="{FF2B5EF4-FFF2-40B4-BE49-F238E27FC236}">
                <a16:creationId xmlns:a16="http://schemas.microsoft.com/office/drawing/2014/main" id="{00000000-0008-0000-2800-0000BB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700" name="Text Box 335">
            <a:extLst>
              <a:ext uri="{FF2B5EF4-FFF2-40B4-BE49-F238E27FC236}">
                <a16:creationId xmlns:a16="http://schemas.microsoft.com/office/drawing/2014/main" id="{00000000-0008-0000-2800-0000BC02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701" name="Text Box 336">
            <a:extLst>
              <a:ext uri="{FF2B5EF4-FFF2-40B4-BE49-F238E27FC236}">
                <a16:creationId xmlns:a16="http://schemas.microsoft.com/office/drawing/2014/main" id="{00000000-0008-0000-2800-0000BD02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16283" name="Line 337">
            <a:extLst>
              <a:ext uri="{FF2B5EF4-FFF2-40B4-BE49-F238E27FC236}">
                <a16:creationId xmlns:a16="http://schemas.microsoft.com/office/drawing/2014/main" id="{00000000-0008-0000-2800-0000DB4C03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485774</xdr:colOff>
      <xdr:row>0</xdr:row>
      <xdr:rowOff>57150</xdr:rowOff>
    </xdr:from>
    <xdr:to>
      <xdr:col>5</xdr:col>
      <xdr:colOff>771524</xdr:colOff>
      <xdr:row>4</xdr:row>
      <xdr:rowOff>13662</xdr:rowOff>
    </xdr:to>
    <xdr:pic>
      <xdr:nvPicPr>
        <xdr:cNvPr id="716" name="Picture 715">
          <a:extLst>
            <a:ext uri="{FF2B5EF4-FFF2-40B4-BE49-F238E27FC236}">
              <a16:creationId xmlns:a16="http://schemas.microsoft.com/office/drawing/2014/main" id="{00000000-0008-0000-28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4" y="57150"/>
          <a:ext cx="1038225" cy="60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57</xdr:row>
      <xdr:rowOff>0</xdr:rowOff>
    </xdr:from>
    <xdr:to>
      <xdr:col>6</xdr:col>
      <xdr:colOff>0</xdr:colOff>
      <xdr:row>60</xdr:row>
      <xdr:rowOff>114300</xdr:rowOff>
    </xdr:to>
    <xdr:grpSp>
      <xdr:nvGrpSpPr>
        <xdr:cNvPr id="41809" name="Group 2">
          <a:extLst>
            <a:ext uri="{FF2B5EF4-FFF2-40B4-BE49-F238E27FC236}">
              <a16:creationId xmlns:a16="http://schemas.microsoft.com/office/drawing/2014/main" id="{00000000-0008-0000-2900-000051A30000}"/>
            </a:ext>
          </a:extLst>
        </xdr:cNvPr>
        <xdr:cNvGrpSpPr>
          <a:grpSpLocks/>
        </xdr:cNvGrpSpPr>
      </xdr:nvGrpSpPr>
      <xdr:grpSpPr bwMode="auto">
        <a:xfrm>
          <a:off x="0" y="9020175"/>
          <a:ext cx="6496050" cy="581025"/>
          <a:chOff x="1" y="1011"/>
          <a:chExt cx="664" cy="60"/>
        </a:xfrm>
      </xdr:grpSpPr>
      <xdr:sp macro="" textlink="">
        <xdr:nvSpPr>
          <xdr:cNvPr id="41880" name="Text Box 3">
            <a:extLst>
              <a:ext uri="{FF2B5EF4-FFF2-40B4-BE49-F238E27FC236}">
                <a16:creationId xmlns:a16="http://schemas.microsoft.com/office/drawing/2014/main" id="{00000000-0008-0000-2900-000098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81" name="Text Box 4">
            <a:extLst>
              <a:ext uri="{FF2B5EF4-FFF2-40B4-BE49-F238E27FC236}">
                <a16:creationId xmlns:a16="http://schemas.microsoft.com/office/drawing/2014/main" id="{00000000-0008-0000-2900-000099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82" name="Text Box 5">
            <a:extLst>
              <a:ext uri="{FF2B5EF4-FFF2-40B4-BE49-F238E27FC236}">
                <a16:creationId xmlns:a16="http://schemas.microsoft.com/office/drawing/2014/main" id="{00000000-0008-0000-2900-00009A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83" name="Text Box 6">
            <a:extLst>
              <a:ext uri="{FF2B5EF4-FFF2-40B4-BE49-F238E27FC236}">
                <a16:creationId xmlns:a16="http://schemas.microsoft.com/office/drawing/2014/main" id="{00000000-0008-0000-2900-00009B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84" name="Text Box 7">
            <a:extLst>
              <a:ext uri="{FF2B5EF4-FFF2-40B4-BE49-F238E27FC236}">
                <a16:creationId xmlns:a16="http://schemas.microsoft.com/office/drawing/2014/main" id="{00000000-0008-0000-2900-00009C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85" name="Text Box 8">
            <a:extLst>
              <a:ext uri="{FF2B5EF4-FFF2-40B4-BE49-F238E27FC236}">
                <a16:creationId xmlns:a16="http://schemas.microsoft.com/office/drawing/2014/main" id="{00000000-0008-0000-2900-00009D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25" name="Text Box 9">
            <a:extLst>
              <a:ext uri="{FF2B5EF4-FFF2-40B4-BE49-F238E27FC236}">
                <a16:creationId xmlns:a16="http://schemas.microsoft.com/office/drawing/2014/main" id="{00000000-0008-0000-2900-00000924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26" name="Text Box 10">
            <a:extLst>
              <a:ext uri="{FF2B5EF4-FFF2-40B4-BE49-F238E27FC236}">
                <a16:creationId xmlns:a16="http://schemas.microsoft.com/office/drawing/2014/main" id="{00000000-0008-0000-2900-00000A24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27" name="Text Box 11">
            <a:extLst>
              <a:ext uri="{FF2B5EF4-FFF2-40B4-BE49-F238E27FC236}">
                <a16:creationId xmlns:a16="http://schemas.microsoft.com/office/drawing/2014/main" id="{00000000-0008-0000-2900-00000B24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28" name="Text Box 12">
            <a:extLst>
              <a:ext uri="{FF2B5EF4-FFF2-40B4-BE49-F238E27FC236}">
                <a16:creationId xmlns:a16="http://schemas.microsoft.com/office/drawing/2014/main" id="{00000000-0008-0000-2900-00000C240000}"/>
              </a:ext>
            </a:extLst>
          </xdr:cNvPr>
          <xdr:cNvSpPr txBox="1">
            <a:spLocks noChangeArrowheads="1"/>
          </xdr:cNvSpPr>
        </xdr:nvSpPr>
        <xdr:spPr bwMode="auto">
          <a:xfrm>
            <a:off x="348"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29" name="Text Box 13">
            <a:extLst>
              <a:ext uri="{FF2B5EF4-FFF2-40B4-BE49-F238E27FC236}">
                <a16:creationId xmlns:a16="http://schemas.microsoft.com/office/drawing/2014/main" id="{00000000-0008-0000-2900-00000D24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30" name="Text Box 14">
            <a:extLst>
              <a:ext uri="{FF2B5EF4-FFF2-40B4-BE49-F238E27FC236}">
                <a16:creationId xmlns:a16="http://schemas.microsoft.com/office/drawing/2014/main" id="{00000000-0008-0000-2900-00000E240000}"/>
              </a:ext>
            </a:extLst>
          </xdr:cNvPr>
          <xdr:cNvSpPr txBox="1">
            <a:spLocks noChangeArrowheads="1"/>
          </xdr:cNvSpPr>
        </xdr:nvSpPr>
        <xdr:spPr bwMode="auto">
          <a:xfrm>
            <a:off x="236" y="1059"/>
            <a:ext cx="80"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92" name="Line 15">
            <a:extLst>
              <a:ext uri="{FF2B5EF4-FFF2-40B4-BE49-F238E27FC236}">
                <a16:creationId xmlns:a16="http://schemas.microsoft.com/office/drawing/2014/main" id="{00000000-0008-0000-2900-0000A4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1810" name="Group 16">
          <a:extLst>
            <a:ext uri="{FF2B5EF4-FFF2-40B4-BE49-F238E27FC236}">
              <a16:creationId xmlns:a16="http://schemas.microsoft.com/office/drawing/2014/main" id="{00000000-0008-0000-2900-000052A30000}"/>
            </a:ext>
          </a:extLst>
        </xdr:cNvPr>
        <xdr:cNvGrpSpPr>
          <a:grpSpLocks/>
        </xdr:cNvGrpSpPr>
      </xdr:nvGrpSpPr>
      <xdr:grpSpPr bwMode="auto">
        <a:xfrm>
          <a:off x="0" y="9639300"/>
          <a:ext cx="6496050" cy="0"/>
          <a:chOff x="1" y="1011"/>
          <a:chExt cx="664" cy="60"/>
        </a:xfrm>
      </xdr:grpSpPr>
      <xdr:sp macro="" textlink="">
        <xdr:nvSpPr>
          <xdr:cNvPr id="41867" name="Text Box 17">
            <a:extLst>
              <a:ext uri="{FF2B5EF4-FFF2-40B4-BE49-F238E27FC236}">
                <a16:creationId xmlns:a16="http://schemas.microsoft.com/office/drawing/2014/main" id="{00000000-0008-0000-2900-00008B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68" name="Text Box 18">
            <a:extLst>
              <a:ext uri="{FF2B5EF4-FFF2-40B4-BE49-F238E27FC236}">
                <a16:creationId xmlns:a16="http://schemas.microsoft.com/office/drawing/2014/main" id="{00000000-0008-0000-2900-00008C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69" name="Text Box 19">
            <a:extLst>
              <a:ext uri="{FF2B5EF4-FFF2-40B4-BE49-F238E27FC236}">
                <a16:creationId xmlns:a16="http://schemas.microsoft.com/office/drawing/2014/main" id="{00000000-0008-0000-2900-00008D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70" name="Text Box 20">
            <a:extLst>
              <a:ext uri="{FF2B5EF4-FFF2-40B4-BE49-F238E27FC236}">
                <a16:creationId xmlns:a16="http://schemas.microsoft.com/office/drawing/2014/main" id="{00000000-0008-0000-2900-00008E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71" name="Text Box 21">
            <a:extLst>
              <a:ext uri="{FF2B5EF4-FFF2-40B4-BE49-F238E27FC236}">
                <a16:creationId xmlns:a16="http://schemas.microsoft.com/office/drawing/2014/main" id="{00000000-0008-0000-2900-00008F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72" name="Text Box 22">
            <a:extLst>
              <a:ext uri="{FF2B5EF4-FFF2-40B4-BE49-F238E27FC236}">
                <a16:creationId xmlns:a16="http://schemas.microsoft.com/office/drawing/2014/main" id="{00000000-0008-0000-2900-000090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39" name="Text Box 23">
            <a:extLst>
              <a:ext uri="{FF2B5EF4-FFF2-40B4-BE49-F238E27FC236}">
                <a16:creationId xmlns:a16="http://schemas.microsoft.com/office/drawing/2014/main" id="{00000000-0008-0000-2900-000017240000}"/>
              </a:ext>
            </a:extLst>
          </xdr:cNvPr>
          <xdr:cNvSpPr txBox="1">
            <a:spLocks noChangeArrowheads="1"/>
          </xdr:cNvSpPr>
        </xdr:nvSpPr>
        <xdr:spPr bwMode="auto">
          <a:xfrm>
            <a:off x="-7444740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40" name="Text Box 24">
            <a:extLst>
              <a:ext uri="{FF2B5EF4-FFF2-40B4-BE49-F238E27FC236}">
                <a16:creationId xmlns:a16="http://schemas.microsoft.com/office/drawing/2014/main" id="{00000000-0008-0000-2900-000018240000}"/>
              </a:ext>
            </a:extLst>
          </xdr:cNvPr>
          <xdr:cNvSpPr txBox="1">
            <a:spLocks noChangeArrowheads="1"/>
          </xdr:cNvSpPr>
        </xdr:nvSpPr>
        <xdr:spPr bwMode="auto">
          <a:xfrm>
            <a:off x="-7475882368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41" name="Text Box 25">
            <a:extLst>
              <a:ext uri="{FF2B5EF4-FFF2-40B4-BE49-F238E27FC236}">
                <a16:creationId xmlns:a16="http://schemas.microsoft.com/office/drawing/2014/main" id="{00000000-0008-0000-2900-000019240000}"/>
              </a:ext>
            </a:extLst>
          </xdr:cNvPr>
          <xdr:cNvSpPr txBox="1">
            <a:spLocks noChangeArrowheads="1"/>
          </xdr:cNvSpPr>
        </xdr:nvSpPr>
        <xdr:spPr bwMode="auto">
          <a:xfrm>
            <a:off x="-4755827218428" y="9639300"/>
            <a:ext cx="81"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42" name="Text Box 26">
            <a:extLst>
              <a:ext uri="{FF2B5EF4-FFF2-40B4-BE49-F238E27FC236}">
                <a16:creationId xmlns:a16="http://schemas.microsoft.com/office/drawing/2014/main" id="{00000000-0008-0000-2900-00001A240000}"/>
              </a:ext>
            </a:extLst>
          </xdr:cNvPr>
          <xdr:cNvSpPr txBox="1">
            <a:spLocks noChangeArrowheads="1"/>
          </xdr:cNvSpPr>
        </xdr:nvSpPr>
        <xdr:spPr bwMode="auto">
          <a:xfrm>
            <a:off x="153615102535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43" name="Text Box 27">
            <a:extLst>
              <a:ext uri="{FF2B5EF4-FFF2-40B4-BE49-F238E27FC236}">
                <a16:creationId xmlns:a16="http://schemas.microsoft.com/office/drawing/2014/main" id="{00000000-0008-0000-2900-00001B240000}"/>
              </a:ext>
            </a:extLst>
          </xdr:cNvPr>
          <xdr:cNvSpPr txBox="1">
            <a:spLocks noChangeArrowheads="1"/>
          </xdr:cNvSpPr>
        </xdr:nvSpPr>
        <xdr:spPr bwMode="auto">
          <a:xfrm>
            <a:off x="-12698526907990"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44" name="Text Box 28">
            <a:extLst>
              <a:ext uri="{FF2B5EF4-FFF2-40B4-BE49-F238E27FC236}">
                <a16:creationId xmlns:a16="http://schemas.microsoft.com/office/drawing/2014/main" id="{00000000-0008-0000-2900-00001C240000}"/>
              </a:ext>
            </a:extLst>
          </xdr:cNvPr>
          <xdr:cNvSpPr txBox="1">
            <a:spLocks noChangeArrowheads="1"/>
          </xdr:cNvSpPr>
        </xdr:nvSpPr>
        <xdr:spPr bwMode="auto">
          <a:xfrm>
            <a:off x="-2676617116315"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79" name="Line 29">
            <a:extLst>
              <a:ext uri="{FF2B5EF4-FFF2-40B4-BE49-F238E27FC236}">
                <a16:creationId xmlns:a16="http://schemas.microsoft.com/office/drawing/2014/main" id="{00000000-0008-0000-2900-000097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1811" name="Group 30">
          <a:extLst>
            <a:ext uri="{FF2B5EF4-FFF2-40B4-BE49-F238E27FC236}">
              <a16:creationId xmlns:a16="http://schemas.microsoft.com/office/drawing/2014/main" id="{00000000-0008-0000-2900-000053A30000}"/>
            </a:ext>
          </a:extLst>
        </xdr:cNvPr>
        <xdr:cNvGrpSpPr>
          <a:grpSpLocks/>
        </xdr:cNvGrpSpPr>
      </xdr:nvGrpSpPr>
      <xdr:grpSpPr bwMode="auto">
        <a:xfrm>
          <a:off x="0" y="9639300"/>
          <a:ext cx="6496050" cy="0"/>
          <a:chOff x="1" y="1011"/>
          <a:chExt cx="664" cy="60"/>
        </a:xfrm>
      </xdr:grpSpPr>
      <xdr:sp macro="" textlink="">
        <xdr:nvSpPr>
          <xdr:cNvPr id="41854" name="Text Box 31">
            <a:extLst>
              <a:ext uri="{FF2B5EF4-FFF2-40B4-BE49-F238E27FC236}">
                <a16:creationId xmlns:a16="http://schemas.microsoft.com/office/drawing/2014/main" id="{00000000-0008-0000-2900-00007E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55" name="Text Box 32">
            <a:extLst>
              <a:ext uri="{FF2B5EF4-FFF2-40B4-BE49-F238E27FC236}">
                <a16:creationId xmlns:a16="http://schemas.microsoft.com/office/drawing/2014/main" id="{00000000-0008-0000-2900-00007F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56" name="Text Box 33">
            <a:extLst>
              <a:ext uri="{FF2B5EF4-FFF2-40B4-BE49-F238E27FC236}">
                <a16:creationId xmlns:a16="http://schemas.microsoft.com/office/drawing/2014/main" id="{00000000-0008-0000-2900-000080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57" name="Text Box 34">
            <a:extLst>
              <a:ext uri="{FF2B5EF4-FFF2-40B4-BE49-F238E27FC236}">
                <a16:creationId xmlns:a16="http://schemas.microsoft.com/office/drawing/2014/main" id="{00000000-0008-0000-2900-000081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58" name="Text Box 35">
            <a:extLst>
              <a:ext uri="{FF2B5EF4-FFF2-40B4-BE49-F238E27FC236}">
                <a16:creationId xmlns:a16="http://schemas.microsoft.com/office/drawing/2014/main" id="{00000000-0008-0000-2900-000082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59" name="Text Box 36">
            <a:extLst>
              <a:ext uri="{FF2B5EF4-FFF2-40B4-BE49-F238E27FC236}">
                <a16:creationId xmlns:a16="http://schemas.microsoft.com/office/drawing/2014/main" id="{00000000-0008-0000-2900-000083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53" name="Text Box 37">
            <a:extLst>
              <a:ext uri="{FF2B5EF4-FFF2-40B4-BE49-F238E27FC236}">
                <a16:creationId xmlns:a16="http://schemas.microsoft.com/office/drawing/2014/main" id="{00000000-0008-0000-2900-000025240000}"/>
              </a:ext>
            </a:extLst>
          </xdr:cNvPr>
          <xdr:cNvSpPr txBox="1">
            <a:spLocks noChangeArrowheads="1"/>
          </xdr:cNvSpPr>
        </xdr:nvSpPr>
        <xdr:spPr bwMode="auto">
          <a:xfrm>
            <a:off x="-7444740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54" name="Text Box 38">
            <a:extLst>
              <a:ext uri="{FF2B5EF4-FFF2-40B4-BE49-F238E27FC236}">
                <a16:creationId xmlns:a16="http://schemas.microsoft.com/office/drawing/2014/main" id="{00000000-0008-0000-2900-000026240000}"/>
              </a:ext>
            </a:extLst>
          </xdr:cNvPr>
          <xdr:cNvSpPr txBox="1">
            <a:spLocks noChangeArrowheads="1"/>
          </xdr:cNvSpPr>
        </xdr:nvSpPr>
        <xdr:spPr bwMode="auto">
          <a:xfrm>
            <a:off x="-7475882368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55" name="Text Box 39">
            <a:extLst>
              <a:ext uri="{FF2B5EF4-FFF2-40B4-BE49-F238E27FC236}">
                <a16:creationId xmlns:a16="http://schemas.microsoft.com/office/drawing/2014/main" id="{00000000-0008-0000-2900-000027240000}"/>
              </a:ext>
            </a:extLst>
          </xdr:cNvPr>
          <xdr:cNvSpPr txBox="1">
            <a:spLocks noChangeArrowheads="1"/>
          </xdr:cNvSpPr>
        </xdr:nvSpPr>
        <xdr:spPr bwMode="auto">
          <a:xfrm>
            <a:off x="-4755827218428" y="9639300"/>
            <a:ext cx="81"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56" name="Text Box 40">
            <a:extLst>
              <a:ext uri="{FF2B5EF4-FFF2-40B4-BE49-F238E27FC236}">
                <a16:creationId xmlns:a16="http://schemas.microsoft.com/office/drawing/2014/main" id="{00000000-0008-0000-2900-000028240000}"/>
              </a:ext>
            </a:extLst>
          </xdr:cNvPr>
          <xdr:cNvSpPr txBox="1">
            <a:spLocks noChangeArrowheads="1"/>
          </xdr:cNvSpPr>
        </xdr:nvSpPr>
        <xdr:spPr bwMode="auto">
          <a:xfrm>
            <a:off x="153615102535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57" name="Text Box 41">
            <a:extLst>
              <a:ext uri="{FF2B5EF4-FFF2-40B4-BE49-F238E27FC236}">
                <a16:creationId xmlns:a16="http://schemas.microsoft.com/office/drawing/2014/main" id="{00000000-0008-0000-2900-000029240000}"/>
              </a:ext>
            </a:extLst>
          </xdr:cNvPr>
          <xdr:cNvSpPr txBox="1">
            <a:spLocks noChangeArrowheads="1"/>
          </xdr:cNvSpPr>
        </xdr:nvSpPr>
        <xdr:spPr bwMode="auto">
          <a:xfrm>
            <a:off x="-12698526907990"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58" name="Text Box 42">
            <a:extLst>
              <a:ext uri="{FF2B5EF4-FFF2-40B4-BE49-F238E27FC236}">
                <a16:creationId xmlns:a16="http://schemas.microsoft.com/office/drawing/2014/main" id="{00000000-0008-0000-2900-00002A240000}"/>
              </a:ext>
            </a:extLst>
          </xdr:cNvPr>
          <xdr:cNvSpPr txBox="1">
            <a:spLocks noChangeArrowheads="1"/>
          </xdr:cNvSpPr>
        </xdr:nvSpPr>
        <xdr:spPr bwMode="auto">
          <a:xfrm>
            <a:off x="-2676617116315"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66" name="Line 43">
            <a:extLst>
              <a:ext uri="{FF2B5EF4-FFF2-40B4-BE49-F238E27FC236}">
                <a16:creationId xmlns:a16="http://schemas.microsoft.com/office/drawing/2014/main" id="{00000000-0008-0000-2900-00008A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0</xdr:rowOff>
    </xdr:from>
    <xdr:to>
      <xdr:col>6</xdr:col>
      <xdr:colOff>0</xdr:colOff>
      <xdr:row>61</xdr:row>
      <xdr:rowOff>0</xdr:rowOff>
    </xdr:to>
    <xdr:grpSp>
      <xdr:nvGrpSpPr>
        <xdr:cNvPr id="41812" name="Group 44">
          <a:extLst>
            <a:ext uri="{FF2B5EF4-FFF2-40B4-BE49-F238E27FC236}">
              <a16:creationId xmlns:a16="http://schemas.microsoft.com/office/drawing/2014/main" id="{00000000-0008-0000-2900-000054A30000}"/>
            </a:ext>
          </a:extLst>
        </xdr:cNvPr>
        <xdr:cNvGrpSpPr>
          <a:grpSpLocks/>
        </xdr:cNvGrpSpPr>
      </xdr:nvGrpSpPr>
      <xdr:grpSpPr bwMode="auto">
        <a:xfrm>
          <a:off x="0" y="9639300"/>
          <a:ext cx="6496050" cy="0"/>
          <a:chOff x="1" y="1011"/>
          <a:chExt cx="664" cy="60"/>
        </a:xfrm>
      </xdr:grpSpPr>
      <xdr:sp macro="" textlink="">
        <xdr:nvSpPr>
          <xdr:cNvPr id="41841" name="Text Box 45">
            <a:extLst>
              <a:ext uri="{FF2B5EF4-FFF2-40B4-BE49-F238E27FC236}">
                <a16:creationId xmlns:a16="http://schemas.microsoft.com/office/drawing/2014/main" id="{00000000-0008-0000-2900-000071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42" name="Text Box 46">
            <a:extLst>
              <a:ext uri="{FF2B5EF4-FFF2-40B4-BE49-F238E27FC236}">
                <a16:creationId xmlns:a16="http://schemas.microsoft.com/office/drawing/2014/main" id="{00000000-0008-0000-2900-000072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43" name="Text Box 47">
            <a:extLst>
              <a:ext uri="{FF2B5EF4-FFF2-40B4-BE49-F238E27FC236}">
                <a16:creationId xmlns:a16="http://schemas.microsoft.com/office/drawing/2014/main" id="{00000000-0008-0000-2900-000073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44" name="Text Box 48">
            <a:extLst>
              <a:ext uri="{FF2B5EF4-FFF2-40B4-BE49-F238E27FC236}">
                <a16:creationId xmlns:a16="http://schemas.microsoft.com/office/drawing/2014/main" id="{00000000-0008-0000-2900-000074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45" name="Text Box 49">
            <a:extLst>
              <a:ext uri="{FF2B5EF4-FFF2-40B4-BE49-F238E27FC236}">
                <a16:creationId xmlns:a16="http://schemas.microsoft.com/office/drawing/2014/main" id="{00000000-0008-0000-2900-000075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46" name="Text Box 50">
            <a:extLst>
              <a:ext uri="{FF2B5EF4-FFF2-40B4-BE49-F238E27FC236}">
                <a16:creationId xmlns:a16="http://schemas.microsoft.com/office/drawing/2014/main" id="{00000000-0008-0000-2900-000076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67" name="Text Box 51">
            <a:extLst>
              <a:ext uri="{FF2B5EF4-FFF2-40B4-BE49-F238E27FC236}">
                <a16:creationId xmlns:a16="http://schemas.microsoft.com/office/drawing/2014/main" id="{00000000-0008-0000-2900-000033240000}"/>
              </a:ext>
            </a:extLst>
          </xdr:cNvPr>
          <xdr:cNvSpPr txBox="1">
            <a:spLocks noChangeArrowheads="1"/>
          </xdr:cNvSpPr>
        </xdr:nvSpPr>
        <xdr:spPr bwMode="auto">
          <a:xfrm>
            <a:off x="-7444740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68" name="Text Box 52">
            <a:extLst>
              <a:ext uri="{FF2B5EF4-FFF2-40B4-BE49-F238E27FC236}">
                <a16:creationId xmlns:a16="http://schemas.microsoft.com/office/drawing/2014/main" id="{00000000-0008-0000-2900-000034240000}"/>
              </a:ext>
            </a:extLst>
          </xdr:cNvPr>
          <xdr:cNvSpPr txBox="1">
            <a:spLocks noChangeArrowheads="1"/>
          </xdr:cNvSpPr>
        </xdr:nvSpPr>
        <xdr:spPr bwMode="auto">
          <a:xfrm>
            <a:off x="-7475882368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69" name="Text Box 53">
            <a:extLst>
              <a:ext uri="{FF2B5EF4-FFF2-40B4-BE49-F238E27FC236}">
                <a16:creationId xmlns:a16="http://schemas.microsoft.com/office/drawing/2014/main" id="{00000000-0008-0000-2900-000035240000}"/>
              </a:ext>
            </a:extLst>
          </xdr:cNvPr>
          <xdr:cNvSpPr txBox="1">
            <a:spLocks noChangeArrowheads="1"/>
          </xdr:cNvSpPr>
        </xdr:nvSpPr>
        <xdr:spPr bwMode="auto">
          <a:xfrm>
            <a:off x="-4755827218428" y="9639300"/>
            <a:ext cx="81"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70" name="Text Box 54">
            <a:extLst>
              <a:ext uri="{FF2B5EF4-FFF2-40B4-BE49-F238E27FC236}">
                <a16:creationId xmlns:a16="http://schemas.microsoft.com/office/drawing/2014/main" id="{00000000-0008-0000-2900-000036240000}"/>
              </a:ext>
            </a:extLst>
          </xdr:cNvPr>
          <xdr:cNvSpPr txBox="1">
            <a:spLocks noChangeArrowheads="1"/>
          </xdr:cNvSpPr>
        </xdr:nvSpPr>
        <xdr:spPr bwMode="auto">
          <a:xfrm>
            <a:off x="153615102535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71" name="Text Box 55">
            <a:extLst>
              <a:ext uri="{FF2B5EF4-FFF2-40B4-BE49-F238E27FC236}">
                <a16:creationId xmlns:a16="http://schemas.microsoft.com/office/drawing/2014/main" id="{00000000-0008-0000-2900-000037240000}"/>
              </a:ext>
            </a:extLst>
          </xdr:cNvPr>
          <xdr:cNvSpPr txBox="1">
            <a:spLocks noChangeArrowheads="1"/>
          </xdr:cNvSpPr>
        </xdr:nvSpPr>
        <xdr:spPr bwMode="auto">
          <a:xfrm>
            <a:off x="-12698526907990"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72" name="Text Box 56">
            <a:extLst>
              <a:ext uri="{FF2B5EF4-FFF2-40B4-BE49-F238E27FC236}">
                <a16:creationId xmlns:a16="http://schemas.microsoft.com/office/drawing/2014/main" id="{00000000-0008-0000-2900-000038240000}"/>
              </a:ext>
            </a:extLst>
          </xdr:cNvPr>
          <xdr:cNvSpPr txBox="1">
            <a:spLocks noChangeArrowheads="1"/>
          </xdr:cNvSpPr>
        </xdr:nvSpPr>
        <xdr:spPr bwMode="auto">
          <a:xfrm>
            <a:off x="-2676617116315"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53" name="Line 57">
            <a:extLst>
              <a:ext uri="{FF2B5EF4-FFF2-40B4-BE49-F238E27FC236}">
                <a16:creationId xmlns:a16="http://schemas.microsoft.com/office/drawing/2014/main" id="{00000000-0008-0000-2900-00007D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61</xdr:row>
      <xdr:rowOff>9525</xdr:rowOff>
    </xdr:from>
    <xdr:to>
      <xdr:col>6</xdr:col>
      <xdr:colOff>0</xdr:colOff>
      <xdr:row>61</xdr:row>
      <xdr:rowOff>9525</xdr:rowOff>
    </xdr:to>
    <xdr:grpSp>
      <xdr:nvGrpSpPr>
        <xdr:cNvPr id="41813" name="Group 58">
          <a:extLst>
            <a:ext uri="{FF2B5EF4-FFF2-40B4-BE49-F238E27FC236}">
              <a16:creationId xmlns:a16="http://schemas.microsoft.com/office/drawing/2014/main" id="{00000000-0008-0000-2900-000055A30000}"/>
            </a:ext>
          </a:extLst>
        </xdr:cNvPr>
        <xdr:cNvGrpSpPr>
          <a:grpSpLocks/>
        </xdr:cNvGrpSpPr>
      </xdr:nvGrpSpPr>
      <xdr:grpSpPr bwMode="auto">
        <a:xfrm>
          <a:off x="0" y="9648825"/>
          <a:ext cx="6496050" cy="0"/>
          <a:chOff x="1" y="1011"/>
          <a:chExt cx="664" cy="60"/>
        </a:xfrm>
      </xdr:grpSpPr>
      <xdr:sp macro="" textlink="">
        <xdr:nvSpPr>
          <xdr:cNvPr id="41828" name="Text Box 59">
            <a:extLst>
              <a:ext uri="{FF2B5EF4-FFF2-40B4-BE49-F238E27FC236}">
                <a16:creationId xmlns:a16="http://schemas.microsoft.com/office/drawing/2014/main" id="{00000000-0008-0000-2900-000064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29" name="Text Box 60">
            <a:extLst>
              <a:ext uri="{FF2B5EF4-FFF2-40B4-BE49-F238E27FC236}">
                <a16:creationId xmlns:a16="http://schemas.microsoft.com/office/drawing/2014/main" id="{00000000-0008-0000-2900-000065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30" name="Text Box 61">
            <a:extLst>
              <a:ext uri="{FF2B5EF4-FFF2-40B4-BE49-F238E27FC236}">
                <a16:creationId xmlns:a16="http://schemas.microsoft.com/office/drawing/2014/main" id="{00000000-0008-0000-2900-000066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31" name="Text Box 62">
            <a:extLst>
              <a:ext uri="{FF2B5EF4-FFF2-40B4-BE49-F238E27FC236}">
                <a16:creationId xmlns:a16="http://schemas.microsoft.com/office/drawing/2014/main" id="{00000000-0008-0000-2900-000067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32" name="Text Box 63">
            <a:extLst>
              <a:ext uri="{FF2B5EF4-FFF2-40B4-BE49-F238E27FC236}">
                <a16:creationId xmlns:a16="http://schemas.microsoft.com/office/drawing/2014/main" id="{00000000-0008-0000-2900-000068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33" name="Text Box 64">
            <a:extLst>
              <a:ext uri="{FF2B5EF4-FFF2-40B4-BE49-F238E27FC236}">
                <a16:creationId xmlns:a16="http://schemas.microsoft.com/office/drawing/2014/main" id="{00000000-0008-0000-2900-000069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81" name="Text Box 65">
            <a:extLst>
              <a:ext uri="{FF2B5EF4-FFF2-40B4-BE49-F238E27FC236}">
                <a16:creationId xmlns:a16="http://schemas.microsoft.com/office/drawing/2014/main" id="{00000000-0008-0000-2900-000041240000}"/>
              </a:ext>
            </a:extLst>
          </xdr:cNvPr>
          <xdr:cNvSpPr txBox="1">
            <a:spLocks noChangeArrowheads="1"/>
          </xdr:cNvSpPr>
        </xdr:nvSpPr>
        <xdr:spPr bwMode="auto">
          <a:xfrm>
            <a:off x="-7444740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82" name="Text Box 66">
            <a:extLst>
              <a:ext uri="{FF2B5EF4-FFF2-40B4-BE49-F238E27FC236}">
                <a16:creationId xmlns:a16="http://schemas.microsoft.com/office/drawing/2014/main" id="{00000000-0008-0000-2900-000042240000}"/>
              </a:ext>
            </a:extLst>
          </xdr:cNvPr>
          <xdr:cNvSpPr txBox="1">
            <a:spLocks noChangeArrowheads="1"/>
          </xdr:cNvSpPr>
        </xdr:nvSpPr>
        <xdr:spPr bwMode="auto">
          <a:xfrm>
            <a:off x="-7475882368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83" name="Text Box 67">
            <a:extLst>
              <a:ext uri="{FF2B5EF4-FFF2-40B4-BE49-F238E27FC236}">
                <a16:creationId xmlns:a16="http://schemas.microsoft.com/office/drawing/2014/main" id="{00000000-0008-0000-2900-000043240000}"/>
              </a:ext>
            </a:extLst>
          </xdr:cNvPr>
          <xdr:cNvSpPr txBox="1">
            <a:spLocks noChangeArrowheads="1"/>
          </xdr:cNvSpPr>
        </xdr:nvSpPr>
        <xdr:spPr bwMode="auto">
          <a:xfrm>
            <a:off x="-4755827218428" y="9639300"/>
            <a:ext cx="81"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84" name="Text Box 68">
            <a:extLst>
              <a:ext uri="{FF2B5EF4-FFF2-40B4-BE49-F238E27FC236}">
                <a16:creationId xmlns:a16="http://schemas.microsoft.com/office/drawing/2014/main" id="{00000000-0008-0000-2900-000044240000}"/>
              </a:ext>
            </a:extLst>
          </xdr:cNvPr>
          <xdr:cNvSpPr txBox="1">
            <a:spLocks noChangeArrowheads="1"/>
          </xdr:cNvSpPr>
        </xdr:nvSpPr>
        <xdr:spPr bwMode="auto">
          <a:xfrm>
            <a:off x="15361510253550" y="963930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85" name="Text Box 69">
            <a:extLst>
              <a:ext uri="{FF2B5EF4-FFF2-40B4-BE49-F238E27FC236}">
                <a16:creationId xmlns:a16="http://schemas.microsoft.com/office/drawing/2014/main" id="{00000000-0008-0000-2900-000045240000}"/>
              </a:ext>
            </a:extLst>
          </xdr:cNvPr>
          <xdr:cNvSpPr txBox="1">
            <a:spLocks noChangeArrowheads="1"/>
          </xdr:cNvSpPr>
        </xdr:nvSpPr>
        <xdr:spPr bwMode="auto">
          <a:xfrm>
            <a:off x="-12698526907990"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86" name="Text Box 70">
            <a:extLst>
              <a:ext uri="{FF2B5EF4-FFF2-40B4-BE49-F238E27FC236}">
                <a16:creationId xmlns:a16="http://schemas.microsoft.com/office/drawing/2014/main" id="{00000000-0008-0000-2900-000046240000}"/>
              </a:ext>
            </a:extLst>
          </xdr:cNvPr>
          <xdr:cNvSpPr txBox="1">
            <a:spLocks noChangeArrowheads="1"/>
          </xdr:cNvSpPr>
        </xdr:nvSpPr>
        <xdr:spPr bwMode="auto">
          <a:xfrm>
            <a:off x="-2676617116315" y="9639300"/>
            <a:ext cx="8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40" name="Line 71">
            <a:extLst>
              <a:ext uri="{FF2B5EF4-FFF2-40B4-BE49-F238E27FC236}">
                <a16:creationId xmlns:a16="http://schemas.microsoft.com/office/drawing/2014/main" id="{00000000-0008-0000-2900-000070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114</xdr:row>
      <xdr:rowOff>0</xdr:rowOff>
    </xdr:from>
    <xdr:to>
      <xdr:col>6</xdr:col>
      <xdr:colOff>0</xdr:colOff>
      <xdr:row>117</xdr:row>
      <xdr:rowOff>114300</xdr:rowOff>
    </xdr:to>
    <xdr:grpSp>
      <xdr:nvGrpSpPr>
        <xdr:cNvPr id="41814" name="Group 72">
          <a:extLst>
            <a:ext uri="{FF2B5EF4-FFF2-40B4-BE49-F238E27FC236}">
              <a16:creationId xmlns:a16="http://schemas.microsoft.com/office/drawing/2014/main" id="{00000000-0008-0000-2900-000056A30000}"/>
            </a:ext>
          </a:extLst>
        </xdr:cNvPr>
        <xdr:cNvGrpSpPr>
          <a:grpSpLocks/>
        </xdr:cNvGrpSpPr>
      </xdr:nvGrpSpPr>
      <xdr:grpSpPr bwMode="auto">
        <a:xfrm>
          <a:off x="0" y="18202275"/>
          <a:ext cx="6496050" cy="571500"/>
          <a:chOff x="1" y="1011"/>
          <a:chExt cx="664" cy="60"/>
        </a:xfrm>
      </xdr:grpSpPr>
      <xdr:sp macro="" textlink="">
        <xdr:nvSpPr>
          <xdr:cNvPr id="41815" name="Text Box 73">
            <a:extLst>
              <a:ext uri="{FF2B5EF4-FFF2-40B4-BE49-F238E27FC236}">
                <a16:creationId xmlns:a16="http://schemas.microsoft.com/office/drawing/2014/main" id="{00000000-0008-0000-2900-000057A300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1816" name="Text Box 74">
            <a:extLst>
              <a:ext uri="{FF2B5EF4-FFF2-40B4-BE49-F238E27FC236}">
                <a16:creationId xmlns:a16="http://schemas.microsoft.com/office/drawing/2014/main" id="{00000000-0008-0000-2900-000058A300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41817" name="Text Box 75">
            <a:extLst>
              <a:ext uri="{FF2B5EF4-FFF2-40B4-BE49-F238E27FC236}">
                <a16:creationId xmlns:a16="http://schemas.microsoft.com/office/drawing/2014/main" id="{00000000-0008-0000-2900-000059A300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41818" name="Text Box 76">
            <a:extLst>
              <a:ext uri="{FF2B5EF4-FFF2-40B4-BE49-F238E27FC236}">
                <a16:creationId xmlns:a16="http://schemas.microsoft.com/office/drawing/2014/main" id="{00000000-0008-0000-2900-00005AA300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41819" name="Text Box 77">
            <a:extLst>
              <a:ext uri="{FF2B5EF4-FFF2-40B4-BE49-F238E27FC236}">
                <a16:creationId xmlns:a16="http://schemas.microsoft.com/office/drawing/2014/main" id="{00000000-0008-0000-2900-00005BA300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41820" name="Text Box 78">
            <a:extLst>
              <a:ext uri="{FF2B5EF4-FFF2-40B4-BE49-F238E27FC236}">
                <a16:creationId xmlns:a16="http://schemas.microsoft.com/office/drawing/2014/main" id="{00000000-0008-0000-2900-00005CA300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295" name="Text Box 79">
            <a:extLst>
              <a:ext uri="{FF2B5EF4-FFF2-40B4-BE49-F238E27FC236}">
                <a16:creationId xmlns:a16="http://schemas.microsoft.com/office/drawing/2014/main" id="{00000000-0008-0000-2900-00004F24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9296" name="Text Box 80">
            <a:extLst>
              <a:ext uri="{FF2B5EF4-FFF2-40B4-BE49-F238E27FC236}">
                <a16:creationId xmlns:a16="http://schemas.microsoft.com/office/drawing/2014/main" id="{00000000-0008-0000-2900-00005024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9297" name="Text Box 81">
            <a:extLst>
              <a:ext uri="{FF2B5EF4-FFF2-40B4-BE49-F238E27FC236}">
                <a16:creationId xmlns:a16="http://schemas.microsoft.com/office/drawing/2014/main" id="{00000000-0008-0000-2900-00005124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298" name="Text Box 82">
            <a:extLst>
              <a:ext uri="{FF2B5EF4-FFF2-40B4-BE49-F238E27FC236}">
                <a16:creationId xmlns:a16="http://schemas.microsoft.com/office/drawing/2014/main" id="{00000000-0008-0000-2900-000052240000}"/>
              </a:ext>
            </a:extLst>
          </xdr:cNvPr>
          <xdr:cNvSpPr txBox="1">
            <a:spLocks noChangeArrowheads="1"/>
          </xdr:cNvSpPr>
        </xdr:nvSpPr>
        <xdr:spPr bwMode="auto">
          <a:xfrm>
            <a:off x="348"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9299" name="Text Box 83">
            <a:extLst>
              <a:ext uri="{FF2B5EF4-FFF2-40B4-BE49-F238E27FC236}">
                <a16:creationId xmlns:a16="http://schemas.microsoft.com/office/drawing/2014/main" id="{00000000-0008-0000-2900-00005324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9300" name="Text Box 84">
            <a:extLst>
              <a:ext uri="{FF2B5EF4-FFF2-40B4-BE49-F238E27FC236}">
                <a16:creationId xmlns:a16="http://schemas.microsoft.com/office/drawing/2014/main" id="{00000000-0008-0000-2900-000054240000}"/>
              </a:ext>
            </a:extLst>
          </xdr:cNvPr>
          <xdr:cNvSpPr txBox="1">
            <a:spLocks noChangeArrowheads="1"/>
          </xdr:cNvSpPr>
        </xdr:nvSpPr>
        <xdr:spPr bwMode="auto">
          <a:xfrm>
            <a:off x="236" y="1059"/>
            <a:ext cx="80"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41827" name="Line 85">
            <a:extLst>
              <a:ext uri="{FF2B5EF4-FFF2-40B4-BE49-F238E27FC236}">
                <a16:creationId xmlns:a16="http://schemas.microsoft.com/office/drawing/2014/main" id="{00000000-0008-0000-2900-000063A300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517302</xdr:colOff>
      <xdr:row>0</xdr:row>
      <xdr:rowOff>57150</xdr:rowOff>
    </xdr:from>
    <xdr:to>
      <xdr:col>5</xdr:col>
      <xdr:colOff>828675</xdr:colOff>
      <xdr:row>4</xdr:row>
      <xdr:rowOff>28574</xdr:rowOff>
    </xdr:to>
    <xdr:pic>
      <xdr:nvPicPr>
        <xdr:cNvPr id="86" name="Picture 85">
          <a:extLst>
            <a:ext uri="{FF2B5EF4-FFF2-40B4-BE49-F238E27FC236}">
              <a16:creationId xmlns:a16="http://schemas.microsoft.com/office/drawing/2014/main" id="{00000000-0008-0000-29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3627" y="57150"/>
          <a:ext cx="1063848" cy="619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6</xdr:col>
      <xdr:colOff>28574</xdr:colOff>
      <xdr:row>0</xdr:row>
      <xdr:rowOff>61912</xdr:rowOff>
    </xdr:from>
    <xdr:to>
      <xdr:col>6</xdr:col>
      <xdr:colOff>1257299</xdr:colOff>
      <xdr:row>4</xdr:row>
      <xdr:rowOff>28574</xdr:rowOff>
    </xdr:to>
    <xdr:pic>
      <xdr:nvPicPr>
        <xdr:cNvPr id="30" name="Picture 29">
          <a:extLst>
            <a:ext uri="{FF2B5EF4-FFF2-40B4-BE49-F238E27FC236}">
              <a16:creationId xmlns:a16="http://schemas.microsoft.com/office/drawing/2014/main" id="{00000000-0008-0000-2A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6824" y="61912"/>
          <a:ext cx="1228725" cy="61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74657" name="Group 2">
          <a:extLst>
            <a:ext uri="{FF2B5EF4-FFF2-40B4-BE49-F238E27FC236}">
              <a16:creationId xmlns:a16="http://schemas.microsoft.com/office/drawing/2014/main" id="{00000000-0008-0000-0400-000041AA0200}"/>
            </a:ext>
          </a:extLst>
        </xdr:cNvPr>
        <xdr:cNvGrpSpPr>
          <a:grpSpLocks/>
        </xdr:cNvGrpSpPr>
      </xdr:nvGrpSpPr>
      <xdr:grpSpPr bwMode="auto">
        <a:xfrm>
          <a:off x="0" y="26698575"/>
          <a:ext cx="6772275" cy="0"/>
          <a:chOff x="1" y="1011"/>
          <a:chExt cx="664" cy="60"/>
        </a:xfrm>
      </xdr:grpSpPr>
      <xdr:sp macro="" textlink="">
        <xdr:nvSpPr>
          <xdr:cNvPr id="175008" name="Text Box 3">
            <a:extLst>
              <a:ext uri="{FF2B5EF4-FFF2-40B4-BE49-F238E27FC236}">
                <a16:creationId xmlns:a16="http://schemas.microsoft.com/office/drawing/2014/main" id="{00000000-0008-0000-0400-0000A0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009" name="Text Box 4">
            <a:extLst>
              <a:ext uri="{FF2B5EF4-FFF2-40B4-BE49-F238E27FC236}">
                <a16:creationId xmlns:a16="http://schemas.microsoft.com/office/drawing/2014/main" id="{00000000-0008-0000-0400-0000A1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010" name="Text Box 5">
            <a:extLst>
              <a:ext uri="{FF2B5EF4-FFF2-40B4-BE49-F238E27FC236}">
                <a16:creationId xmlns:a16="http://schemas.microsoft.com/office/drawing/2014/main" id="{00000000-0008-0000-0400-0000A2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011" name="Text Box 6">
            <a:extLst>
              <a:ext uri="{FF2B5EF4-FFF2-40B4-BE49-F238E27FC236}">
                <a16:creationId xmlns:a16="http://schemas.microsoft.com/office/drawing/2014/main" id="{00000000-0008-0000-0400-0000A3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012" name="Text Box 7">
            <a:extLst>
              <a:ext uri="{FF2B5EF4-FFF2-40B4-BE49-F238E27FC236}">
                <a16:creationId xmlns:a16="http://schemas.microsoft.com/office/drawing/2014/main" id="{00000000-0008-0000-0400-0000A4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013" name="Text Box 8">
            <a:extLst>
              <a:ext uri="{FF2B5EF4-FFF2-40B4-BE49-F238E27FC236}">
                <a16:creationId xmlns:a16="http://schemas.microsoft.com/office/drawing/2014/main" id="{00000000-0008-0000-0400-0000A5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273" name="Text Box 9">
            <a:extLst>
              <a:ext uri="{FF2B5EF4-FFF2-40B4-BE49-F238E27FC236}">
                <a16:creationId xmlns:a16="http://schemas.microsoft.com/office/drawing/2014/main" id="{00000000-0008-0000-0400-000009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274" name="Text Box 10">
            <a:extLst>
              <a:ext uri="{FF2B5EF4-FFF2-40B4-BE49-F238E27FC236}">
                <a16:creationId xmlns:a16="http://schemas.microsoft.com/office/drawing/2014/main" id="{00000000-0008-0000-0400-00000A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275" name="Text Box 11">
            <a:extLst>
              <a:ext uri="{FF2B5EF4-FFF2-40B4-BE49-F238E27FC236}">
                <a16:creationId xmlns:a16="http://schemas.microsoft.com/office/drawing/2014/main" id="{00000000-0008-0000-0400-00000B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76" name="Text Box 12">
            <a:extLst>
              <a:ext uri="{FF2B5EF4-FFF2-40B4-BE49-F238E27FC236}">
                <a16:creationId xmlns:a16="http://schemas.microsoft.com/office/drawing/2014/main" id="{00000000-0008-0000-0400-00000C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277" name="Text Box 13">
            <a:extLst>
              <a:ext uri="{FF2B5EF4-FFF2-40B4-BE49-F238E27FC236}">
                <a16:creationId xmlns:a16="http://schemas.microsoft.com/office/drawing/2014/main" id="{00000000-0008-0000-0400-00000D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78" name="Text Box 14">
            <a:extLst>
              <a:ext uri="{FF2B5EF4-FFF2-40B4-BE49-F238E27FC236}">
                <a16:creationId xmlns:a16="http://schemas.microsoft.com/office/drawing/2014/main" id="{00000000-0008-0000-0400-00000E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020" name="Line 15">
            <a:extLst>
              <a:ext uri="{FF2B5EF4-FFF2-40B4-BE49-F238E27FC236}">
                <a16:creationId xmlns:a16="http://schemas.microsoft.com/office/drawing/2014/main" id="{00000000-0008-0000-0400-0000AC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58" name="Group 16">
          <a:extLst>
            <a:ext uri="{FF2B5EF4-FFF2-40B4-BE49-F238E27FC236}">
              <a16:creationId xmlns:a16="http://schemas.microsoft.com/office/drawing/2014/main" id="{00000000-0008-0000-0400-000042AA0200}"/>
            </a:ext>
          </a:extLst>
        </xdr:cNvPr>
        <xdr:cNvGrpSpPr>
          <a:grpSpLocks/>
        </xdr:cNvGrpSpPr>
      </xdr:nvGrpSpPr>
      <xdr:grpSpPr bwMode="auto">
        <a:xfrm>
          <a:off x="0" y="26698575"/>
          <a:ext cx="6772275" cy="0"/>
          <a:chOff x="1" y="1011"/>
          <a:chExt cx="664" cy="60"/>
        </a:xfrm>
      </xdr:grpSpPr>
      <xdr:sp macro="" textlink="">
        <xdr:nvSpPr>
          <xdr:cNvPr id="174995" name="Text Box 17">
            <a:extLst>
              <a:ext uri="{FF2B5EF4-FFF2-40B4-BE49-F238E27FC236}">
                <a16:creationId xmlns:a16="http://schemas.microsoft.com/office/drawing/2014/main" id="{00000000-0008-0000-0400-000093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96" name="Text Box 18">
            <a:extLst>
              <a:ext uri="{FF2B5EF4-FFF2-40B4-BE49-F238E27FC236}">
                <a16:creationId xmlns:a16="http://schemas.microsoft.com/office/drawing/2014/main" id="{00000000-0008-0000-0400-000094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97" name="Text Box 19">
            <a:extLst>
              <a:ext uri="{FF2B5EF4-FFF2-40B4-BE49-F238E27FC236}">
                <a16:creationId xmlns:a16="http://schemas.microsoft.com/office/drawing/2014/main" id="{00000000-0008-0000-0400-000095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98" name="Text Box 20">
            <a:extLst>
              <a:ext uri="{FF2B5EF4-FFF2-40B4-BE49-F238E27FC236}">
                <a16:creationId xmlns:a16="http://schemas.microsoft.com/office/drawing/2014/main" id="{00000000-0008-0000-0400-000096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99" name="Text Box 21">
            <a:extLst>
              <a:ext uri="{FF2B5EF4-FFF2-40B4-BE49-F238E27FC236}">
                <a16:creationId xmlns:a16="http://schemas.microsoft.com/office/drawing/2014/main" id="{00000000-0008-0000-0400-000097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000" name="Text Box 22">
            <a:extLst>
              <a:ext uri="{FF2B5EF4-FFF2-40B4-BE49-F238E27FC236}">
                <a16:creationId xmlns:a16="http://schemas.microsoft.com/office/drawing/2014/main" id="{00000000-0008-0000-0400-000098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287" name="Text Box 23">
            <a:extLst>
              <a:ext uri="{FF2B5EF4-FFF2-40B4-BE49-F238E27FC236}">
                <a16:creationId xmlns:a16="http://schemas.microsoft.com/office/drawing/2014/main" id="{00000000-0008-0000-0400-000017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288" name="Text Box 24">
            <a:extLst>
              <a:ext uri="{FF2B5EF4-FFF2-40B4-BE49-F238E27FC236}">
                <a16:creationId xmlns:a16="http://schemas.microsoft.com/office/drawing/2014/main" id="{00000000-0008-0000-0400-000018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289" name="Text Box 25">
            <a:extLst>
              <a:ext uri="{FF2B5EF4-FFF2-40B4-BE49-F238E27FC236}">
                <a16:creationId xmlns:a16="http://schemas.microsoft.com/office/drawing/2014/main" id="{00000000-0008-0000-0400-000019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90" name="Text Box 26">
            <a:extLst>
              <a:ext uri="{FF2B5EF4-FFF2-40B4-BE49-F238E27FC236}">
                <a16:creationId xmlns:a16="http://schemas.microsoft.com/office/drawing/2014/main" id="{00000000-0008-0000-0400-00001A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291" name="Text Box 27">
            <a:extLst>
              <a:ext uri="{FF2B5EF4-FFF2-40B4-BE49-F238E27FC236}">
                <a16:creationId xmlns:a16="http://schemas.microsoft.com/office/drawing/2014/main" id="{00000000-0008-0000-0400-00001B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292" name="Text Box 28">
            <a:extLst>
              <a:ext uri="{FF2B5EF4-FFF2-40B4-BE49-F238E27FC236}">
                <a16:creationId xmlns:a16="http://schemas.microsoft.com/office/drawing/2014/main" id="{00000000-0008-0000-0400-00001C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007" name="Line 29">
            <a:extLst>
              <a:ext uri="{FF2B5EF4-FFF2-40B4-BE49-F238E27FC236}">
                <a16:creationId xmlns:a16="http://schemas.microsoft.com/office/drawing/2014/main" id="{00000000-0008-0000-0400-00009F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59" name="Group 30">
          <a:extLst>
            <a:ext uri="{FF2B5EF4-FFF2-40B4-BE49-F238E27FC236}">
              <a16:creationId xmlns:a16="http://schemas.microsoft.com/office/drawing/2014/main" id="{00000000-0008-0000-0400-000043AA0200}"/>
            </a:ext>
          </a:extLst>
        </xdr:cNvPr>
        <xdr:cNvGrpSpPr>
          <a:grpSpLocks/>
        </xdr:cNvGrpSpPr>
      </xdr:nvGrpSpPr>
      <xdr:grpSpPr bwMode="auto">
        <a:xfrm>
          <a:off x="0" y="26698575"/>
          <a:ext cx="6772275" cy="0"/>
          <a:chOff x="1" y="1011"/>
          <a:chExt cx="664" cy="60"/>
        </a:xfrm>
      </xdr:grpSpPr>
      <xdr:sp macro="" textlink="">
        <xdr:nvSpPr>
          <xdr:cNvPr id="174982" name="Text Box 31">
            <a:extLst>
              <a:ext uri="{FF2B5EF4-FFF2-40B4-BE49-F238E27FC236}">
                <a16:creationId xmlns:a16="http://schemas.microsoft.com/office/drawing/2014/main" id="{00000000-0008-0000-0400-000086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83" name="Text Box 32">
            <a:extLst>
              <a:ext uri="{FF2B5EF4-FFF2-40B4-BE49-F238E27FC236}">
                <a16:creationId xmlns:a16="http://schemas.microsoft.com/office/drawing/2014/main" id="{00000000-0008-0000-0400-000087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84" name="Text Box 33">
            <a:extLst>
              <a:ext uri="{FF2B5EF4-FFF2-40B4-BE49-F238E27FC236}">
                <a16:creationId xmlns:a16="http://schemas.microsoft.com/office/drawing/2014/main" id="{00000000-0008-0000-0400-000088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85" name="Text Box 34">
            <a:extLst>
              <a:ext uri="{FF2B5EF4-FFF2-40B4-BE49-F238E27FC236}">
                <a16:creationId xmlns:a16="http://schemas.microsoft.com/office/drawing/2014/main" id="{00000000-0008-0000-0400-000089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86" name="Text Box 35">
            <a:extLst>
              <a:ext uri="{FF2B5EF4-FFF2-40B4-BE49-F238E27FC236}">
                <a16:creationId xmlns:a16="http://schemas.microsoft.com/office/drawing/2014/main" id="{00000000-0008-0000-0400-00008A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87" name="Text Box 36">
            <a:extLst>
              <a:ext uri="{FF2B5EF4-FFF2-40B4-BE49-F238E27FC236}">
                <a16:creationId xmlns:a16="http://schemas.microsoft.com/office/drawing/2014/main" id="{00000000-0008-0000-0400-00008B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01" name="Text Box 37">
            <a:extLst>
              <a:ext uri="{FF2B5EF4-FFF2-40B4-BE49-F238E27FC236}">
                <a16:creationId xmlns:a16="http://schemas.microsoft.com/office/drawing/2014/main" id="{00000000-0008-0000-0400-000025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02" name="Text Box 38">
            <a:extLst>
              <a:ext uri="{FF2B5EF4-FFF2-40B4-BE49-F238E27FC236}">
                <a16:creationId xmlns:a16="http://schemas.microsoft.com/office/drawing/2014/main" id="{00000000-0008-0000-0400-000026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03" name="Text Box 39">
            <a:extLst>
              <a:ext uri="{FF2B5EF4-FFF2-40B4-BE49-F238E27FC236}">
                <a16:creationId xmlns:a16="http://schemas.microsoft.com/office/drawing/2014/main" id="{00000000-0008-0000-0400-000027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04" name="Text Box 40">
            <a:extLst>
              <a:ext uri="{FF2B5EF4-FFF2-40B4-BE49-F238E27FC236}">
                <a16:creationId xmlns:a16="http://schemas.microsoft.com/office/drawing/2014/main" id="{00000000-0008-0000-0400-000028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05" name="Text Box 41">
            <a:extLst>
              <a:ext uri="{FF2B5EF4-FFF2-40B4-BE49-F238E27FC236}">
                <a16:creationId xmlns:a16="http://schemas.microsoft.com/office/drawing/2014/main" id="{00000000-0008-0000-0400-000029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06" name="Text Box 42">
            <a:extLst>
              <a:ext uri="{FF2B5EF4-FFF2-40B4-BE49-F238E27FC236}">
                <a16:creationId xmlns:a16="http://schemas.microsoft.com/office/drawing/2014/main" id="{00000000-0008-0000-0400-00002A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94" name="Line 43">
            <a:extLst>
              <a:ext uri="{FF2B5EF4-FFF2-40B4-BE49-F238E27FC236}">
                <a16:creationId xmlns:a16="http://schemas.microsoft.com/office/drawing/2014/main" id="{00000000-0008-0000-0400-000092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0" name="Group 44">
          <a:extLst>
            <a:ext uri="{FF2B5EF4-FFF2-40B4-BE49-F238E27FC236}">
              <a16:creationId xmlns:a16="http://schemas.microsoft.com/office/drawing/2014/main" id="{00000000-0008-0000-0400-000044AA0200}"/>
            </a:ext>
          </a:extLst>
        </xdr:cNvPr>
        <xdr:cNvGrpSpPr>
          <a:grpSpLocks/>
        </xdr:cNvGrpSpPr>
      </xdr:nvGrpSpPr>
      <xdr:grpSpPr bwMode="auto">
        <a:xfrm>
          <a:off x="0" y="26698575"/>
          <a:ext cx="6772275" cy="0"/>
          <a:chOff x="1" y="1011"/>
          <a:chExt cx="664" cy="60"/>
        </a:xfrm>
      </xdr:grpSpPr>
      <xdr:sp macro="" textlink="">
        <xdr:nvSpPr>
          <xdr:cNvPr id="174969" name="Text Box 45">
            <a:extLst>
              <a:ext uri="{FF2B5EF4-FFF2-40B4-BE49-F238E27FC236}">
                <a16:creationId xmlns:a16="http://schemas.microsoft.com/office/drawing/2014/main" id="{00000000-0008-0000-0400-000079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70" name="Text Box 46">
            <a:extLst>
              <a:ext uri="{FF2B5EF4-FFF2-40B4-BE49-F238E27FC236}">
                <a16:creationId xmlns:a16="http://schemas.microsoft.com/office/drawing/2014/main" id="{00000000-0008-0000-0400-00007A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71" name="Text Box 47">
            <a:extLst>
              <a:ext uri="{FF2B5EF4-FFF2-40B4-BE49-F238E27FC236}">
                <a16:creationId xmlns:a16="http://schemas.microsoft.com/office/drawing/2014/main" id="{00000000-0008-0000-0400-00007B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72" name="Text Box 48">
            <a:extLst>
              <a:ext uri="{FF2B5EF4-FFF2-40B4-BE49-F238E27FC236}">
                <a16:creationId xmlns:a16="http://schemas.microsoft.com/office/drawing/2014/main" id="{00000000-0008-0000-0400-00007C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73" name="Text Box 49">
            <a:extLst>
              <a:ext uri="{FF2B5EF4-FFF2-40B4-BE49-F238E27FC236}">
                <a16:creationId xmlns:a16="http://schemas.microsoft.com/office/drawing/2014/main" id="{00000000-0008-0000-0400-00007D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74" name="Text Box 50">
            <a:extLst>
              <a:ext uri="{FF2B5EF4-FFF2-40B4-BE49-F238E27FC236}">
                <a16:creationId xmlns:a16="http://schemas.microsoft.com/office/drawing/2014/main" id="{00000000-0008-0000-0400-00007E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15" name="Text Box 51">
            <a:extLst>
              <a:ext uri="{FF2B5EF4-FFF2-40B4-BE49-F238E27FC236}">
                <a16:creationId xmlns:a16="http://schemas.microsoft.com/office/drawing/2014/main" id="{00000000-0008-0000-0400-000033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16" name="Text Box 52">
            <a:extLst>
              <a:ext uri="{FF2B5EF4-FFF2-40B4-BE49-F238E27FC236}">
                <a16:creationId xmlns:a16="http://schemas.microsoft.com/office/drawing/2014/main" id="{00000000-0008-0000-0400-000034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17" name="Text Box 53">
            <a:extLst>
              <a:ext uri="{FF2B5EF4-FFF2-40B4-BE49-F238E27FC236}">
                <a16:creationId xmlns:a16="http://schemas.microsoft.com/office/drawing/2014/main" id="{00000000-0008-0000-0400-000035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18" name="Text Box 54">
            <a:extLst>
              <a:ext uri="{FF2B5EF4-FFF2-40B4-BE49-F238E27FC236}">
                <a16:creationId xmlns:a16="http://schemas.microsoft.com/office/drawing/2014/main" id="{00000000-0008-0000-0400-000036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19" name="Text Box 55">
            <a:extLst>
              <a:ext uri="{FF2B5EF4-FFF2-40B4-BE49-F238E27FC236}">
                <a16:creationId xmlns:a16="http://schemas.microsoft.com/office/drawing/2014/main" id="{00000000-0008-0000-0400-000037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20" name="Text Box 56">
            <a:extLst>
              <a:ext uri="{FF2B5EF4-FFF2-40B4-BE49-F238E27FC236}">
                <a16:creationId xmlns:a16="http://schemas.microsoft.com/office/drawing/2014/main" id="{00000000-0008-0000-0400-000038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81" name="Line 57">
            <a:extLst>
              <a:ext uri="{FF2B5EF4-FFF2-40B4-BE49-F238E27FC236}">
                <a16:creationId xmlns:a16="http://schemas.microsoft.com/office/drawing/2014/main" id="{00000000-0008-0000-0400-000085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1" name="Group 58">
          <a:extLst>
            <a:ext uri="{FF2B5EF4-FFF2-40B4-BE49-F238E27FC236}">
              <a16:creationId xmlns:a16="http://schemas.microsoft.com/office/drawing/2014/main" id="{00000000-0008-0000-0400-000045AA0200}"/>
            </a:ext>
          </a:extLst>
        </xdr:cNvPr>
        <xdr:cNvGrpSpPr>
          <a:grpSpLocks/>
        </xdr:cNvGrpSpPr>
      </xdr:nvGrpSpPr>
      <xdr:grpSpPr bwMode="auto">
        <a:xfrm>
          <a:off x="0" y="26698575"/>
          <a:ext cx="6772275" cy="0"/>
          <a:chOff x="1" y="1011"/>
          <a:chExt cx="664" cy="60"/>
        </a:xfrm>
      </xdr:grpSpPr>
      <xdr:sp macro="" textlink="">
        <xdr:nvSpPr>
          <xdr:cNvPr id="174956" name="Text Box 59">
            <a:extLst>
              <a:ext uri="{FF2B5EF4-FFF2-40B4-BE49-F238E27FC236}">
                <a16:creationId xmlns:a16="http://schemas.microsoft.com/office/drawing/2014/main" id="{00000000-0008-0000-0400-00006C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57" name="Text Box 60">
            <a:extLst>
              <a:ext uri="{FF2B5EF4-FFF2-40B4-BE49-F238E27FC236}">
                <a16:creationId xmlns:a16="http://schemas.microsoft.com/office/drawing/2014/main" id="{00000000-0008-0000-0400-00006D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58" name="Text Box 61">
            <a:extLst>
              <a:ext uri="{FF2B5EF4-FFF2-40B4-BE49-F238E27FC236}">
                <a16:creationId xmlns:a16="http://schemas.microsoft.com/office/drawing/2014/main" id="{00000000-0008-0000-0400-00006E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59" name="Text Box 62">
            <a:extLst>
              <a:ext uri="{FF2B5EF4-FFF2-40B4-BE49-F238E27FC236}">
                <a16:creationId xmlns:a16="http://schemas.microsoft.com/office/drawing/2014/main" id="{00000000-0008-0000-0400-00006F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60" name="Text Box 63">
            <a:extLst>
              <a:ext uri="{FF2B5EF4-FFF2-40B4-BE49-F238E27FC236}">
                <a16:creationId xmlns:a16="http://schemas.microsoft.com/office/drawing/2014/main" id="{00000000-0008-0000-0400-000070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61" name="Text Box 64">
            <a:extLst>
              <a:ext uri="{FF2B5EF4-FFF2-40B4-BE49-F238E27FC236}">
                <a16:creationId xmlns:a16="http://schemas.microsoft.com/office/drawing/2014/main" id="{00000000-0008-0000-0400-000071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29" name="Text Box 65">
            <a:extLst>
              <a:ext uri="{FF2B5EF4-FFF2-40B4-BE49-F238E27FC236}">
                <a16:creationId xmlns:a16="http://schemas.microsoft.com/office/drawing/2014/main" id="{00000000-0008-0000-0400-000041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30" name="Text Box 66">
            <a:extLst>
              <a:ext uri="{FF2B5EF4-FFF2-40B4-BE49-F238E27FC236}">
                <a16:creationId xmlns:a16="http://schemas.microsoft.com/office/drawing/2014/main" id="{00000000-0008-0000-0400-000042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31" name="Text Box 67">
            <a:extLst>
              <a:ext uri="{FF2B5EF4-FFF2-40B4-BE49-F238E27FC236}">
                <a16:creationId xmlns:a16="http://schemas.microsoft.com/office/drawing/2014/main" id="{00000000-0008-0000-0400-000043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32" name="Text Box 68">
            <a:extLst>
              <a:ext uri="{FF2B5EF4-FFF2-40B4-BE49-F238E27FC236}">
                <a16:creationId xmlns:a16="http://schemas.microsoft.com/office/drawing/2014/main" id="{00000000-0008-0000-0400-000044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33" name="Text Box 69">
            <a:extLst>
              <a:ext uri="{FF2B5EF4-FFF2-40B4-BE49-F238E27FC236}">
                <a16:creationId xmlns:a16="http://schemas.microsoft.com/office/drawing/2014/main" id="{00000000-0008-0000-0400-000045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34" name="Text Box 70">
            <a:extLst>
              <a:ext uri="{FF2B5EF4-FFF2-40B4-BE49-F238E27FC236}">
                <a16:creationId xmlns:a16="http://schemas.microsoft.com/office/drawing/2014/main" id="{00000000-0008-0000-0400-000046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68" name="Line 71">
            <a:extLst>
              <a:ext uri="{FF2B5EF4-FFF2-40B4-BE49-F238E27FC236}">
                <a16:creationId xmlns:a16="http://schemas.microsoft.com/office/drawing/2014/main" id="{00000000-0008-0000-0400-000078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2" name="Group 72">
          <a:extLst>
            <a:ext uri="{FF2B5EF4-FFF2-40B4-BE49-F238E27FC236}">
              <a16:creationId xmlns:a16="http://schemas.microsoft.com/office/drawing/2014/main" id="{00000000-0008-0000-0400-000046AA0200}"/>
            </a:ext>
          </a:extLst>
        </xdr:cNvPr>
        <xdr:cNvGrpSpPr>
          <a:grpSpLocks/>
        </xdr:cNvGrpSpPr>
      </xdr:nvGrpSpPr>
      <xdr:grpSpPr bwMode="auto">
        <a:xfrm>
          <a:off x="0" y="26698575"/>
          <a:ext cx="6772275" cy="0"/>
          <a:chOff x="1" y="1011"/>
          <a:chExt cx="664" cy="60"/>
        </a:xfrm>
      </xdr:grpSpPr>
      <xdr:sp macro="" textlink="">
        <xdr:nvSpPr>
          <xdr:cNvPr id="174943" name="Text Box 73">
            <a:extLst>
              <a:ext uri="{FF2B5EF4-FFF2-40B4-BE49-F238E27FC236}">
                <a16:creationId xmlns:a16="http://schemas.microsoft.com/office/drawing/2014/main" id="{00000000-0008-0000-0400-00005F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44" name="Text Box 74">
            <a:extLst>
              <a:ext uri="{FF2B5EF4-FFF2-40B4-BE49-F238E27FC236}">
                <a16:creationId xmlns:a16="http://schemas.microsoft.com/office/drawing/2014/main" id="{00000000-0008-0000-0400-000060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45" name="Text Box 75">
            <a:extLst>
              <a:ext uri="{FF2B5EF4-FFF2-40B4-BE49-F238E27FC236}">
                <a16:creationId xmlns:a16="http://schemas.microsoft.com/office/drawing/2014/main" id="{00000000-0008-0000-0400-000061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46" name="Text Box 76">
            <a:extLst>
              <a:ext uri="{FF2B5EF4-FFF2-40B4-BE49-F238E27FC236}">
                <a16:creationId xmlns:a16="http://schemas.microsoft.com/office/drawing/2014/main" id="{00000000-0008-0000-0400-000062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47" name="Text Box 77">
            <a:extLst>
              <a:ext uri="{FF2B5EF4-FFF2-40B4-BE49-F238E27FC236}">
                <a16:creationId xmlns:a16="http://schemas.microsoft.com/office/drawing/2014/main" id="{00000000-0008-0000-0400-000063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48" name="Text Box 78">
            <a:extLst>
              <a:ext uri="{FF2B5EF4-FFF2-40B4-BE49-F238E27FC236}">
                <a16:creationId xmlns:a16="http://schemas.microsoft.com/office/drawing/2014/main" id="{00000000-0008-0000-0400-000064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43" name="Text Box 79">
            <a:extLst>
              <a:ext uri="{FF2B5EF4-FFF2-40B4-BE49-F238E27FC236}">
                <a16:creationId xmlns:a16="http://schemas.microsoft.com/office/drawing/2014/main" id="{00000000-0008-0000-0400-00004F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44" name="Text Box 80">
            <a:extLst>
              <a:ext uri="{FF2B5EF4-FFF2-40B4-BE49-F238E27FC236}">
                <a16:creationId xmlns:a16="http://schemas.microsoft.com/office/drawing/2014/main" id="{00000000-0008-0000-0400-000050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45" name="Text Box 81">
            <a:extLst>
              <a:ext uri="{FF2B5EF4-FFF2-40B4-BE49-F238E27FC236}">
                <a16:creationId xmlns:a16="http://schemas.microsoft.com/office/drawing/2014/main" id="{00000000-0008-0000-0400-000051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46" name="Text Box 82">
            <a:extLst>
              <a:ext uri="{FF2B5EF4-FFF2-40B4-BE49-F238E27FC236}">
                <a16:creationId xmlns:a16="http://schemas.microsoft.com/office/drawing/2014/main" id="{00000000-0008-0000-0400-000052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47" name="Text Box 83">
            <a:extLst>
              <a:ext uri="{FF2B5EF4-FFF2-40B4-BE49-F238E27FC236}">
                <a16:creationId xmlns:a16="http://schemas.microsoft.com/office/drawing/2014/main" id="{00000000-0008-0000-0400-000053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48" name="Text Box 84">
            <a:extLst>
              <a:ext uri="{FF2B5EF4-FFF2-40B4-BE49-F238E27FC236}">
                <a16:creationId xmlns:a16="http://schemas.microsoft.com/office/drawing/2014/main" id="{00000000-0008-0000-0400-000054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55" name="Line 85">
            <a:extLst>
              <a:ext uri="{FF2B5EF4-FFF2-40B4-BE49-F238E27FC236}">
                <a16:creationId xmlns:a16="http://schemas.microsoft.com/office/drawing/2014/main" id="{00000000-0008-0000-0400-00006B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3" name="Group 86">
          <a:extLst>
            <a:ext uri="{FF2B5EF4-FFF2-40B4-BE49-F238E27FC236}">
              <a16:creationId xmlns:a16="http://schemas.microsoft.com/office/drawing/2014/main" id="{00000000-0008-0000-0400-000047AA0200}"/>
            </a:ext>
          </a:extLst>
        </xdr:cNvPr>
        <xdr:cNvGrpSpPr>
          <a:grpSpLocks/>
        </xdr:cNvGrpSpPr>
      </xdr:nvGrpSpPr>
      <xdr:grpSpPr bwMode="auto">
        <a:xfrm>
          <a:off x="0" y="26698575"/>
          <a:ext cx="6772275" cy="0"/>
          <a:chOff x="1" y="1011"/>
          <a:chExt cx="664" cy="60"/>
        </a:xfrm>
      </xdr:grpSpPr>
      <xdr:sp macro="" textlink="">
        <xdr:nvSpPr>
          <xdr:cNvPr id="174930" name="Text Box 87">
            <a:extLst>
              <a:ext uri="{FF2B5EF4-FFF2-40B4-BE49-F238E27FC236}">
                <a16:creationId xmlns:a16="http://schemas.microsoft.com/office/drawing/2014/main" id="{00000000-0008-0000-0400-000052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31" name="Text Box 88">
            <a:extLst>
              <a:ext uri="{FF2B5EF4-FFF2-40B4-BE49-F238E27FC236}">
                <a16:creationId xmlns:a16="http://schemas.microsoft.com/office/drawing/2014/main" id="{00000000-0008-0000-0400-000053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32" name="Text Box 89">
            <a:extLst>
              <a:ext uri="{FF2B5EF4-FFF2-40B4-BE49-F238E27FC236}">
                <a16:creationId xmlns:a16="http://schemas.microsoft.com/office/drawing/2014/main" id="{00000000-0008-0000-0400-000054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33" name="Text Box 90">
            <a:extLst>
              <a:ext uri="{FF2B5EF4-FFF2-40B4-BE49-F238E27FC236}">
                <a16:creationId xmlns:a16="http://schemas.microsoft.com/office/drawing/2014/main" id="{00000000-0008-0000-0400-000055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34" name="Text Box 91">
            <a:extLst>
              <a:ext uri="{FF2B5EF4-FFF2-40B4-BE49-F238E27FC236}">
                <a16:creationId xmlns:a16="http://schemas.microsoft.com/office/drawing/2014/main" id="{00000000-0008-0000-0400-000056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35" name="Text Box 92">
            <a:extLst>
              <a:ext uri="{FF2B5EF4-FFF2-40B4-BE49-F238E27FC236}">
                <a16:creationId xmlns:a16="http://schemas.microsoft.com/office/drawing/2014/main" id="{00000000-0008-0000-0400-000057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57" name="Text Box 93">
            <a:extLst>
              <a:ext uri="{FF2B5EF4-FFF2-40B4-BE49-F238E27FC236}">
                <a16:creationId xmlns:a16="http://schemas.microsoft.com/office/drawing/2014/main" id="{00000000-0008-0000-0400-00005D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58" name="Text Box 94">
            <a:extLst>
              <a:ext uri="{FF2B5EF4-FFF2-40B4-BE49-F238E27FC236}">
                <a16:creationId xmlns:a16="http://schemas.microsoft.com/office/drawing/2014/main" id="{00000000-0008-0000-0400-00005E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59" name="Text Box 95">
            <a:extLst>
              <a:ext uri="{FF2B5EF4-FFF2-40B4-BE49-F238E27FC236}">
                <a16:creationId xmlns:a16="http://schemas.microsoft.com/office/drawing/2014/main" id="{00000000-0008-0000-0400-00005F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60" name="Text Box 96">
            <a:extLst>
              <a:ext uri="{FF2B5EF4-FFF2-40B4-BE49-F238E27FC236}">
                <a16:creationId xmlns:a16="http://schemas.microsoft.com/office/drawing/2014/main" id="{00000000-0008-0000-0400-000060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61" name="Text Box 97">
            <a:extLst>
              <a:ext uri="{FF2B5EF4-FFF2-40B4-BE49-F238E27FC236}">
                <a16:creationId xmlns:a16="http://schemas.microsoft.com/office/drawing/2014/main" id="{00000000-0008-0000-0400-000061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62" name="Text Box 98">
            <a:extLst>
              <a:ext uri="{FF2B5EF4-FFF2-40B4-BE49-F238E27FC236}">
                <a16:creationId xmlns:a16="http://schemas.microsoft.com/office/drawing/2014/main" id="{00000000-0008-0000-0400-000062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42" name="Line 99">
            <a:extLst>
              <a:ext uri="{FF2B5EF4-FFF2-40B4-BE49-F238E27FC236}">
                <a16:creationId xmlns:a16="http://schemas.microsoft.com/office/drawing/2014/main" id="{00000000-0008-0000-0400-00005E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4" name="Group 100">
          <a:extLst>
            <a:ext uri="{FF2B5EF4-FFF2-40B4-BE49-F238E27FC236}">
              <a16:creationId xmlns:a16="http://schemas.microsoft.com/office/drawing/2014/main" id="{00000000-0008-0000-0400-000048AA0200}"/>
            </a:ext>
          </a:extLst>
        </xdr:cNvPr>
        <xdr:cNvGrpSpPr>
          <a:grpSpLocks/>
        </xdr:cNvGrpSpPr>
      </xdr:nvGrpSpPr>
      <xdr:grpSpPr bwMode="auto">
        <a:xfrm>
          <a:off x="0" y="26698575"/>
          <a:ext cx="6772275" cy="0"/>
          <a:chOff x="1" y="1011"/>
          <a:chExt cx="664" cy="60"/>
        </a:xfrm>
      </xdr:grpSpPr>
      <xdr:sp macro="" textlink="">
        <xdr:nvSpPr>
          <xdr:cNvPr id="174917" name="Text Box 101">
            <a:extLst>
              <a:ext uri="{FF2B5EF4-FFF2-40B4-BE49-F238E27FC236}">
                <a16:creationId xmlns:a16="http://schemas.microsoft.com/office/drawing/2014/main" id="{00000000-0008-0000-0400-000045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18" name="Text Box 102">
            <a:extLst>
              <a:ext uri="{FF2B5EF4-FFF2-40B4-BE49-F238E27FC236}">
                <a16:creationId xmlns:a16="http://schemas.microsoft.com/office/drawing/2014/main" id="{00000000-0008-0000-0400-000046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19" name="Text Box 103">
            <a:extLst>
              <a:ext uri="{FF2B5EF4-FFF2-40B4-BE49-F238E27FC236}">
                <a16:creationId xmlns:a16="http://schemas.microsoft.com/office/drawing/2014/main" id="{00000000-0008-0000-0400-000047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20" name="Text Box 104">
            <a:extLst>
              <a:ext uri="{FF2B5EF4-FFF2-40B4-BE49-F238E27FC236}">
                <a16:creationId xmlns:a16="http://schemas.microsoft.com/office/drawing/2014/main" id="{00000000-0008-0000-0400-000048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21" name="Text Box 105">
            <a:extLst>
              <a:ext uri="{FF2B5EF4-FFF2-40B4-BE49-F238E27FC236}">
                <a16:creationId xmlns:a16="http://schemas.microsoft.com/office/drawing/2014/main" id="{00000000-0008-0000-0400-000049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22" name="Text Box 106">
            <a:extLst>
              <a:ext uri="{FF2B5EF4-FFF2-40B4-BE49-F238E27FC236}">
                <a16:creationId xmlns:a16="http://schemas.microsoft.com/office/drawing/2014/main" id="{00000000-0008-0000-0400-00004A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71" name="Text Box 107">
            <a:extLst>
              <a:ext uri="{FF2B5EF4-FFF2-40B4-BE49-F238E27FC236}">
                <a16:creationId xmlns:a16="http://schemas.microsoft.com/office/drawing/2014/main" id="{00000000-0008-0000-0400-00006B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72" name="Text Box 108">
            <a:extLst>
              <a:ext uri="{FF2B5EF4-FFF2-40B4-BE49-F238E27FC236}">
                <a16:creationId xmlns:a16="http://schemas.microsoft.com/office/drawing/2014/main" id="{00000000-0008-0000-0400-00006C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73" name="Text Box 109">
            <a:extLst>
              <a:ext uri="{FF2B5EF4-FFF2-40B4-BE49-F238E27FC236}">
                <a16:creationId xmlns:a16="http://schemas.microsoft.com/office/drawing/2014/main" id="{00000000-0008-0000-0400-00006D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74" name="Text Box 110">
            <a:extLst>
              <a:ext uri="{FF2B5EF4-FFF2-40B4-BE49-F238E27FC236}">
                <a16:creationId xmlns:a16="http://schemas.microsoft.com/office/drawing/2014/main" id="{00000000-0008-0000-0400-00006E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75" name="Text Box 111">
            <a:extLst>
              <a:ext uri="{FF2B5EF4-FFF2-40B4-BE49-F238E27FC236}">
                <a16:creationId xmlns:a16="http://schemas.microsoft.com/office/drawing/2014/main" id="{00000000-0008-0000-0400-00006F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76" name="Text Box 112">
            <a:extLst>
              <a:ext uri="{FF2B5EF4-FFF2-40B4-BE49-F238E27FC236}">
                <a16:creationId xmlns:a16="http://schemas.microsoft.com/office/drawing/2014/main" id="{00000000-0008-0000-0400-000070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29" name="Line 113">
            <a:extLst>
              <a:ext uri="{FF2B5EF4-FFF2-40B4-BE49-F238E27FC236}">
                <a16:creationId xmlns:a16="http://schemas.microsoft.com/office/drawing/2014/main" id="{00000000-0008-0000-0400-000051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5" name="Group 114">
          <a:extLst>
            <a:ext uri="{FF2B5EF4-FFF2-40B4-BE49-F238E27FC236}">
              <a16:creationId xmlns:a16="http://schemas.microsoft.com/office/drawing/2014/main" id="{00000000-0008-0000-0400-000049AA0200}"/>
            </a:ext>
          </a:extLst>
        </xdr:cNvPr>
        <xdr:cNvGrpSpPr>
          <a:grpSpLocks/>
        </xdr:cNvGrpSpPr>
      </xdr:nvGrpSpPr>
      <xdr:grpSpPr bwMode="auto">
        <a:xfrm>
          <a:off x="0" y="26698575"/>
          <a:ext cx="6772275" cy="0"/>
          <a:chOff x="1" y="1011"/>
          <a:chExt cx="664" cy="60"/>
        </a:xfrm>
      </xdr:grpSpPr>
      <xdr:sp macro="" textlink="">
        <xdr:nvSpPr>
          <xdr:cNvPr id="174904" name="Text Box 115">
            <a:extLst>
              <a:ext uri="{FF2B5EF4-FFF2-40B4-BE49-F238E27FC236}">
                <a16:creationId xmlns:a16="http://schemas.microsoft.com/office/drawing/2014/main" id="{00000000-0008-0000-0400-000038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905" name="Text Box 116">
            <a:extLst>
              <a:ext uri="{FF2B5EF4-FFF2-40B4-BE49-F238E27FC236}">
                <a16:creationId xmlns:a16="http://schemas.microsoft.com/office/drawing/2014/main" id="{00000000-0008-0000-0400-000039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906" name="Text Box 117">
            <a:extLst>
              <a:ext uri="{FF2B5EF4-FFF2-40B4-BE49-F238E27FC236}">
                <a16:creationId xmlns:a16="http://schemas.microsoft.com/office/drawing/2014/main" id="{00000000-0008-0000-0400-00003A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907" name="Text Box 118">
            <a:extLst>
              <a:ext uri="{FF2B5EF4-FFF2-40B4-BE49-F238E27FC236}">
                <a16:creationId xmlns:a16="http://schemas.microsoft.com/office/drawing/2014/main" id="{00000000-0008-0000-0400-00003B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908" name="Text Box 119">
            <a:extLst>
              <a:ext uri="{FF2B5EF4-FFF2-40B4-BE49-F238E27FC236}">
                <a16:creationId xmlns:a16="http://schemas.microsoft.com/office/drawing/2014/main" id="{00000000-0008-0000-0400-00003C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909" name="Text Box 120">
            <a:extLst>
              <a:ext uri="{FF2B5EF4-FFF2-40B4-BE49-F238E27FC236}">
                <a16:creationId xmlns:a16="http://schemas.microsoft.com/office/drawing/2014/main" id="{00000000-0008-0000-0400-00003D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85" name="Text Box 121">
            <a:extLst>
              <a:ext uri="{FF2B5EF4-FFF2-40B4-BE49-F238E27FC236}">
                <a16:creationId xmlns:a16="http://schemas.microsoft.com/office/drawing/2014/main" id="{00000000-0008-0000-0400-000079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386" name="Text Box 122">
            <a:extLst>
              <a:ext uri="{FF2B5EF4-FFF2-40B4-BE49-F238E27FC236}">
                <a16:creationId xmlns:a16="http://schemas.microsoft.com/office/drawing/2014/main" id="{00000000-0008-0000-0400-00007A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387" name="Text Box 123">
            <a:extLst>
              <a:ext uri="{FF2B5EF4-FFF2-40B4-BE49-F238E27FC236}">
                <a16:creationId xmlns:a16="http://schemas.microsoft.com/office/drawing/2014/main" id="{00000000-0008-0000-0400-00007B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88" name="Text Box 124">
            <a:extLst>
              <a:ext uri="{FF2B5EF4-FFF2-40B4-BE49-F238E27FC236}">
                <a16:creationId xmlns:a16="http://schemas.microsoft.com/office/drawing/2014/main" id="{00000000-0008-0000-0400-00007C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389" name="Text Box 125">
            <a:extLst>
              <a:ext uri="{FF2B5EF4-FFF2-40B4-BE49-F238E27FC236}">
                <a16:creationId xmlns:a16="http://schemas.microsoft.com/office/drawing/2014/main" id="{00000000-0008-0000-0400-00007D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390" name="Text Box 126">
            <a:extLst>
              <a:ext uri="{FF2B5EF4-FFF2-40B4-BE49-F238E27FC236}">
                <a16:creationId xmlns:a16="http://schemas.microsoft.com/office/drawing/2014/main" id="{00000000-0008-0000-0400-00007E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16" name="Line 127">
            <a:extLst>
              <a:ext uri="{FF2B5EF4-FFF2-40B4-BE49-F238E27FC236}">
                <a16:creationId xmlns:a16="http://schemas.microsoft.com/office/drawing/2014/main" id="{00000000-0008-0000-0400-000044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6" name="Group 128">
          <a:extLst>
            <a:ext uri="{FF2B5EF4-FFF2-40B4-BE49-F238E27FC236}">
              <a16:creationId xmlns:a16="http://schemas.microsoft.com/office/drawing/2014/main" id="{00000000-0008-0000-0400-00004AAA0200}"/>
            </a:ext>
          </a:extLst>
        </xdr:cNvPr>
        <xdr:cNvGrpSpPr>
          <a:grpSpLocks/>
        </xdr:cNvGrpSpPr>
      </xdr:nvGrpSpPr>
      <xdr:grpSpPr bwMode="auto">
        <a:xfrm>
          <a:off x="0" y="26698575"/>
          <a:ext cx="6772275" cy="0"/>
          <a:chOff x="1" y="1011"/>
          <a:chExt cx="664" cy="60"/>
        </a:xfrm>
      </xdr:grpSpPr>
      <xdr:sp macro="" textlink="">
        <xdr:nvSpPr>
          <xdr:cNvPr id="174891" name="Text Box 129">
            <a:extLst>
              <a:ext uri="{FF2B5EF4-FFF2-40B4-BE49-F238E27FC236}">
                <a16:creationId xmlns:a16="http://schemas.microsoft.com/office/drawing/2014/main" id="{00000000-0008-0000-0400-00002B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92" name="Text Box 130">
            <a:extLst>
              <a:ext uri="{FF2B5EF4-FFF2-40B4-BE49-F238E27FC236}">
                <a16:creationId xmlns:a16="http://schemas.microsoft.com/office/drawing/2014/main" id="{00000000-0008-0000-0400-00002C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93" name="Text Box 131">
            <a:extLst>
              <a:ext uri="{FF2B5EF4-FFF2-40B4-BE49-F238E27FC236}">
                <a16:creationId xmlns:a16="http://schemas.microsoft.com/office/drawing/2014/main" id="{00000000-0008-0000-0400-00002D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94" name="Text Box 132">
            <a:extLst>
              <a:ext uri="{FF2B5EF4-FFF2-40B4-BE49-F238E27FC236}">
                <a16:creationId xmlns:a16="http://schemas.microsoft.com/office/drawing/2014/main" id="{00000000-0008-0000-0400-00002E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95" name="Text Box 133">
            <a:extLst>
              <a:ext uri="{FF2B5EF4-FFF2-40B4-BE49-F238E27FC236}">
                <a16:creationId xmlns:a16="http://schemas.microsoft.com/office/drawing/2014/main" id="{00000000-0008-0000-0400-00002F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96" name="Text Box 134">
            <a:extLst>
              <a:ext uri="{FF2B5EF4-FFF2-40B4-BE49-F238E27FC236}">
                <a16:creationId xmlns:a16="http://schemas.microsoft.com/office/drawing/2014/main" id="{00000000-0008-0000-0400-000030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399" name="Text Box 135">
            <a:extLst>
              <a:ext uri="{FF2B5EF4-FFF2-40B4-BE49-F238E27FC236}">
                <a16:creationId xmlns:a16="http://schemas.microsoft.com/office/drawing/2014/main" id="{00000000-0008-0000-0400-000087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400" name="Text Box 136">
            <a:extLst>
              <a:ext uri="{FF2B5EF4-FFF2-40B4-BE49-F238E27FC236}">
                <a16:creationId xmlns:a16="http://schemas.microsoft.com/office/drawing/2014/main" id="{00000000-0008-0000-0400-000088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401" name="Text Box 137">
            <a:extLst>
              <a:ext uri="{FF2B5EF4-FFF2-40B4-BE49-F238E27FC236}">
                <a16:creationId xmlns:a16="http://schemas.microsoft.com/office/drawing/2014/main" id="{00000000-0008-0000-0400-000089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02" name="Text Box 138">
            <a:extLst>
              <a:ext uri="{FF2B5EF4-FFF2-40B4-BE49-F238E27FC236}">
                <a16:creationId xmlns:a16="http://schemas.microsoft.com/office/drawing/2014/main" id="{00000000-0008-0000-0400-00008A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403" name="Text Box 139">
            <a:extLst>
              <a:ext uri="{FF2B5EF4-FFF2-40B4-BE49-F238E27FC236}">
                <a16:creationId xmlns:a16="http://schemas.microsoft.com/office/drawing/2014/main" id="{00000000-0008-0000-0400-00008B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04" name="Text Box 140">
            <a:extLst>
              <a:ext uri="{FF2B5EF4-FFF2-40B4-BE49-F238E27FC236}">
                <a16:creationId xmlns:a16="http://schemas.microsoft.com/office/drawing/2014/main" id="{00000000-0008-0000-0400-00008C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903" name="Line 141">
            <a:extLst>
              <a:ext uri="{FF2B5EF4-FFF2-40B4-BE49-F238E27FC236}">
                <a16:creationId xmlns:a16="http://schemas.microsoft.com/office/drawing/2014/main" id="{00000000-0008-0000-0400-000037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7" name="Group 142">
          <a:extLst>
            <a:ext uri="{FF2B5EF4-FFF2-40B4-BE49-F238E27FC236}">
              <a16:creationId xmlns:a16="http://schemas.microsoft.com/office/drawing/2014/main" id="{00000000-0008-0000-0400-00004BAA0200}"/>
            </a:ext>
          </a:extLst>
        </xdr:cNvPr>
        <xdr:cNvGrpSpPr>
          <a:grpSpLocks/>
        </xdr:cNvGrpSpPr>
      </xdr:nvGrpSpPr>
      <xdr:grpSpPr bwMode="auto">
        <a:xfrm>
          <a:off x="0" y="26698575"/>
          <a:ext cx="6772275" cy="0"/>
          <a:chOff x="1" y="1011"/>
          <a:chExt cx="664" cy="60"/>
        </a:xfrm>
      </xdr:grpSpPr>
      <xdr:sp macro="" textlink="">
        <xdr:nvSpPr>
          <xdr:cNvPr id="174878" name="Text Box 143">
            <a:extLst>
              <a:ext uri="{FF2B5EF4-FFF2-40B4-BE49-F238E27FC236}">
                <a16:creationId xmlns:a16="http://schemas.microsoft.com/office/drawing/2014/main" id="{00000000-0008-0000-0400-00001E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79" name="Text Box 144">
            <a:extLst>
              <a:ext uri="{FF2B5EF4-FFF2-40B4-BE49-F238E27FC236}">
                <a16:creationId xmlns:a16="http://schemas.microsoft.com/office/drawing/2014/main" id="{00000000-0008-0000-0400-00001F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80" name="Text Box 145">
            <a:extLst>
              <a:ext uri="{FF2B5EF4-FFF2-40B4-BE49-F238E27FC236}">
                <a16:creationId xmlns:a16="http://schemas.microsoft.com/office/drawing/2014/main" id="{00000000-0008-0000-0400-000020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81" name="Text Box 146">
            <a:extLst>
              <a:ext uri="{FF2B5EF4-FFF2-40B4-BE49-F238E27FC236}">
                <a16:creationId xmlns:a16="http://schemas.microsoft.com/office/drawing/2014/main" id="{00000000-0008-0000-0400-000021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82" name="Text Box 147">
            <a:extLst>
              <a:ext uri="{FF2B5EF4-FFF2-40B4-BE49-F238E27FC236}">
                <a16:creationId xmlns:a16="http://schemas.microsoft.com/office/drawing/2014/main" id="{00000000-0008-0000-0400-000022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83" name="Text Box 148">
            <a:extLst>
              <a:ext uri="{FF2B5EF4-FFF2-40B4-BE49-F238E27FC236}">
                <a16:creationId xmlns:a16="http://schemas.microsoft.com/office/drawing/2014/main" id="{00000000-0008-0000-0400-000023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413" name="Text Box 149">
            <a:extLst>
              <a:ext uri="{FF2B5EF4-FFF2-40B4-BE49-F238E27FC236}">
                <a16:creationId xmlns:a16="http://schemas.microsoft.com/office/drawing/2014/main" id="{00000000-0008-0000-0400-000095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414" name="Text Box 150">
            <a:extLst>
              <a:ext uri="{FF2B5EF4-FFF2-40B4-BE49-F238E27FC236}">
                <a16:creationId xmlns:a16="http://schemas.microsoft.com/office/drawing/2014/main" id="{00000000-0008-0000-0400-000096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415" name="Text Box 151">
            <a:extLst>
              <a:ext uri="{FF2B5EF4-FFF2-40B4-BE49-F238E27FC236}">
                <a16:creationId xmlns:a16="http://schemas.microsoft.com/office/drawing/2014/main" id="{00000000-0008-0000-0400-000097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16" name="Text Box 152">
            <a:extLst>
              <a:ext uri="{FF2B5EF4-FFF2-40B4-BE49-F238E27FC236}">
                <a16:creationId xmlns:a16="http://schemas.microsoft.com/office/drawing/2014/main" id="{00000000-0008-0000-0400-000098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417" name="Text Box 153">
            <a:extLst>
              <a:ext uri="{FF2B5EF4-FFF2-40B4-BE49-F238E27FC236}">
                <a16:creationId xmlns:a16="http://schemas.microsoft.com/office/drawing/2014/main" id="{00000000-0008-0000-0400-000099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18" name="Text Box 154">
            <a:extLst>
              <a:ext uri="{FF2B5EF4-FFF2-40B4-BE49-F238E27FC236}">
                <a16:creationId xmlns:a16="http://schemas.microsoft.com/office/drawing/2014/main" id="{00000000-0008-0000-0400-00009A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90" name="Line 155">
            <a:extLst>
              <a:ext uri="{FF2B5EF4-FFF2-40B4-BE49-F238E27FC236}">
                <a16:creationId xmlns:a16="http://schemas.microsoft.com/office/drawing/2014/main" id="{00000000-0008-0000-0400-00002A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8" name="Group 156">
          <a:extLst>
            <a:ext uri="{FF2B5EF4-FFF2-40B4-BE49-F238E27FC236}">
              <a16:creationId xmlns:a16="http://schemas.microsoft.com/office/drawing/2014/main" id="{00000000-0008-0000-0400-00004CAA0200}"/>
            </a:ext>
          </a:extLst>
        </xdr:cNvPr>
        <xdr:cNvGrpSpPr>
          <a:grpSpLocks/>
        </xdr:cNvGrpSpPr>
      </xdr:nvGrpSpPr>
      <xdr:grpSpPr bwMode="auto">
        <a:xfrm>
          <a:off x="0" y="26698575"/>
          <a:ext cx="6772275" cy="0"/>
          <a:chOff x="1" y="1011"/>
          <a:chExt cx="664" cy="60"/>
        </a:xfrm>
      </xdr:grpSpPr>
      <xdr:sp macro="" textlink="">
        <xdr:nvSpPr>
          <xdr:cNvPr id="174865" name="Text Box 157">
            <a:extLst>
              <a:ext uri="{FF2B5EF4-FFF2-40B4-BE49-F238E27FC236}">
                <a16:creationId xmlns:a16="http://schemas.microsoft.com/office/drawing/2014/main" id="{00000000-0008-0000-0400-000011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66" name="Text Box 158">
            <a:extLst>
              <a:ext uri="{FF2B5EF4-FFF2-40B4-BE49-F238E27FC236}">
                <a16:creationId xmlns:a16="http://schemas.microsoft.com/office/drawing/2014/main" id="{00000000-0008-0000-0400-000012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67" name="Text Box 159">
            <a:extLst>
              <a:ext uri="{FF2B5EF4-FFF2-40B4-BE49-F238E27FC236}">
                <a16:creationId xmlns:a16="http://schemas.microsoft.com/office/drawing/2014/main" id="{00000000-0008-0000-0400-000013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68" name="Text Box 160">
            <a:extLst>
              <a:ext uri="{FF2B5EF4-FFF2-40B4-BE49-F238E27FC236}">
                <a16:creationId xmlns:a16="http://schemas.microsoft.com/office/drawing/2014/main" id="{00000000-0008-0000-0400-000014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69" name="Text Box 161">
            <a:extLst>
              <a:ext uri="{FF2B5EF4-FFF2-40B4-BE49-F238E27FC236}">
                <a16:creationId xmlns:a16="http://schemas.microsoft.com/office/drawing/2014/main" id="{00000000-0008-0000-0400-000015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70" name="Text Box 162">
            <a:extLst>
              <a:ext uri="{FF2B5EF4-FFF2-40B4-BE49-F238E27FC236}">
                <a16:creationId xmlns:a16="http://schemas.microsoft.com/office/drawing/2014/main" id="{00000000-0008-0000-0400-000016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427" name="Text Box 163">
            <a:extLst>
              <a:ext uri="{FF2B5EF4-FFF2-40B4-BE49-F238E27FC236}">
                <a16:creationId xmlns:a16="http://schemas.microsoft.com/office/drawing/2014/main" id="{00000000-0008-0000-0400-0000A3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428" name="Text Box 164">
            <a:extLst>
              <a:ext uri="{FF2B5EF4-FFF2-40B4-BE49-F238E27FC236}">
                <a16:creationId xmlns:a16="http://schemas.microsoft.com/office/drawing/2014/main" id="{00000000-0008-0000-0400-0000A4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429" name="Text Box 165">
            <a:extLst>
              <a:ext uri="{FF2B5EF4-FFF2-40B4-BE49-F238E27FC236}">
                <a16:creationId xmlns:a16="http://schemas.microsoft.com/office/drawing/2014/main" id="{00000000-0008-0000-0400-0000A5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30" name="Text Box 166">
            <a:extLst>
              <a:ext uri="{FF2B5EF4-FFF2-40B4-BE49-F238E27FC236}">
                <a16:creationId xmlns:a16="http://schemas.microsoft.com/office/drawing/2014/main" id="{00000000-0008-0000-0400-0000A6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431" name="Text Box 167">
            <a:extLst>
              <a:ext uri="{FF2B5EF4-FFF2-40B4-BE49-F238E27FC236}">
                <a16:creationId xmlns:a16="http://schemas.microsoft.com/office/drawing/2014/main" id="{00000000-0008-0000-0400-0000A7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32" name="Text Box 168">
            <a:extLst>
              <a:ext uri="{FF2B5EF4-FFF2-40B4-BE49-F238E27FC236}">
                <a16:creationId xmlns:a16="http://schemas.microsoft.com/office/drawing/2014/main" id="{00000000-0008-0000-0400-0000A8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77" name="Line 169">
            <a:extLst>
              <a:ext uri="{FF2B5EF4-FFF2-40B4-BE49-F238E27FC236}">
                <a16:creationId xmlns:a16="http://schemas.microsoft.com/office/drawing/2014/main" id="{00000000-0008-0000-0400-00001D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4669" name="Group 170">
          <a:extLst>
            <a:ext uri="{FF2B5EF4-FFF2-40B4-BE49-F238E27FC236}">
              <a16:creationId xmlns:a16="http://schemas.microsoft.com/office/drawing/2014/main" id="{00000000-0008-0000-0400-00004DAA0200}"/>
            </a:ext>
          </a:extLst>
        </xdr:cNvPr>
        <xdr:cNvGrpSpPr>
          <a:grpSpLocks/>
        </xdr:cNvGrpSpPr>
      </xdr:nvGrpSpPr>
      <xdr:grpSpPr bwMode="auto">
        <a:xfrm>
          <a:off x="0" y="26698575"/>
          <a:ext cx="6772275" cy="0"/>
          <a:chOff x="1" y="1011"/>
          <a:chExt cx="664" cy="60"/>
        </a:xfrm>
      </xdr:grpSpPr>
      <xdr:sp macro="" textlink="">
        <xdr:nvSpPr>
          <xdr:cNvPr id="174852" name="Text Box 171">
            <a:extLst>
              <a:ext uri="{FF2B5EF4-FFF2-40B4-BE49-F238E27FC236}">
                <a16:creationId xmlns:a16="http://schemas.microsoft.com/office/drawing/2014/main" id="{00000000-0008-0000-0400-000004AB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53" name="Text Box 172">
            <a:extLst>
              <a:ext uri="{FF2B5EF4-FFF2-40B4-BE49-F238E27FC236}">
                <a16:creationId xmlns:a16="http://schemas.microsoft.com/office/drawing/2014/main" id="{00000000-0008-0000-0400-000005AB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54" name="Text Box 173">
            <a:extLst>
              <a:ext uri="{FF2B5EF4-FFF2-40B4-BE49-F238E27FC236}">
                <a16:creationId xmlns:a16="http://schemas.microsoft.com/office/drawing/2014/main" id="{00000000-0008-0000-0400-000006AB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55" name="Text Box 174">
            <a:extLst>
              <a:ext uri="{FF2B5EF4-FFF2-40B4-BE49-F238E27FC236}">
                <a16:creationId xmlns:a16="http://schemas.microsoft.com/office/drawing/2014/main" id="{00000000-0008-0000-0400-000007AB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56" name="Text Box 175">
            <a:extLst>
              <a:ext uri="{FF2B5EF4-FFF2-40B4-BE49-F238E27FC236}">
                <a16:creationId xmlns:a16="http://schemas.microsoft.com/office/drawing/2014/main" id="{00000000-0008-0000-0400-000008AB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57" name="Text Box 176">
            <a:extLst>
              <a:ext uri="{FF2B5EF4-FFF2-40B4-BE49-F238E27FC236}">
                <a16:creationId xmlns:a16="http://schemas.microsoft.com/office/drawing/2014/main" id="{00000000-0008-0000-0400-000009AB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441" name="Text Box 177">
            <a:extLst>
              <a:ext uri="{FF2B5EF4-FFF2-40B4-BE49-F238E27FC236}">
                <a16:creationId xmlns:a16="http://schemas.microsoft.com/office/drawing/2014/main" id="{00000000-0008-0000-0400-0000B1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442" name="Text Box 178">
            <a:extLst>
              <a:ext uri="{FF2B5EF4-FFF2-40B4-BE49-F238E27FC236}">
                <a16:creationId xmlns:a16="http://schemas.microsoft.com/office/drawing/2014/main" id="{00000000-0008-0000-0400-0000B22C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443" name="Text Box 179">
            <a:extLst>
              <a:ext uri="{FF2B5EF4-FFF2-40B4-BE49-F238E27FC236}">
                <a16:creationId xmlns:a16="http://schemas.microsoft.com/office/drawing/2014/main" id="{00000000-0008-0000-0400-0000B32C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44" name="Text Box 180">
            <a:extLst>
              <a:ext uri="{FF2B5EF4-FFF2-40B4-BE49-F238E27FC236}">
                <a16:creationId xmlns:a16="http://schemas.microsoft.com/office/drawing/2014/main" id="{00000000-0008-0000-0400-0000B4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445" name="Text Box 181">
            <a:extLst>
              <a:ext uri="{FF2B5EF4-FFF2-40B4-BE49-F238E27FC236}">
                <a16:creationId xmlns:a16="http://schemas.microsoft.com/office/drawing/2014/main" id="{00000000-0008-0000-0400-0000B52C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446" name="Text Box 182">
            <a:extLst>
              <a:ext uri="{FF2B5EF4-FFF2-40B4-BE49-F238E27FC236}">
                <a16:creationId xmlns:a16="http://schemas.microsoft.com/office/drawing/2014/main" id="{00000000-0008-0000-0400-0000B62C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64" name="Line 183">
            <a:extLst>
              <a:ext uri="{FF2B5EF4-FFF2-40B4-BE49-F238E27FC236}">
                <a16:creationId xmlns:a16="http://schemas.microsoft.com/office/drawing/2014/main" id="{00000000-0008-0000-0400-000010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4670" name="Group 548">
          <a:extLst>
            <a:ext uri="{FF2B5EF4-FFF2-40B4-BE49-F238E27FC236}">
              <a16:creationId xmlns:a16="http://schemas.microsoft.com/office/drawing/2014/main" id="{00000000-0008-0000-0400-00004EAA0200}"/>
            </a:ext>
          </a:extLst>
        </xdr:cNvPr>
        <xdr:cNvGrpSpPr>
          <a:grpSpLocks/>
        </xdr:cNvGrpSpPr>
      </xdr:nvGrpSpPr>
      <xdr:grpSpPr bwMode="auto">
        <a:xfrm>
          <a:off x="0" y="9391650"/>
          <a:ext cx="6772275" cy="0"/>
          <a:chOff x="1" y="1011"/>
          <a:chExt cx="664" cy="60"/>
        </a:xfrm>
      </xdr:grpSpPr>
      <xdr:sp macro="" textlink="">
        <xdr:nvSpPr>
          <xdr:cNvPr id="174839" name="Text Box 549">
            <a:extLst>
              <a:ext uri="{FF2B5EF4-FFF2-40B4-BE49-F238E27FC236}">
                <a16:creationId xmlns:a16="http://schemas.microsoft.com/office/drawing/2014/main" id="{00000000-0008-0000-0400-0000F7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40" name="Text Box 550">
            <a:extLst>
              <a:ext uri="{FF2B5EF4-FFF2-40B4-BE49-F238E27FC236}">
                <a16:creationId xmlns:a16="http://schemas.microsoft.com/office/drawing/2014/main" id="{00000000-0008-0000-0400-0000F8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41" name="Text Box 551">
            <a:extLst>
              <a:ext uri="{FF2B5EF4-FFF2-40B4-BE49-F238E27FC236}">
                <a16:creationId xmlns:a16="http://schemas.microsoft.com/office/drawing/2014/main" id="{00000000-0008-0000-0400-0000F9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42" name="Text Box 552">
            <a:extLst>
              <a:ext uri="{FF2B5EF4-FFF2-40B4-BE49-F238E27FC236}">
                <a16:creationId xmlns:a16="http://schemas.microsoft.com/office/drawing/2014/main" id="{00000000-0008-0000-0400-0000FA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43" name="Text Box 553">
            <a:extLst>
              <a:ext uri="{FF2B5EF4-FFF2-40B4-BE49-F238E27FC236}">
                <a16:creationId xmlns:a16="http://schemas.microsoft.com/office/drawing/2014/main" id="{00000000-0008-0000-0400-0000FB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44" name="Text Box 554">
            <a:extLst>
              <a:ext uri="{FF2B5EF4-FFF2-40B4-BE49-F238E27FC236}">
                <a16:creationId xmlns:a16="http://schemas.microsoft.com/office/drawing/2014/main" id="{00000000-0008-0000-0400-0000FC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819" name="Text Box 555">
            <a:extLst>
              <a:ext uri="{FF2B5EF4-FFF2-40B4-BE49-F238E27FC236}">
                <a16:creationId xmlns:a16="http://schemas.microsoft.com/office/drawing/2014/main" id="{00000000-0008-0000-0400-00002B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820" name="Text Box 556">
            <a:extLst>
              <a:ext uri="{FF2B5EF4-FFF2-40B4-BE49-F238E27FC236}">
                <a16:creationId xmlns:a16="http://schemas.microsoft.com/office/drawing/2014/main" id="{00000000-0008-0000-0400-00002C2E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821" name="Text Box 557">
            <a:extLst>
              <a:ext uri="{FF2B5EF4-FFF2-40B4-BE49-F238E27FC236}">
                <a16:creationId xmlns:a16="http://schemas.microsoft.com/office/drawing/2014/main" id="{00000000-0008-0000-0400-00002D2E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22" name="Text Box 558">
            <a:extLst>
              <a:ext uri="{FF2B5EF4-FFF2-40B4-BE49-F238E27FC236}">
                <a16:creationId xmlns:a16="http://schemas.microsoft.com/office/drawing/2014/main" id="{00000000-0008-0000-0400-00002E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823" name="Text Box 559">
            <a:extLst>
              <a:ext uri="{FF2B5EF4-FFF2-40B4-BE49-F238E27FC236}">
                <a16:creationId xmlns:a16="http://schemas.microsoft.com/office/drawing/2014/main" id="{00000000-0008-0000-0400-00002F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24" name="Text Box 560">
            <a:extLst>
              <a:ext uri="{FF2B5EF4-FFF2-40B4-BE49-F238E27FC236}">
                <a16:creationId xmlns:a16="http://schemas.microsoft.com/office/drawing/2014/main" id="{00000000-0008-0000-0400-000030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51" name="Line 561">
            <a:extLst>
              <a:ext uri="{FF2B5EF4-FFF2-40B4-BE49-F238E27FC236}">
                <a16:creationId xmlns:a16="http://schemas.microsoft.com/office/drawing/2014/main" id="{00000000-0008-0000-0400-000003AB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4671" name="Group 562">
          <a:extLst>
            <a:ext uri="{FF2B5EF4-FFF2-40B4-BE49-F238E27FC236}">
              <a16:creationId xmlns:a16="http://schemas.microsoft.com/office/drawing/2014/main" id="{00000000-0008-0000-0400-00004FAA0200}"/>
            </a:ext>
          </a:extLst>
        </xdr:cNvPr>
        <xdr:cNvGrpSpPr>
          <a:grpSpLocks/>
        </xdr:cNvGrpSpPr>
      </xdr:nvGrpSpPr>
      <xdr:grpSpPr bwMode="auto">
        <a:xfrm>
          <a:off x="0" y="9391650"/>
          <a:ext cx="6772275" cy="0"/>
          <a:chOff x="1" y="1011"/>
          <a:chExt cx="664" cy="60"/>
        </a:xfrm>
      </xdr:grpSpPr>
      <xdr:sp macro="" textlink="">
        <xdr:nvSpPr>
          <xdr:cNvPr id="174826" name="Text Box 563">
            <a:extLst>
              <a:ext uri="{FF2B5EF4-FFF2-40B4-BE49-F238E27FC236}">
                <a16:creationId xmlns:a16="http://schemas.microsoft.com/office/drawing/2014/main" id="{00000000-0008-0000-0400-0000EA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27" name="Text Box 564">
            <a:extLst>
              <a:ext uri="{FF2B5EF4-FFF2-40B4-BE49-F238E27FC236}">
                <a16:creationId xmlns:a16="http://schemas.microsoft.com/office/drawing/2014/main" id="{00000000-0008-0000-0400-0000EB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28" name="Text Box 565">
            <a:extLst>
              <a:ext uri="{FF2B5EF4-FFF2-40B4-BE49-F238E27FC236}">
                <a16:creationId xmlns:a16="http://schemas.microsoft.com/office/drawing/2014/main" id="{00000000-0008-0000-0400-0000EC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29" name="Text Box 566">
            <a:extLst>
              <a:ext uri="{FF2B5EF4-FFF2-40B4-BE49-F238E27FC236}">
                <a16:creationId xmlns:a16="http://schemas.microsoft.com/office/drawing/2014/main" id="{00000000-0008-0000-0400-0000ED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30" name="Text Box 567">
            <a:extLst>
              <a:ext uri="{FF2B5EF4-FFF2-40B4-BE49-F238E27FC236}">
                <a16:creationId xmlns:a16="http://schemas.microsoft.com/office/drawing/2014/main" id="{00000000-0008-0000-0400-0000EE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31" name="Text Box 568">
            <a:extLst>
              <a:ext uri="{FF2B5EF4-FFF2-40B4-BE49-F238E27FC236}">
                <a16:creationId xmlns:a16="http://schemas.microsoft.com/office/drawing/2014/main" id="{00000000-0008-0000-0400-0000EF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833" name="Text Box 569">
            <a:extLst>
              <a:ext uri="{FF2B5EF4-FFF2-40B4-BE49-F238E27FC236}">
                <a16:creationId xmlns:a16="http://schemas.microsoft.com/office/drawing/2014/main" id="{00000000-0008-0000-0400-000039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834" name="Text Box 570">
            <a:extLst>
              <a:ext uri="{FF2B5EF4-FFF2-40B4-BE49-F238E27FC236}">
                <a16:creationId xmlns:a16="http://schemas.microsoft.com/office/drawing/2014/main" id="{00000000-0008-0000-0400-00003A2E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835" name="Text Box 571">
            <a:extLst>
              <a:ext uri="{FF2B5EF4-FFF2-40B4-BE49-F238E27FC236}">
                <a16:creationId xmlns:a16="http://schemas.microsoft.com/office/drawing/2014/main" id="{00000000-0008-0000-0400-00003B2E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36" name="Text Box 572">
            <a:extLst>
              <a:ext uri="{FF2B5EF4-FFF2-40B4-BE49-F238E27FC236}">
                <a16:creationId xmlns:a16="http://schemas.microsoft.com/office/drawing/2014/main" id="{00000000-0008-0000-0400-00003C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837" name="Text Box 573">
            <a:extLst>
              <a:ext uri="{FF2B5EF4-FFF2-40B4-BE49-F238E27FC236}">
                <a16:creationId xmlns:a16="http://schemas.microsoft.com/office/drawing/2014/main" id="{00000000-0008-0000-0400-00003D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38" name="Text Box 574">
            <a:extLst>
              <a:ext uri="{FF2B5EF4-FFF2-40B4-BE49-F238E27FC236}">
                <a16:creationId xmlns:a16="http://schemas.microsoft.com/office/drawing/2014/main" id="{00000000-0008-0000-0400-00003E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38" name="Line 575">
            <a:extLst>
              <a:ext uri="{FF2B5EF4-FFF2-40B4-BE49-F238E27FC236}">
                <a16:creationId xmlns:a16="http://schemas.microsoft.com/office/drawing/2014/main" id="{00000000-0008-0000-0400-0000F6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4672" name="Group 576">
          <a:extLst>
            <a:ext uri="{FF2B5EF4-FFF2-40B4-BE49-F238E27FC236}">
              <a16:creationId xmlns:a16="http://schemas.microsoft.com/office/drawing/2014/main" id="{00000000-0008-0000-0400-000050AA0200}"/>
            </a:ext>
          </a:extLst>
        </xdr:cNvPr>
        <xdr:cNvGrpSpPr>
          <a:grpSpLocks/>
        </xdr:cNvGrpSpPr>
      </xdr:nvGrpSpPr>
      <xdr:grpSpPr bwMode="auto">
        <a:xfrm>
          <a:off x="0" y="9391650"/>
          <a:ext cx="6772275" cy="0"/>
          <a:chOff x="1" y="1011"/>
          <a:chExt cx="664" cy="60"/>
        </a:xfrm>
      </xdr:grpSpPr>
      <xdr:sp macro="" textlink="">
        <xdr:nvSpPr>
          <xdr:cNvPr id="174813" name="Text Box 577">
            <a:extLst>
              <a:ext uri="{FF2B5EF4-FFF2-40B4-BE49-F238E27FC236}">
                <a16:creationId xmlns:a16="http://schemas.microsoft.com/office/drawing/2014/main" id="{00000000-0008-0000-0400-0000DD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14" name="Text Box 578">
            <a:extLst>
              <a:ext uri="{FF2B5EF4-FFF2-40B4-BE49-F238E27FC236}">
                <a16:creationId xmlns:a16="http://schemas.microsoft.com/office/drawing/2014/main" id="{00000000-0008-0000-0400-0000DE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15" name="Text Box 579">
            <a:extLst>
              <a:ext uri="{FF2B5EF4-FFF2-40B4-BE49-F238E27FC236}">
                <a16:creationId xmlns:a16="http://schemas.microsoft.com/office/drawing/2014/main" id="{00000000-0008-0000-0400-0000DF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16" name="Text Box 580">
            <a:extLst>
              <a:ext uri="{FF2B5EF4-FFF2-40B4-BE49-F238E27FC236}">
                <a16:creationId xmlns:a16="http://schemas.microsoft.com/office/drawing/2014/main" id="{00000000-0008-0000-0400-0000E0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17" name="Text Box 581">
            <a:extLst>
              <a:ext uri="{FF2B5EF4-FFF2-40B4-BE49-F238E27FC236}">
                <a16:creationId xmlns:a16="http://schemas.microsoft.com/office/drawing/2014/main" id="{00000000-0008-0000-0400-0000E1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18" name="Text Box 582">
            <a:extLst>
              <a:ext uri="{FF2B5EF4-FFF2-40B4-BE49-F238E27FC236}">
                <a16:creationId xmlns:a16="http://schemas.microsoft.com/office/drawing/2014/main" id="{00000000-0008-0000-0400-0000E2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847" name="Text Box 583">
            <a:extLst>
              <a:ext uri="{FF2B5EF4-FFF2-40B4-BE49-F238E27FC236}">
                <a16:creationId xmlns:a16="http://schemas.microsoft.com/office/drawing/2014/main" id="{00000000-0008-0000-0400-000047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848" name="Text Box 584">
            <a:extLst>
              <a:ext uri="{FF2B5EF4-FFF2-40B4-BE49-F238E27FC236}">
                <a16:creationId xmlns:a16="http://schemas.microsoft.com/office/drawing/2014/main" id="{00000000-0008-0000-0400-0000482E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849" name="Text Box 585">
            <a:extLst>
              <a:ext uri="{FF2B5EF4-FFF2-40B4-BE49-F238E27FC236}">
                <a16:creationId xmlns:a16="http://schemas.microsoft.com/office/drawing/2014/main" id="{00000000-0008-0000-0400-0000492E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50" name="Text Box 586">
            <a:extLst>
              <a:ext uri="{FF2B5EF4-FFF2-40B4-BE49-F238E27FC236}">
                <a16:creationId xmlns:a16="http://schemas.microsoft.com/office/drawing/2014/main" id="{00000000-0008-0000-0400-00004A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851" name="Text Box 587">
            <a:extLst>
              <a:ext uri="{FF2B5EF4-FFF2-40B4-BE49-F238E27FC236}">
                <a16:creationId xmlns:a16="http://schemas.microsoft.com/office/drawing/2014/main" id="{00000000-0008-0000-0400-00004B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52" name="Text Box 588">
            <a:extLst>
              <a:ext uri="{FF2B5EF4-FFF2-40B4-BE49-F238E27FC236}">
                <a16:creationId xmlns:a16="http://schemas.microsoft.com/office/drawing/2014/main" id="{00000000-0008-0000-0400-00004C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25" name="Line 589">
            <a:extLst>
              <a:ext uri="{FF2B5EF4-FFF2-40B4-BE49-F238E27FC236}">
                <a16:creationId xmlns:a16="http://schemas.microsoft.com/office/drawing/2014/main" id="{00000000-0008-0000-0400-0000E9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4673" name="Group 590">
          <a:extLst>
            <a:ext uri="{FF2B5EF4-FFF2-40B4-BE49-F238E27FC236}">
              <a16:creationId xmlns:a16="http://schemas.microsoft.com/office/drawing/2014/main" id="{00000000-0008-0000-0400-000051AA0200}"/>
            </a:ext>
          </a:extLst>
        </xdr:cNvPr>
        <xdr:cNvGrpSpPr>
          <a:grpSpLocks/>
        </xdr:cNvGrpSpPr>
      </xdr:nvGrpSpPr>
      <xdr:grpSpPr bwMode="auto">
        <a:xfrm>
          <a:off x="0" y="9391650"/>
          <a:ext cx="6772275" cy="0"/>
          <a:chOff x="1" y="1011"/>
          <a:chExt cx="664" cy="60"/>
        </a:xfrm>
      </xdr:grpSpPr>
      <xdr:sp macro="" textlink="">
        <xdr:nvSpPr>
          <xdr:cNvPr id="174800" name="Text Box 591">
            <a:extLst>
              <a:ext uri="{FF2B5EF4-FFF2-40B4-BE49-F238E27FC236}">
                <a16:creationId xmlns:a16="http://schemas.microsoft.com/office/drawing/2014/main" id="{00000000-0008-0000-0400-0000D0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801" name="Text Box 592">
            <a:extLst>
              <a:ext uri="{FF2B5EF4-FFF2-40B4-BE49-F238E27FC236}">
                <a16:creationId xmlns:a16="http://schemas.microsoft.com/office/drawing/2014/main" id="{00000000-0008-0000-0400-0000D1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802" name="Text Box 593">
            <a:extLst>
              <a:ext uri="{FF2B5EF4-FFF2-40B4-BE49-F238E27FC236}">
                <a16:creationId xmlns:a16="http://schemas.microsoft.com/office/drawing/2014/main" id="{00000000-0008-0000-0400-0000D2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803" name="Text Box 594">
            <a:extLst>
              <a:ext uri="{FF2B5EF4-FFF2-40B4-BE49-F238E27FC236}">
                <a16:creationId xmlns:a16="http://schemas.microsoft.com/office/drawing/2014/main" id="{00000000-0008-0000-0400-0000D3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804" name="Text Box 595">
            <a:extLst>
              <a:ext uri="{FF2B5EF4-FFF2-40B4-BE49-F238E27FC236}">
                <a16:creationId xmlns:a16="http://schemas.microsoft.com/office/drawing/2014/main" id="{00000000-0008-0000-0400-0000D4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805" name="Text Box 596">
            <a:extLst>
              <a:ext uri="{FF2B5EF4-FFF2-40B4-BE49-F238E27FC236}">
                <a16:creationId xmlns:a16="http://schemas.microsoft.com/office/drawing/2014/main" id="{00000000-0008-0000-0400-0000D5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861" name="Text Box 597">
            <a:extLst>
              <a:ext uri="{FF2B5EF4-FFF2-40B4-BE49-F238E27FC236}">
                <a16:creationId xmlns:a16="http://schemas.microsoft.com/office/drawing/2014/main" id="{00000000-0008-0000-0400-000055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862" name="Text Box 598">
            <a:extLst>
              <a:ext uri="{FF2B5EF4-FFF2-40B4-BE49-F238E27FC236}">
                <a16:creationId xmlns:a16="http://schemas.microsoft.com/office/drawing/2014/main" id="{00000000-0008-0000-0400-0000562E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863" name="Text Box 599">
            <a:extLst>
              <a:ext uri="{FF2B5EF4-FFF2-40B4-BE49-F238E27FC236}">
                <a16:creationId xmlns:a16="http://schemas.microsoft.com/office/drawing/2014/main" id="{00000000-0008-0000-0400-0000572E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64" name="Text Box 600">
            <a:extLst>
              <a:ext uri="{FF2B5EF4-FFF2-40B4-BE49-F238E27FC236}">
                <a16:creationId xmlns:a16="http://schemas.microsoft.com/office/drawing/2014/main" id="{00000000-0008-0000-0400-000058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865" name="Text Box 601">
            <a:extLst>
              <a:ext uri="{FF2B5EF4-FFF2-40B4-BE49-F238E27FC236}">
                <a16:creationId xmlns:a16="http://schemas.microsoft.com/office/drawing/2014/main" id="{00000000-0008-0000-0400-000059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66" name="Text Box 602">
            <a:extLst>
              <a:ext uri="{FF2B5EF4-FFF2-40B4-BE49-F238E27FC236}">
                <a16:creationId xmlns:a16="http://schemas.microsoft.com/office/drawing/2014/main" id="{00000000-0008-0000-0400-00005A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812" name="Line 603">
            <a:extLst>
              <a:ext uri="{FF2B5EF4-FFF2-40B4-BE49-F238E27FC236}">
                <a16:creationId xmlns:a16="http://schemas.microsoft.com/office/drawing/2014/main" id="{00000000-0008-0000-0400-0000DC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4674" name="Group 604">
          <a:extLst>
            <a:ext uri="{FF2B5EF4-FFF2-40B4-BE49-F238E27FC236}">
              <a16:creationId xmlns:a16="http://schemas.microsoft.com/office/drawing/2014/main" id="{00000000-0008-0000-0400-000052AA0200}"/>
            </a:ext>
          </a:extLst>
        </xdr:cNvPr>
        <xdr:cNvGrpSpPr>
          <a:grpSpLocks/>
        </xdr:cNvGrpSpPr>
      </xdr:nvGrpSpPr>
      <xdr:grpSpPr bwMode="auto">
        <a:xfrm>
          <a:off x="0" y="9391650"/>
          <a:ext cx="6772275" cy="0"/>
          <a:chOff x="1" y="1011"/>
          <a:chExt cx="664" cy="60"/>
        </a:xfrm>
      </xdr:grpSpPr>
      <xdr:sp macro="" textlink="">
        <xdr:nvSpPr>
          <xdr:cNvPr id="174787" name="Text Box 605">
            <a:extLst>
              <a:ext uri="{FF2B5EF4-FFF2-40B4-BE49-F238E27FC236}">
                <a16:creationId xmlns:a16="http://schemas.microsoft.com/office/drawing/2014/main" id="{00000000-0008-0000-0400-0000C3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788" name="Text Box 606">
            <a:extLst>
              <a:ext uri="{FF2B5EF4-FFF2-40B4-BE49-F238E27FC236}">
                <a16:creationId xmlns:a16="http://schemas.microsoft.com/office/drawing/2014/main" id="{00000000-0008-0000-0400-0000C4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789" name="Text Box 607">
            <a:extLst>
              <a:ext uri="{FF2B5EF4-FFF2-40B4-BE49-F238E27FC236}">
                <a16:creationId xmlns:a16="http://schemas.microsoft.com/office/drawing/2014/main" id="{00000000-0008-0000-0400-0000C5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790" name="Text Box 608">
            <a:extLst>
              <a:ext uri="{FF2B5EF4-FFF2-40B4-BE49-F238E27FC236}">
                <a16:creationId xmlns:a16="http://schemas.microsoft.com/office/drawing/2014/main" id="{00000000-0008-0000-0400-0000C6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791" name="Text Box 609">
            <a:extLst>
              <a:ext uri="{FF2B5EF4-FFF2-40B4-BE49-F238E27FC236}">
                <a16:creationId xmlns:a16="http://schemas.microsoft.com/office/drawing/2014/main" id="{00000000-0008-0000-0400-0000C7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792" name="Text Box 610">
            <a:extLst>
              <a:ext uri="{FF2B5EF4-FFF2-40B4-BE49-F238E27FC236}">
                <a16:creationId xmlns:a16="http://schemas.microsoft.com/office/drawing/2014/main" id="{00000000-0008-0000-0400-0000C8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875" name="Text Box 611">
            <a:extLst>
              <a:ext uri="{FF2B5EF4-FFF2-40B4-BE49-F238E27FC236}">
                <a16:creationId xmlns:a16="http://schemas.microsoft.com/office/drawing/2014/main" id="{00000000-0008-0000-0400-000063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876" name="Text Box 612">
            <a:extLst>
              <a:ext uri="{FF2B5EF4-FFF2-40B4-BE49-F238E27FC236}">
                <a16:creationId xmlns:a16="http://schemas.microsoft.com/office/drawing/2014/main" id="{00000000-0008-0000-0400-0000642E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877" name="Text Box 613">
            <a:extLst>
              <a:ext uri="{FF2B5EF4-FFF2-40B4-BE49-F238E27FC236}">
                <a16:creationId xmlns:a16="http://schemas.microsoft.com/office/drawing/2014/main" id="{00000000-0008-0000-0400-0000652E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78" name="Text Box 614">
            <a:extLst>
              <a:ext uri="{FF2B5EF4-FFF2-40B4-BE49-F238E27FC236}">
                <a16:creationId xmlns:a16="http://schemas.microsoft.com/office/drawing/2014/main" id="{00000000-0008-0000-0400-000066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879" name="Text Box 615">
            <a:extLst>
              <a:ext uri="{FF2B5EF4-FFF2-40B4-BE49-F238E27FC236}">
                <a16:creationId xmlns:a16="http://schemas.microsoft.com/office/drawing/2014/main" id="{00000000-0008-0000-0400-0000672E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880" name="Text Box 616">
            <a:extLst>
              <a:ext uri="{FF2B5EF4-FFF2-40B4-BE49-F238E27FC236}">
                <a16:creationId xmlns:a16="http://schemas.microsoft.com/office/drawing/2014/main" id="{00000000-0008-0000-0400-0000682E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799" name="Line 617">
            <a:extLst>
              <a:ext uri="{FF2B5EF4-FFF2-40B4-BE49-F238E27FC236}">
                <a16:creationId xmlns:a16="http://schemas.microsoft.com/office/drawing/2014/main" id="{00000000-0008-0000-0400-0000CF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4677" name="Group 646">
          <a:extLst>
            <a:ext uri="{FF2B5EF4-FFF2-40B4-BE49-F238E27FC236}">
              <a16:creationId xmlns:a16="http://schemas.microsoft.com/office/drawing/2014/main" id="{00000000-0008-0000-0400-000055AA0200}"/>
            </a:ext>
          </a:extLst>
        </xdr:cNvPr>
        <xdr:cNvGrpSpPr>
          <a:grpSpLocks/>
        </xdr:cNvGrpSpPr>
      </xdr:nvGrpSpPr>
      <xdr:grpSpPr bwMode="auto">
        <a:xfrm>
          <a:off x="0" y="9553575"/>
          <a:ext cx="6772275" cy="0"/>
          <a:chOff x="1" y="1011"/>
          <a:chExt cx="664" cy="60"/>
        </a:xfrm>
      </xdr:grpSpPr>
      <xdr:sp macro="" textlink="">
        <xdr:nvSpPr>
          <xdr:cNvPr id="174748" name="Text Box 647">
            <a:extLst>
              <a:ext uri="{FF2B5EF4-FFF2-40B4-BE49-F238E27FC236}">
                <a16:creationId xmlns:a16="http://schemas.microsoft.com/office/drawing/2014/main" id="{00000000-0008-0000-0400-00009C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749" name="Text Box 648">
            <a:extLst>
              <a:ext uri="{FF2B5EF4-FFF2-40B4-BE49-F238E27FC236}">
                <a16:creationId xmlns:a16="http://schemas.microsoft.com/office/drawing/2014/main" id="{00000000-0008-0000-0400-00009D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750" name="Text Box 649">
            <a:extLst>
              <a:ext uri="{FF2B5EF4-FFF2-40B4-BE49-F238E27FC236}">
                <a16:creationId xmlns:a16="http://schemas.microsoft.com/office/drawing/2014/main" id="{00000000-0008-0000-0400-00009E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751" name="Text Box 650">
            <a:extLst>
              <a:ext uri="{FF2B5EF4-FFF2-40B4-BE49-F238E27FC236}">
                <a16:creationId xmlns:a16="http://schemas.microsoft.com/office/drawing/2014/main" id="{00000000-0008-0000-0400-00009F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752" name="Text Box 651">
            <a:extLst>
              <a:ext uri="{FF2B5EF4-FFF2-40B4-BE49-F238E27FC236}">
                <a16:creationId xmlns:a16="http://schemas.microsoft.com/office/drawing/2014/main" id="{00000000-0008-0000-0400-0000A0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753" name="Text Box 652">
            <a:extLst>
              <a:ext uri="{FF2B5EF4-FFF2-40B4-BE49-F238E27FC236}">
                <a16:creationId xmlns:a16="http://schemas.microsoft.com/office/drawing/2014/main" id="{00000000-0008-0000-0400-0000A1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917" name="Text Box 653">
            <a:extLst>
              <a:ext uri="{FF2B5EF4-FFF2-40B4-BE49-F238E27FC236}">
                <a16:creationId xmlns:a16="http://schemas.microsoft.com/office/drawing/2014/main" id="{00000000-0008-0000-0400-00008D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918" name="Text Box 654">
            <a:extLst>
              <a:ext uri="{FF2B5EF4-FFF2-40B4-BE49-F238E27FC236}">
                <a16:creationId xmlns:a16="http://schemas.microsoft.com/office/drawing/2014/main" id="{00000000-0008-0000-0400-00008E2E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919" name="Text Box 655">
            <a:extLst>
              <a:ext uri="{FF2B5EF4-FFF2-40B4-BE49-F238E27FC236}">
                <a16:creationId xmlns:a16="http://schemas.microsoft.com/office/drawing/2014/main" id="{00000000-0008-0000-0400-00008F2E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20" name="Text Box 656">
            <a:extLst>
              <a:ext uri="{FF2B5EF4-FFF2-40B4-BE49-F238E27FC236}">
                <a16:creationId xmlns:a16="http://schemas.microsoft.com/office/drawing/2014/main" id="{00000000-0008-0000-0400-000090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921" name="Text Box 657">
            <a:extLst>
              <a:ext uri="{FF2B5EF4-FFF2-40B4-BE49-F238E27FC236}">
                <a16:creationId xmlns:a16="http://schemas.microsoft.com/office/drawing/2014/main" id="{00000000-0008-0000-0400-000091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22" name="Text Box 658">
            <a:extLst>
              <a:ext uri="{FF2B5EF4-FFF2-40B4-BE49-F238E27FC236}">
                <a16:creationId xmlns:a16="http://schemas.microsoft.com/office/drawing/2014/main" id="{00000000-0008-0000-0400-000092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760" name="Line 659">
            <a:extLst>
              <a:ext uri="{FF2B5EF4-FFF2-40B4-BE49-F238E27FC236}">
                <a16:creationId xmlns:a16="http://schemas.microsoft.com/office/drawing/2014/main" id="{00000000-0008-0000-0400-0000A8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4678" name="Group 660">
          <a:extLst>
            <a:ext uri="{FF2B5EF4-FFF2-40B4-BE49-F238E27FC236}">
              <a16:creationId xmlns:a16="http://schemas.microsoft.com/office/drawing/2014/main" id="{00000000-0008-0000-0400-000056AA0200}"/>
            </a:ext>
          </a:extLst>
        </xdr:cNvPr>
        <xdr:cNvGrpSpPr>
          <a:grpSpLocks/>
        </xdr:cNvGrpSpPr>
      </xdr:nvGrpSpPr>
      <xdr:grpSpPr bwMode="auto">
        <a:xfrm>
          <a:off x="0" y="9553575"/>
          <a:ext cx="6772275" cy="0"/>
          <a:chOff x="1" y="1011"/>
          <a:chExt cx="664" cy="60"/>
        </a:xfrm>
      </xdr:grpSpPr>
      <xdr:sp macro="" textlink="">
        <xdr:nvSpPr>
          <xdr:cNvPr id="174735" name="Text Box 661">
            <a:extLst>
              <a:ext uri="{FF2B5EF4-FFF2-40B4-BE49-F238E27FC236}">
                <a16:creationId xmlns:a16="http://schemas.microsoft.com/office/drawing/2014/main" id="{00000000-0008-0000-0400-00008F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736" name="Text Box 662">
            <a:extLst>
              <a:ext uri="{FF2B5EF4-FFF2-40B4-BE49-F238E27FC236}">
                <a16:creationId xmlns:a16="http://schemas.microsoft.com/office/drawing/2014/main" id="{00000000-0008-0000-0400-000090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737" name="Text Box 663">
            <a:extLst>
              <a:ext uri="{FF2B5EF4-FFF2-40B4-BE49-F238E27FC236}">
                <a16:creationId xmlns:a16="http://schemas.microsoft.com/office/drawing/2014/main" id="{00000000-0008-0000-0400-000091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738" name="Text Box 664">
            <a:extLst>
              <a:ext uri="{FF2B5EF4-FFF2-40B4-BE49-F238E27FC236}">
                <a16:creationId xmlns:a16="http://schemas.microsoft.com/office/drawing/2014/main" id="{00000000-0008-0000-0400-000092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739" name="Text Box 665">
            <a:extLst>
              <a:ext uri="{FF2B5EF4-FFF2-40B4-BE49-F238E27FC236}">
                <a16:creationId xmlns:a16="http://schemas.microsoft.com/office/drawing/2014/main" id="{00000000-0008-0000-0400-000093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740" name="Text Box 666">
            <a:extLst>
              <a:ext uri="{FF2B5EF4-FFF2-40B4-BE49-F238E27FC236}">
                <a16:creationId xmlns:a16="http://schemas.microsoft.com/office/drawing/2014/main" id="{00000000-0008-0000-0400-000094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931" name="Text Box 667">
            <a:extLst>
              <a:ext uri="{FF2B5EF4-FFF2-40B4-BE49-F238E27FC236}">
                <a16:creationId xmlns:a16="http://schemas.microsoft.com/office/drawing/2014/main" id="{00000000-0008-0000-0400-00009B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932" name="Text Box 668">
            <a:extLst>
              <a:ext uri="{FF2B5EF4-FFF2-40B4-BE49-F238E27FC236}">
                <a16:creationId xmlns:a16="http://schemas.microsoft.com/office/drawing/2014/main" id="{00000000-0008-0000-0400-00009C2E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933" name="Text Box 669">
            <a:extLst>
              <a:ext uri="{FF2B5EF4-FFF2-40B4-BE49-F238E27FC236}">
                <a16:creationId xmlns:a16="http://schemas.microsoft.com/office/drawing/2014/main" id="{00000000-0008-0000-0400-00009D2E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34" name="Text Box 670">
            <a:extLst>
              <a:ext uri="{FF2B5EF4-FFF2-40B4-BE49-F238E27FC236}">
                <a16:creationId xmlns:a16="http://schemas.microsoft.com/office/drawing/2014/main" id="{00000000-0008-0000-0400-00009E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935" name="Text Box 671">
            <a:extLst>
              <a:ext uri="{FF2B5EF4-FFF2-40B4-BE49-F238E27FC236}">
                <a16:creationId xmlns:a16="http://schemas.microsoft.com/office/drawing/2014/main" id="{00000000-0008-0000-0400-00009F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36" name="Text Box 672">
            <a:extLst>
              <a:ext uri="{FF2B5EF4-FFF2-40B4-BE49-F238E27FC236}">
                <a16:creationId xmlns:a16="http://schemas.microsoft.com/office/drawing/2014/main" id="{00000000-0008-0000-0400-0000A0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747" name="Line 673">
            <a:extLst>
              <a:ext uri="{FF2B5EF4-FFF2-40B4-BE49-F238E27FC236}">
                <a16:creationId xmlns:a16="http://schemas.microsoft.com/office/drawing/2014/main" id="{00000000-0008-0000-0400-00009B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4679" name="Group 674">
          <a:extLst>
            <a:ext uri="{FF2B5EF4-FFF2-40B4-BE49-F238E27FC236}">
              <a16:creationId xmlns:a16="http://schemas.microsoft.com/office/drawing/2014/main" id="{00000000-0008-0000-0400-000057AA0200}"/>
            </a:ext>
          </a:extLst>
        </xdr:cNvPr>
        <xdr:cNvGrpSpPr>
          <a:grpSpLocks/>
        </xdr:cNvGrpSpPr>
      </xdr:nvGrpSpPr>
      <xdr:grpSpPr bwMode="auto">
        <a:xfrm>
          <a:off x="0" y="9553575"/>
          <a:ext cx="6772275" cy="0"/>
          <a:chOff x="1" y="1011"/>
          <a:chExt cx="664" cy="60"/>
        </a:xfrm>
      </xdr:grpSpPr>
      <xdr:sp macro="" textlink="">
        <xdr:nvSpPr>
          <xdr:cNvPr id="174722" name="Text Box 675">
            <a:extLst>
              <a:ext uri="{FF2B5EF4-FFF2-40B4-BE49-F238E27FC236}">
                <a16:creationId xmlns:a16="http://schemas.microsoft.com/office/drawing/2014/main" id="{00000000-0008-0000-0400-000082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723" name="Text Box 676">
            <a:extLst>
              <a:ext uri="{FF2B5EF4-FFF2-40B4-BE49-F238E27FC236}">
                <a16:creationId xmlns:a16="http://schemas.microsoft.com/office/drawing/2014/main" id="{00000000-0008-0000-0400-000083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724" name="Text Box 677">
            <a:extLst>
              <a:ext uri="{FF2B5EF4-FFF2-40B4-BE49-F238E27FC236}">
                <a16:creationId xmlns:a16="http://schemas.microsoft.com/office/drawing/2014/main" id="{00000000-0008-0000-0400-000084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725" name="Text Box 678">
            <a:extLst>
              <a:ext uri="{FF2B5EF4-FFF2-40B4-BE49-F238E27FC236}">
                <a16:creationId xmlns:a16="http://schemas.microsoft.com/office/drawing/2014/main" id="{00000000-0008-0000-0400-000085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726" name="Text Box 679">
            <a:extLst>
              <a:ext uri="{FF2B5EF4-FFF2-40B4-BE49-F238E27FC236}">
                <a16:creationId xmlns:a16="http://schemas.microsoft.com/office/drawing/2014/main" id="{00000000-0008-0000-0400-000086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727" name="Text Box 680">
            <a:extLst>
              <a:ext uri="{FF2B5EF4-FFF2-40B4-BE49-F238E27FC236}">
                <a16:creationId xmlns:a16="http://schemas.microsoft.com/office/drawing/2014/main" id="{00000000-0008-0000-0400-000087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945" name="Text Box 681">
            <a:extLst>
              <a:ext uri="{FF2B5EF4-FFF2-40B4-BE49-F238E27FC236}">
                <a16:creationId xmlns:a16="http://schemas.microsoft.com/office/drawing/2014/main" id="{00000000-0008-0000-0400-0000A9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946" name="Text Box 682">
            <a:extLst>
              <a:ext uri="{FF2B5EF4-FFF2-40B4-BE49-F238E27FC236}">
                <a16:creationId xmlns:a16="http://schemas.microsoft.com/office/drawing/2014/main" id="{00000000-0008-0000-0400-0000AA2E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947" name="Text Box 683">
            <a:extLst>
              <a:ext uri="{FF2B5EF4-FFF2-40B4-BE49-F238E27FC236}">
                <a16:creationId xmlns:a16="http://schemas.microsoft.com/office/drawing/2014/main" id="{00000000-0008-0000-0400-0000AB2E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48" name="Text Box 684">
            <a:extLst>
              <a:ext uri="{FF2B5EF4-FFF2-40B4-BE49-F238E27FC236}">
                <a16:creationId xmlns:a16="http://schemas.microsoft.com/office/drawing/2014/main" id="{00000000-0008-0000-0400-0000AC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949" name="Text Box 685">
            <a:extLst>
              <a:ext uri="{FF2B5EF4-FFF2-40B4-BE49-F238E27FC236}">
                <a16:creationId xmlns:a16="http://schemas.microsoft.com/office/drawing/2014/main" id="{00000000-0008-0000-0400-0000AD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50" name="Text Box 686">
            <a:extLst>
              <a:ext uri="{FF2B5EF4-FFF2-40B4-BE49-F238E27FC236}">
                <a16:creationId xmlns:a16="http://schemas.microsoft.com/office/drawing/2014/main" id="{00000000-0008-0000-0400-0000AE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734" name="Line 687">
            <a:extLst>
              <a:ext uri="{FF2B5EF4-FFF2-40B4-BE49-F238E27FC236}">
                <a16:creationId xmlns:a16="http://schemas.microsoft.com/office/drawing/2014/main" id="{00000000-0008-0000-0400-00008E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144780</xdr:colOff>
      <xdr:row>60</xdr:row>
      <xdr:rowOff>0</xdr:rowOff>
    </xdr:from>
    <xdr:to>
      <xdr:col>6</xdr:col>
      <xdr:colOff>144780</xdr:colOff>
      <xdr:row>60</xdr:row>
      <xdr:rowOff>0</xdr:rowOff>
    </xdr:to>
    <xdr:grpSp>
      <xdr:nvGrpSpPr>
        <xdr:cNvPr id="174680" name="Group 688">
          <a:extLst>
            <a:ext uri="{FF2B5EF4-FFF2-40B4-BE49-F238E27FC236}">
              <a16:creationId xmlns:a16="http://schemas.microsoft.com/office/drawing/2014/main" id="{00000000-0008-0000-0400-000058AA0200}"/>
            </a:ext>
          </a:extLst>
        </xdr:cNvPr>
        <xdr:cNvGrpSpPr>
          <a:grpSpLocks/>
        </xdr:cNvGrpSpPr>
      </xdr:nvGrpSpPr>
      <xdr:grpSpPr bwMode="auto">
        <a:xfrm>
          <a:off x="144780" y="9553575"/>
          <a:ext cx="6772275" cy="0"/>
          <a:chOff x="1" y="1011"/>
          <a:chExt cx="664" cy="60"/>
        </a:xfrm>
      </xdr:grpSpPr>
      <xdr:sp macro="" textlink="">
        <xdr:nvSpPr>
          <xdr:cNvPr id="174709" name="Text Box 689">
            <a:extLst>
              <a:ext uri="{FF2B5EF4-FFF2-40B4-BE49-F238E27FC236}">
                <a16:creationId xmlns:a16="http://schemas.microsoft.com/office/drawing/2014/main" id="{00000000-0008-0000-0400-000075AA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4710" name="Text Box 690">
            <a:extLst>
              <a:ext uri="{FF2B5EF4-FFF2-40B4-BE49-F238E27FC236}">
                <a16:creationId xmlns:a16="http://schemas.microsoft.com/office/drawing/2014/main" id="{00000000-0008-0000-0400-000076AA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4711" name="Text Box 691">
            <a:extLst>
              <a:ext uri="{FF2B5EF4-FFF2-40B4-BE49-F238E27FC236}">
                <a16:creationId xmlns:a16="http://schemas.microsoft.com/office/drawing/2014/main" id="{00000000-0008-0000-0400-000077AA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4712" name="Text Box 692">
            <a:extLst>
              <a:ext uri="{FF2B5EF4-FFF2-40B4-BE49-F238E27FC236}">
                <a16:creationId xmlns:a16="http://schemas.microsoft.com/office/drawing/2014/main" id="{00000000-0008-0000-0400-000078AA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4713" name="Text Box 693">
            <a:extLst>
              <a:ext uri="{FF2B5EF4-FFF2-40B4-BE49-F238E27FC236}">
                <a16:creationId xmlns:a16="http://schemas.microsoft.com/office/drawing/2014/main" id="{00000000-0008-0000-0400-000079AA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4714" name="Text Box 694">
            <a:extLst>
              <a:ext uri="{FF2B5EF4-FFF2-40B4-BE49-F238E27FC236}">
                <a16:creationId xmlns:a16="http://schemas.microsoft.com/office/drawing/2014/main" id="{00000000-0008-0000-0400-00007AAA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1959" name="Text Box 695">
            <a:extLst>
              <a:ext uri="{FF2B5EF4-FFF2-40B4-BE49-F238E27FC236}">
                <a16:creationId xmlns:a16="http://schemas.microsoft.com/office/drawing/2014/main" id="{00000000-0008-0000-0400-0000B7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1960" name="Text Box 696">
            <a:extLst>
              <a:ext uri="{FF2B5EF4-FFF2-40B4-BE49-F238E27FC236}">
                <a16:creationId xmlns:a16="http://schemas.microsoft.com/office/drawing/2014/main" id="{00000000-0008-0000-0400-0000B82E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961" name="Text Box 697">
            <a:extLst>
              <a:ext uri="{FF2B5EF4-FFF2-40B4-BE49-F238E27FC236}">
                <a16:creationId xmlns:a16="http://schemas.microsoft.com/office/drawing/2014/main" id="{00000000-0008-0000-0400-0000B92E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62" name="Text Box 698">
            <a:extLst>
              <a:ext uri="{FF2B5EF4-FFF2-40B4-BE49-F238E27FC236}">
                <a16:creationId xmlns:a16="http://schemas.microsoft.com/office/drawing/2014/main" id="{00000000-0008-0000-0400-0000BA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1963" name="Text Box 699">
            <a:extLst>
              <a:ext uri="{FF2B5EF4-FFF2-40B4-BE49-F238E27FC236}">
                <a16:creationId xmlns:a16="http://schemas.microsoft.com/office/drawing/2014/main" id="{00000000-0008-0000-0400-0000BB2E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1964" name="Text Box 700">
            <a:extLst>
              <a:ext uri="{FF2B5EF4-FFF2-40B4-BE49-F238E27FC236}">
                <a16:creationId xmlns:a16="http://schemas.microsoft.com/office/drawing/2014/main" id="{00000000-0008-0000-0400-0000BC2E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4721" name="Line 701">
            <a:extLst>
              <a:ext uri="{FF2B5EF4-FFF2-40B4-BE49-F238E27FC236}">
                <a16:creationId xmlns:a16="http://schemas.microsoft.com/office/drawing/2014/main" id="{00000000-0008-0000-0400-000081AA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409575</xdr:colOff>
      <xdr:row>0</xdr:row>
      <xdr:rowOff>0</xdr:rowOff>
    </xdr:from>
    <xdr:to>
      <xdr:col>5</xdr:col>
      <xdr:colOff>818091</xdr:colOff>
      <xdr:row>4</xdr:row>
      <xdr:rowOff>15874</xdr:rowOff>
    </xdr:to>
    <xdr:pic>
      <xdr:nvPicPr>
        <xdr:cNvPr id="380" name="Picture 379">
          <a:extLst>
            <a:ext uri="{FF2B5EF4-FFF2-40B4-BE49-F238E27FC236}">
              <a16:creationId xmlns:a16="http://schemas.microsoft.com/office/drawing/2014/main" id="{00000000-0008-0000-04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159</xdr:row>
      <xdr:rowOff>0</xdr:rowOff>
    </xdr:from>
    <xdr:to>
      <xdr:col>6</xdr:col>
      <xdr:colOff>0</xdr:colOff>
      <xdr:row>159</xdr:row>
      <xdr:rowOff>0</xdr:rowOff>
    </xdr:to>
    <xdr:grpSp>
      <xdr:nvGrpSpPr>
        <xdr:cNvPr id="175681" name="Group 2">
          <a:extLst>
            <a:ext uri="{FF2B5EF4-FFF2-40B4-BE49-F238E27FC236}">
              <a16:creationId xmlns:a16="http://schemas.microsoft.com/office/drawing/2014/main" id="{00000000-0008-0000-0500-000041AE0200}"/>
            </a:ext>
          </a:extLst>
        </xdr:cNvPr>
        <xdr:cNvGrpSpPr>
          <a:grpSpLocks/>
        </xdr:cNvGrpSpPr>
      </xdr:nvGrpSpPr>
      <xdr:grpSpPr bwMode="auto">
        <a:xfrm>
          <a:off x="0" y="26698575"/>
          <a:ext cx="6657975" cy="0"/>
          <a:chOff x="1" y="1011"/>
          <a:chExt cx="664" cy="60"/>
        </a:xfrm>
      </xdr:grpSpPr>
      <xdr:sp macro="" textlink="">
        <xdr:nvSpPr>
          <xdr:cNvPr id="176032" name="Text Box 3">
            <a:extLst>
              <a:ext uri="{FF2B5EF4-FFF2-40B4-BE49-F238E27FC236}">
                <a16:creationId xmlns:a16="http://schemas.microsoft.com/office/drawing/2014/main" id="{00000000-0008-0000-0500-0000A0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033" name="Text Box 4">
            <a:extLst>
              <a:ext uri="{FF2B5EF4-FFF2-40B4-BE49-F238E27FC236}">
                <a16:creationId xmlns:a16="http://schemas.microsoft.com/office/drawing/2014/main" id="{00000000-0008-0000-0500-0000A1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034" name="Text Box 5">
            <a:extLst>
              <a:ext uri="{FF2B5EF4-FFF2-40B4-BE49-F238E27FC236}">
                <a16:creationId xmlns:a16="http://schemas.microsoft.com/office/drawing/2014/main" id="{00000000-0008-0000-0500-0000A2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035" name="Text Box 6">
            <a:extLst>
              <a:ext uri="{FF2B5EF4-FFF2-40B4-BE49-F238E27FC236}">
                <a16:creationId xmlns:a16="http://schemas.microsoft.com/office/drawing/2014/main" id="{00000000-0008-0000-0500-0000A3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036" name="Text Box 7">
            <a:extLst>
              <a:ext uri="{FF2B5EF4-FFF2-40B4-BE49-F238E27FC236}">
                <a16:creationId xmlns:a16="http://schemas.microsoft.com/office/drawing/2014/main" id="{00000000-0008-0000-0500-0000A4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037" name="Text Box 8">
            <a:extLst>
              <a:ext uri="{FF2B5EF4-FFF2-40B4-BE49-F238E27FC236}">
                <a16:creationId xmlns:a16="http://schemas.microsoft.com/office/drawing/2014/main" id="{00000000-0008-0000-0500-0000A5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21" name="Text Box 9">
            <a:extLst>
              <a:ext uri="{FF2B5EF4-FFF2-40B4-BE49-F238E27FC236}">
                <a16:creationId xmlns:a16="http://schemas.microsoft.com/office/drawing/2014/main" id="{00000000-0008-0000-0500-000009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22" name="Text Box 10">
            <a:extLst>
              <a:ext uri="{FF2B5EF4-FFF2-40B4-BE49-F238E27FC236}">
                <a16:creationId xmlns:a16="http://schemas.microsoft.com/office/drawing/2014/main" id="{00000000-0008-0000-0500-00000A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23" name="Text Box 11">
            <a:extLst>
              <a:ext uri="{FF2B5EF4-FFF2-40B4-BE49-F238E27FC236}">
                <a16:creationId xmlns:a16="http://schemas.microsoft.com/office/drawing/2014/main" id="{00000000-0008-0000-0500-00000B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24" name="Text Box 12">
            <a:extLst>
              <a:ext uri="{FF2B5EF4-FFF2-40B4-BE49-F238E27FC236}">
                <a16:creationId xmlns:a16="http://schemas.microsoft.com/office/drawing/2014/main" id="{00000000-0008-0000-0500-00000C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25" name="Text Box 13">
            <a:extLst>
              <a:ext uri="{FF2B5EF4-FFF2-40B4-BE49-F238E27FC236}">
                <a16:creationId xmlns:a16="http://schemas.microsoft.com/office/drawing/2014/main" id="{00000000-0008-0000-0500-00000D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26" name="Text Box 14">
            <a:extLst>
              <a:ext uri="{FF2B5EF4-FFF2-40B4-BE49-F238E27FC236}">
                <a16:creationId xmlns:a16="http://schemas.microsoft.com/office/drawing/2014/main" id="{00000000-0008-0000-0500-00000E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044" name="Line 15">
            <a:extLst>
              <a:ext uri="{FF2B5EF4-FFF2-40B4-BE49-F238E27FC236}">
                <a16:creationId xmlns:a16="http://schemas.microsoft.com/office/drawing/2014/main" id="{00000000-0008-0000-0500-0000AC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2" name="Group 16">
          <a:extLst>
            <a:ext uri="{FF2B5EF4-FFF2-40B4-BE49-F238E27FC236}">
              <a16:creationId xmlns:a16="http://schemas.microsoft.com/office/drawing/2014/main" id="{00000000-0008-0000-0500-000042AE0200}"/>
            </a:ext>
          </a:extLst>
        </xdr:cNvPr>
        <xdr:cNvGrpSpPr>
          <a:grpSpLocks/>
        </xdr:cNvGrpSpPr>
      </xdr:nvGrpSpPr>
      <xdr:grpSpPr bwMode="auto">
        <a:xfrm>
          <a:off x="0" y="26698575"/>
          <a:ext cx="6657975" cy="0"/>
          <a:chOff x="1" y="1011"/>
          <a:chExt cx="664" cy="60"/>
        </a:xfrm>
      </xdr:grpSpPr>
      <xdr:sp macro="" textlink="">
        <xdr:nvSpPr>
          <xdr:cNvPr id="176019" name="Text Box 17">
            <a:extLst>
              <a:ext uri="{FF2B5EF4-FFF2-40B4-BE49-F238E27FC236}">
                <a16:creationId xmlns:a16="http://schemas.microsoft.com/office/drawing/2014/main" id="{00000000-0008-0000-0500-000093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020" name="Text Box 18">
            <a:extLst>
              <a:ext uri="{FF2B5EF4-FFF2-40B4-BE49-F238E27FC236}">
                <a16:creationId xmlns:a16="http://schemas.microsoft.com/office/drawing/2014/main" id="{00000000-0008-0000-0500-000094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021" name="Text Box 19">
            <a:extLst>
              <a:ext uri="{FF2B5EF4-FFF2-40B4-BE49-F238E27FC236}">
                <a16:creationId xmlns:a16="http://schemas.microsoft.com/office/drawing/2014/main" id="{00000000-0008-0000-0500-000095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022" name="Text Box 20">
            <a:extLst>
              <a:ext uri="{FF2B5EF4-FFF2-40B4-BE49-F238E27FC236}">
                <a16:creationId xmlns:a16="http://schemas.microsoft.com/office/drawing/2014/main" id="{00000000-0008-0000-0500-000096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023" name="Text Box 21">
            <a:extLst>
              <a:ext uri="{FF2B5EF4-FFF2-40B4-BE49-F238E27FC236}">
                <a16:creationId xmlns:a16="http://schemas.microsoft.com/office/drawing/2014/main" id="{00000000-0008-0000-0500-000097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024" name="Text Box 22">
            <a:extLst>
              <a:ext uri="{FF2B5EF4-FFF2-40B4-BE49-F238E27FC236}">
                <a16:creationId xmlns:a16="http://schemas.microsoft.com/office/drawing/2014/main" id="{00000000-0008-0000-0500-000098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35" name="Text Box 23">
            <a:extLst>
              <a:ext uri="{FF2B5EF4-FFF2-40B4-BE49-F238E27FC236}">
                <a16:creationId xmlns:a16="http://schemas.microsoft.com/office/drawing/2014/main" id="{00000000-0008-0000-0500-000017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36" name="Text Box 24">
            <a:extLst>
              <a:ext uri="{FF2B5EF4-FFF2-40B4-BE49-F238E27FC236}">
                <a16:creationId xmlns:a16="http://schemas.microsoft.com/office/drawing/2014/main" id="{00000000-0008-0000-0500-000018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37" name="Text Box 25">
            <a:extLst>
              <a:ext uri="{FF2B5EF4-FFF2-40B4-BE49-F238E27FC236}">
                <a16:creationId xmlns:a16="http://schemas.microsoft.com/office/drawing/2014/main" id="{00000000-0008-0000-0500-000019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38" name="Text Box 26">
            <a:extLst>
              <a:ext uri="{FF2B5EF4-FFF2-40B4-BE49-F238E27FC236}">
                <a16:creationId xmlns:a16="http://schemas.microsoft.com/office/drawing/2014/main" id="{00000000-0008-0000-0500-00001A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39" name="Text Box 27">
            <a:extLst>
              <a:ext uri="{FF2B5EF4-FFF2-40B4-BE49-F238E27FC236}">
                <a16:creationId xmlns:a16="http://schemas.microsoft.com/office/drawing/2014/main" id="{00000000-0008-0000-0500-00001B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40" name="Text Box 28">
            <a:extLst>
              <a:ext uri="{FF2B5EF4-FFF2-40B4-BE49-F238E27FC236}">
                <a16:creationId xmlns:a16="http://schemas.microsoft.com/office/drawing/2014/main" id="{00000000-0008-0000-0500-00001C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031" name="Line 29">
            <a:extLst>
              <a:ext uri="{FF2B5EF4-FFF2-40B4-BE49-F238E27FC236}">
                <a16:creationId xmlns:a16="http://schemas.microsoft.com/office/drawing/2014/main" id="{00000000-0008-0000-0500-00009F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3" name="Group 30">
          <a:extLst>
            <a:ext uri="{FF2B5EF4-FFF2-40B4-BE49-F238E27FC236}">
              <a16:creationId xmlns:a16="http://schemas.microsoft.com/office/drawing/2014/main" id="{00000000-0008-0000-0500-000043AE0200}"/>
            </a:ext>
          </a:extLst>
        </xdr:cNvPr>
        <xdr:cNvGrpSpPr>
          <a:grpSpLocks/>
        </xdr:cNvGrpSpPr>
      </xdr:nvGrpSpPr>
      <xdr:grpSpPr bwMode="auto">
        <a:xfrm>
          <a:off x="0" y="26698575"/>
          <a:ext cx="6657975" cy="0"/>
          <a:chOff x="1" y="1011"/>
          <a:chExt cx="664" cy="60"/>
        </a:xfrm>
      </xdr:grpSpPr>
      <xdr:sp macro="" textlink="">
        <xdr:nvSpPr>
          <xdr:cNvPr id="176006" name="Text Box 31">
            <a:extLst>
              <a:ext uri="{FF2B5EF4-FFF2-40B4-BE49-F238E27FC236}">
                <a16:creationId xmlns:a16="http://schemas.microsoft.com/office/drawing/2014/main" id="{00000000-0008-0000-0500-000086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007" name="Text Box 32">
            <a:extLst>
              <a:ext uri="{FF2B5EF4-FFF2-40B4-BE49-F238E27FC236}">
                <a16:creationId xmlns:a16="http://schemas.microsoft.com/office/drawing/2014/main" id="{00000000-0008-0000-0500-000087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008" name="Text Box 33">
            <a:extLst>
              <a:ext uri="{FF2B5EF4-FFF2-40B4-BE49-F238E27FC236}">
                <a16:creationId xmlns:a16="http://schemas.microsoft.com/office/drawing/2014/main" id="{00000000-0008-0000-0500-000088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009" name="Text Box 34">
            <a:extLst>
              <a:ext uri="{FF2B5EF4-FFF2-40B4-BE49-F238E27FC236}">
                <a16:creationId xmlns:a16="http://schemas.microsoft.com/office/drawing/2014/main" id="{00000000-0008-0000-0500-000089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010" name="Text Box 35">
            <a:extLst>
              <a:ext uri="{FF2B5EF4-FFF2-40B4-BE49-F238E27FC236}">
                <a16:creationId xmlns:a16="http://schemas.microsoft.com/office/drawing/2014/main" id="{00000000-0008-0000-0500-00008A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011" name="Text Box 36">
            <a:extLst>
              <a:ext uri="{FF2B5EF4-FFF2-40B4-BE49-F238E27FC236}">
                <a16:creationId xmlns:a16="http://schemas.microsoft.com/office/drawing/2014/main" id="{00000000-0008-0000-0500-00008B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49" name="Text Box 37">
            <a:extLst>
              <a:ext uri="{FF2B5EF4-FFF2-40B4-BE49-F238E27FC236}">
                <a16:creationId xmlns:a16="http://schemas.microsoft.com/office/drawing/2014/main" id="{00000000-0008-0000-0500-000025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50" name="Text Box 38">
            <a:extLst>
              <a:ext uri="{FF2B5EF4-FFF2-40B4-BE49-F238E27FC236}">
                <a16:creationId xmlns:a16="http://schemas.microsoft.com/office/drawing/2014/main" id="{00000000-0008-0000-0500-000026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51" name="Text Box 39">
            <a:extLst>
              <a:ext uri="{FF2B5EF4-FFF2-40B4-BE49-F238E27FC236}">
                <a16:creationId xmlns:a16="http://schemas.microsoft.com/office/drawing/2014/main" id="{00000000-0008-0000-0500-000027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52" name="Text Box 40">
            <a:extLst>
              <a:ext uri="{FF2B5EF4-FFF2-40B4-BE49-F238E27FC236}">
                <a16:creationId xmlns:a16="http://schemas.microsoft.com/office/drawing/2014/main" id="{00000000-0008-0000-0500-000028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53" name="Text Box 41">
            <a:extLst>
              <a:ext uri="{FF2B5EF4-FFF2-40B4-BE49-F238E27FC236}">
                <a16:creationId xmlns:a16="http://schemas.microsoft.com/office/drawing/2014/main" id="{00000000-0008-0000-0500-000029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54" name="Text Box 42">
            <a:extLst>
              <a:ext uri="{FF2B5EF4-FFF2-40B4-BE49-F238E27FC236}">
                <a16:creationId xmlns:a16="http://schemas.microsoft.com/office/drawing/2014/main" id="{00000000-0008-0000-0500-00002A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018" name="Line 43">
            <a:extLst>
              <a:ext uri="{FF2B5EF4-FFF2-40B4-BE49-F238E27FC236}">
                <a16:creationId xmlns:a16="http://schemas.microsoft.com/office/drawing/2014/main" id="{00000000-0008-0000-0500-000092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4" name="Group 44">
          <a:extLst>
            <a:ext uri="{FF2B5EF4-FFF2-40B4-BE49-F238E27FC236}">
              <a16:creationId xmlns:a16="http://schemas.microsoft.com/office/drawing/2014/main" id="{00000000-0008-0000-0500-000044AE0200}"/>
            </a:ext>
          </a:extLst>
        </xdr:cNvPr>
        <xdr:cNvGrpSpPr>
          <a:grpSpLocks/>
        </xdr:cNvGrpSpPr>
      </xdr:nvGrpSpPr>
      <xdr:grpSpPr bwMode="auto">
        <a:xfrm>
          <a:off x="0" y="26698575"/>
          <a:ext cx="6657975" cy="0"/>
          <a:chOff x="1" y="1011"/>
          <a:chExt cx="664" cy="60"/>
        </a:xfrm>
      </xdr:grpSpPr>
      <xdr:sp macro="" textlink="">
        <xdr:nvSpPr>
          <xdr:cNvPr id="175993" name="Text Box 45">
            <a:extLst>
              <a:ext uri="{FF2B5EF4-FFF2-40B4-BE49-F238E27FC236}">
                <a16:creationId xmlns:a16="http://schemas.microsoft.com/office/drawing/2014/main" id="{00000000-0008-0000-0500-000079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94" name="Text Box 46">
            <a:extLst>
              <a:ext uri="{FF2B5EF4-FFF2-40B4-BE49-F238E27FC236}">
                <a16:creationId xmlns:a16="http://schemas.microsoft.com/office/drawing/2014/main" id="{00000000-0008-0000-0500-00007A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95" name="Text Box 47">
            <a:extLst>
              <a:ext uri="{FF2B5EF4-FFF2-40B4-BE49-F238E27FC236}">
                <a16:creationId xmlns:a16="http://schemas.microsoft.com/office/drawing/2014/main" id="{00000000-0008-0000-0500-00007B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96" name="Text Box 48">
            <a:extLst>
              <a:ext uri="{FF2B5EF4-FFF2-40B4-BE49-F238E27FC236}">
                <a16:creationId xmlns:a16="http://schemas.microsoft.com/office/drawing/2014/main" id="{00000000-0008-0000-0500-00007C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97" name="Text Box 49">
            <a:extLst>
              <a:ext uri="{FF2B5EF4-FFF2-40B4-BE49-F238E27FC236}">
                <a16:creationId xmlns:a16="http://schemas.microsoft.com/office/drawing/2014/main" id="{00000000-0008-0000-0500-00007D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98" name="Text Box 50">
            <a:extLst>
              <a:ext uri="{FF2B5EF4-FFF2-40B4-BE49-F238E27FC236}">
                <a16:creationId xmlns:a16="http://schemas.microsoft.com/office/drawing/2014/main" id="{00000000-0008-0000-0500-00007E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63" name="Text Box 51">
            <a:extLst>
              <a:ext uri="{FF2B5EF4-FFF2-40B4-BE49-F238E27FC236}">
                <a16:creationId xmlns:a16="http://schemas.microsoft.com/office/drawing/2014/main" id="{00000000-0008-0000-0500-000033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64" name="Text Box 52">
            <a:extLst>
              <a:ext uri="{FF2B5EF4-FFF2-40B4-BE49-F238E27FC236}">
                <a16:creationId xmlns:a16="http://schemas.microsoft.com/office/drawing/2014/main" id="{00000000-0008-0000-0500-000034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65" name="Text Box 53">
            <a:extLst>
              <a:ext uri="{FF2B5EF4-FFF2-40B4-BE49-F238E27FC236}">
                <a16:creationId xmlns:a16="http://schemas.microsoft.com/office/drawing/2014/main" id="{00000000-0008-0000-0500-000035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66" name="Text Box 54">
            <a:extLst>
              <a:ext uri="{FF2B5EF4-FFF2-40B4-BE49-F238E27FC236}">
                <a16:creationId xmlns:a16="http://schemas.microsoft.com/office/drawing/2014/main" id="{00000000-0008-0000-0500-000036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67" name="Text Box 55">
            <a:extLst>
              <a:ext uri="{FF2B5EF4-FFF2-40B4-BE49-F238E27FC236}">
                <a16:creationId xmlns:a16="http://schemas.microsoft.com/office/drawing/2014/main" id="{00000000-0008-0000-0500-000037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68" name="Text Box 56">
            <a:extLst>
              <a:ext uri="{FF2B5EF4-FFF2-40B4-BE49-F238E27FC236}">
                <a16:creationId xmlns:a16="http://schemas.microsoft.com/office/drawing/2014/main" id="{00000000-0008-0000-0500-000038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005" name="Line 57">
            <a:extLst>
              <a:ext uri="{FF2B5EF4-FFF2-40B4-BE49-F238E27FC236}">
                <a16:creationId xmlns:a16="http://schemas.microsoft.com/office/drawing/2014/main" id="{00000000-0008-0000-0500-000085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5" name="Group 58">
          <a:extLst>
            <a:ext uri="{FF2B5EF4-FFF2-40B4-BE49-F238E27FC236}">
              <a16:creationId xmlns:a16="http://schemas.microsoft.com/office/drawing/2014/main" id="{00000000-0008-0000-0500-000045AE0200}"/>
            </a:ext>
          </a:extLst>
        </xdr:cNvPr>
        <xdr:cNvGrpSpPr>
          <a:grpSpLocks/>
        </xdr:cNvGrpSpPr>
      </xdr:nvGrpSpPr>
      <xdr:grpSpPr bwMode="auto">
        <a:xfrm>
          <a:off x="0" y="26698575"/>
          <a:ext cx="6657975" cy="0"/>
          <a:chOff x="1" y="1011"/>
          <a:chExt cx="664" cy="60"/>
        </a:xfrm>
      </xdr:grpSpPr>
      <xdr:sp macro="" textlink="">
        <xdr:nvSpPr>
          <xdr:cNvPr id="175980" name="Text Box 59">
            <a:extLst>
              <a:ext uri="{FF2B5EF4-FFF2-40B4-BE49-F238E27FC236}">
                <a16:creationId xmlns:a16="http://schemas.microsoft.com/office/drawing/2014/main" id="{00000000-0008-0000-0500-00006C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81" name="Text Box 60">
            <a:extLst>
              <a:ext uri="{FF2B5EF4-FFF2-40B4-BE49-F238E27FC236}">
                <a16:creationId xmlns:a16="http://schemas.microsoft.com/office/drawing/2014/main" id="{00000000-0008-0000-0500-00006D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82" name="Text Box 61">
            <a:extLst>
              <a:ext uri="{FF2B5EF4-FFF2-40B4-BE49-F238E27FC236}">
                <a16:creationId xmlns:a16="http://schemas.microsoft.com/office/drawing/2014/main" id="{00000000-0008-0000-0500-00006E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83" name="Text Box 62">
            <a:extLst>
              <a:ext uri="{FF2B5EF4-FFF2-40B4-BE49-F238E27FC236}">
                <a16:creationId xmlns:a16="http://schemas.microsoft.com/office/drawing/2014/main" id="{00000000-0008-0000-0500-00006F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84" name="Text Box 63">
            <a:extLst>
              <a:ext uri="{FF2B5EF4-FFF2-40B4-BE49-F238E27FC236}">
                <a16:creationId xmlns:a16="http://schemas.microsoft.com/office/drawing/2014/main" id="{00000000-0008-0000-0500-000070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85" name="Text Box 64">
            <a:extLst>
              <a:ext uri="{FF2B5EF4-FFF2-40B4-BE49-F238E27FC236}">
                <a16:creationId xmlns:a16="http://schemas.microsoft.com/office/drawing/2014/main" id="{00000000-0008-0000-0500-000071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77" name="Text Box 65">
            <a:extLst>
              <a:ext uri="{FF2B5EF4-FFF2-40B4-BE49-F238E27FC236}">
                <a16:creationId xmlns:a16="http://schemas.microsoft.com/office/drawing/2014/main" id="{00000000-0008-0000-0500-000041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78" name="Text Box 66">
            <a:extLst>
              <a:ext uri="{FF2B5EF4-FFF2-40B4-BE49-F238E27FC236}">
                <a16:creationId xmlns:a16="http://schemas.microsoft.com/office/drawing/2014/main" id="{00000000-0008-0000-0500-000042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79" name="Text Box 67">
            <a:extLst>
              <a:ext uri="{FF2B5EF4-FFF2-40B4-BE49-F238E27FC236}">
                <a16:creationId xmlns:a16="http://schemas.microsoft.com/office/drawing/2014/main" id="{00000000-0008-0000-0500-000043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80" name="Text Box 68">
            <a:extLst>
              <a:ext uri="{FF2B5EF4-FFF2-40B4-BE49-F238E27FC236}">
                <a16:creationId xmlns:a16="http://schemas.microsoft.com/office/drawing/2014/main" id="{00000000-0008-0000-0500-000044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81" name="Text Box 69">
            <a:extLst>
              <a:ext uri="{FF2B5EF4-FFF2-40B4-BE49-F238E27FC236}">
                <a16:creationId xmlns:a16="http://schemas.microsoft.com/office/drawing/2014/main" id="{00000000-0008-0000-0500-000045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82" name="Text Box 70">
            <a:extLst>
              <a:ext uri="{FF2B5EF4-FFF2-40B4-BE49-F238E27FC236}">
                <a16:creationId xmlns:a16="http://schemas.microsoft.com/office/drawing/2014/main" id="{00000000-0008-0000-0500-000046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92" name="Line 71">
            <a:extLst>
              <a:ext uri="{FF2B5EF4-FFF2-40B4-BE49-F238E27FC236}">
                <a16:creationId xmlns:a16="http://schemas.microsoft.com/office/drawing/2014/main" id="{00000000-0008-0000-0500-000078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6" name="Group 72">
          <a:extLst>
            <a:ext uri="{FF2B5EF4-FFF2-40B4-BE49-F238E27FC236}">
              <a16:creationId xmlns:a16="http://schemas.microsoft.com/office/drawing/2014/main" id="{00000000-0008-0000-0500-000046AE0200}"/>
            </a:ext>
          </a:extLst>
        </xdr:cNvPr>
        <xdr:cNvGrpSpPr>
          <a:grpSpLocks/>
        </xdr:cNvGrpSpPr>
      </xdr:nvGrpSpPr>
      <xdr:grpSpPr bwMode="auto">
        <a:xfrm>
          <a:off x="0" y="26698575"/>
          <a:ext cx="6657975" cy="0"/>
          <a:chOff x="1" y="1011"/>
          <a:chExt cx="664" cy="60"/>
        </a:xfrm>
      </xdr:grpSpPr>
      <xdr:sp macro="" textlink="">
        <xdr:nvSpPr>
          <xdr:cNvPr id="175967" name="Text Box 73">
            <a:extLst>
              <a:ext uri="{FF2B5EF4-FFF2-40B4-BE49-F238E27FC236}">
                <a16:creationId xmlns:a16="http://schemas.microsoft.com/office/drawing/2014/main" id="{00000000-0008-0000-0500-00005F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68" name="Text Box 74">
            <a:extLst>
              <a:ext uri="{FF2B5EF4-FFF2-40B4-BE49-F238E27FC236}">
                <a16:creationId xmlns:a16="http://schemas.microsoft.com/office/drawing/2014/main" id="{00000000-0008-0000-0500-000060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69" name="Text Box 75">
            <a:extLst>
              <a:ext uri="{FF2B5EF4-FFF2-40B4-BE49-F238E27FC236}">
                <a16:creationId xmlns:a16="http://schemas.microsoft.com/office/drawing/2014/main" id="{00000000-0008-0000-0500-000061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70" name="Text Box 76">
            <a:extLst>
              <a:ext uri="{FF2B5EF4-FFF2-40B4-BE49-F238E27FC236}">
                <a16:creationId xmlns:a16="http://schemas.microsoft.com/office/drawing/2014/main" id="{00000000-0008-0000-0500-000062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71" name="Text Box 77">
            <a:extLst>
              <a:ext uri="{FF2B5EF4-FFF2-40B4-BE49-F238E27FC236}">
                <a16:creationId xmlns:a16="http://schemas.microsoft.com/office/drawing/2014/main" id="{00000000-0008-0000-0500-000063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72" name="Text Box 78">
            <a:extLst>
              <a:ext uri="{FF2B5EF4-FFF2-40B4-BE49-F238E27FC236}">
                <a16:creationId xmlns:a16="http://schemas.microsoft.com/office/drawing/2014/main" id="{00000000-0008-0000-0500-000064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391" name="Text Box 79">
            <a:extLst>
              <a:ext uri="{FF2B5EF4-FFF2-40B4-BE49-F238E27FC236}">
                <a16:creationId xmlns:a16="http://schemas.microsoft.com/office/drawing/2014/main" id="{00000000-0008-0000-0500-00004F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392" name="Text Box 80">
            <a:extLst>
              <a:ext uri="{FF2B5EF4-FFF2-40B4-BE49-F238E27FC236}">
                <a16:creationId xmlns:a16="http://schemas.microsoft.com/office/drawing/2014/main" id="{00000000-0008-0000-0500-000050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393" name="Text Box 81">
            <a:extLst>
              <a:ext uri="{FF2B5EF4-FFF2-40B4-BE49-F238E27FC236}">
                <a16:creationId xmlns:a16="http://schemas.microsoft.com/office/drawing/2014/main" id="{00000000-0008-0000-0500-000051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94" name="Text Box 82">
            <a:extLst>
              <a:ext uri="{FF2B5EF4-FFF2-40B4-BE49-F238E27FC236}">
                <a16:creationId xmlns:a16="http://schemas.microsoft.com/office/drawing/2014/main" id="{00000000-0008-0000-0500-000052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395" name="Text Box 83">
            <a:extLst>
              <a:ext uri="{FF2B5EF4-FFF2-40B4-BE49-F238E27FC236}">
                <a16:creationId xmlns:a16="http://schemas.microsoft.com/office/drawing/2014/main" id="{00000000-0008-0000-0500-000053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396" name="Text Box 84">
            <a:extLst>
              <a:ext uri="{FF2B5EF4-FFF2-40B4-BE49-F238E27FC236}">
                <a16:creationId xmlns:a16="http://schemas.microsoft.com/office/drawing/2014/main" id="{00000000-0008-0000-0500-000054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79" name="Line 85">
            <a:extLst>
              <a:ext uri="{FF2B5EF4-FFF2-40B4-BE49-F238E27FC236}">
                <a16:creationId xmlns:a16="http://schemas.microsoft.com/office/drawing/2014/main" id="{00000000-0008-0000-0500-00006B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7" name="Group 86">
          <a:extLst>
            <a:ext uri="{FF2B5EF4-FFF2-40B4-BE49-F238E27FC236}">
              <a16:creationId xmlns:a16="http://schemas.microsoft.com/office/drawing/2014/main" id="{00000000-0008-0000-0500-000047AE0200}"/>
            </a:ext>
          </a:extLst>
        </xdr:cNvPr>
        <xdr:cNvGrpSpPr>
          <a:grpSpLocks/>
        </xdr:cNvGrpSpPr>
      </xdr:nvGrpSpPr>
      <xdr:grpSpPr bwMode="auto">
        <a:xfrm>
          <a:off x="0" y="26698575"/>
          <a:ext cx="6657975" cy="0"/>
          <a:chOff x="1" y="1011"/>
          <a:chExt cx="664" cy="60"/>
        </a:xfrm>
      </xdr:grpSpPr>
      <xdr:sp macro="" textlink="">
        <xdr:nvSpPr>
          <xdr:cNvPr id="175954" name="Text Box 87">
            <a:extLst>
              <a:ext uri="{FF2B5EF4-FFF2-40B4-BE49-F238E27FC236}">
                <a16:creationId xmlns:a16="http://schemas.microsoft.com/office/drawing/2014/main" id="{00000000-0008-0000-0500-000052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55" name="Text Box 88">
            <a:extLst>
              <a:ext uri="{FF2B5EF4-FFF2-40B4-BE49-F238E27FC236}">
                <a16:creationId xmlns:a16="http://schemas.microsoft.com/office/drawing/2014/main" id="{00000000-0008-0000-0500-000053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56" name="Text Box 89">
            <a:extLst>
              <a:ext uri="{FF2B5EF4-FFF2-40B4-BE49-F238E27FC236}">
                <a16:creationId xmlns:a16="http://schemas.microsoft.com/office/drawing/2014/main" id="{00000000-0008-0000-0500-000054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57" name="Text Box 90">
            <a:extLst>
              <a:ext uri="{FF2B5EF4-FFF2-40B4-BE49-F238E27FC236}">
                <a16:creationId xmlns:a16="http://schemas.microsoft.com/office/drawing/2014/main" id="{00000000-0008-0000-0500-000055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58" name="Text Box 91">
            <a:extLst>
              <a:ext uri="{FF2B5EF4-FFF2-40B4-BE49-F238E27FC236}">
                <a16:creationId xmlns:a16="http://schemas.microsoft.com/office/drawing/2014/main" id="{00000000-0008-0000-0500-000056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59" name="Text Box 92">
            <a:extLst>
              <a:ext uri="{FF2B5EF4-FFF2-40B4-BE49-F238E27FC236}">
                <a16:creationId xmlns:a16="http://schemas.microsoft.com/office/drawing/2014/main" id="{00000000-0008-0000-0500-000057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05" name="Text Box 93">
            <a:extLst>
              <a:ext uri="{FF2B5EF4-FFF2-40B4-BE49-F238E27FC236}">
                <a16:creationId xmlns:a16="http://schemas.microsoft.com/office/drawing/2014/main" id="{00000000-0008-0000-0500-00005D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06" name="Text Box 94">
            <a:extLst>
              <a:ext uri="{FF2B5EF4-FFF2-40B4-BE49-F238E27FC236}">
                <a16:creationId xmlns:a16="http://schemas.microsoft.com/office/drawing/2014/main" id="{00000000-0008-0000-0500-00005E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07" name="Text Box 95">
            <a:extLst>
              <a:ext uri="{FF2B5EF4-FFF2-40B4-BE49-F238E27FC236}">
                <a16:creationId xmlns:a16="http://schemas.microsoft.com/office/drawing/2014/main" id="{00000000-0008-0000-0500-00005F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08" name="Text Box 96">
            <a:extLst>
              <a:ext uri="{FF2B5EF4-FFF2-40B4-BE49-F238E27FC236}">
                <a16:creationId xmlns:a16="http://schemas.microsoft.com/office/drawing/2014/main" id="{00000000-0008-0000-0500-000060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09" name="Text Box 97">
            <a:extLst>
              <a:ext uri="{FF2B5EF4-FFF2-40B4-BE49-F238E27FC236}">
                <a16:creationId xmlns:a16="http://schemas.microsoft.com/office/drawing/2014/main" id="{00000000-0008-0000-0500-000061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10" name="Text Box 98">
            <a:extLst>
              <a:ext uri="{FF2B5EF4-FFF2-40B4-BE49-F238E27FC236}">
                <a16:creationId xmlns:a16="http://schemas.microsoft.com/office/drawing/2014/main" id="{00000000-0008-0000-0500-000062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66" name="Line 99">
            <a:extLst>
              <a:ext uri="{FF2B5EF4-FFF2-40B4-BE49-F238E27FC236}">
                <a16:creationId xmlns:a16="http://schemas.microsoft.com/office/drawing/2014/main" id="{00000000-0008-0000-0500-00005E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8" name="Group 100">
          <a:extLst>
            <a:ext uri="{FF2B5EF4-FFF2-40B4-BE49-F238E27FC236}">
              <a16:creationId xmlns:a16="http://schemas.microsoft.com/office/drawing/2014/main" id="{00000000-0008-0000-0500-000048AE0200}"/>
            </a:ext>
          </a:extLst>
        </xdr:cNvPr>
        <xdr:cNvGrpSpPr>
          <a:grpSpLocks/>
        </xdr:cNvGrpSpPr>
      </xdr:nvGrpSpPr>
      <xdr:grpSpPr bwMode="auto">
        <a:xfrm>
          <a:off x="0" y="26698575"/>
          <a:ext cx="6657975" cy="0"/>
          <a:chOff x="1" y="1011"/>
          <a:chExt cx="664" cy="60"/>
        </a:xfrm>
      </xdr:grpSpPr>
      <xdr:sp macro="" textlink="">
        <xdr:nvSpPr>
          <xdr:cNvPr id="175941" name="Text Box 101">
            <a:extLst>
              <a:ext uri="{FF2B5EF4-FFF2-40B4-BE49-F238E27FC236}">
                <a16:creationId xmlns:a16="http://schemas.microsoft.com/office/drawing/2014/main" id="{00000000-0008-0000-0500-000045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42" name="Text Box 102">
            <a:extLst>
              <a:ext uri="{FF2B5EF4-FFF2-40B4-BE49-F238E27FC236}">
                <a16:creationId xmlns:a16="http://schemas.microsoft.com/office/drawing/2014/main" id="{00000000-0008-0000-0500-000046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43" name="Text Box 103">
            <a:extLst>
              <a:ext uri="{FF2B5EF4-FFF2-40B4-BE49-F238E27FC236}">
                <a16:creationId xmlns:a16="http://schemas.microsoft.com/office/drawing/2014/main" id="{00000000-0008-0000-0500-000047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44" name="Text Box 104">
            <a:extLst>
              <a:ext uri="{FF2B5EF4-FFF2-40B4-BE49-F238E27FC236}">
                <a16:creationId xmlns:a16="http://schemas.microsoft.com/office/drawing/2014/main" id="{00000000-0008-0000-0500-000048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45" name="Text Box 105">
            <a:extLst>
              <a:ext uri="{FF2B5EF4-FFF2-40B4-BE49-F238E27FC236}">
                <a16:creationId xmlns:a16="http://schemas.microsoft.com/office/drawing/2014/main" id="{00000000-0008-0000-0500-000049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46" name="Text Box 106">
            <a:extLst>
              <a:ext uri="{FF2B5EF4-FFF2-40B4-BE49-F238E27FC236}">
                <a16:creationId xmlns:a16="http://schemas.microsoft.com/office/drawing/2014/main" id="{00000000-0008-0000-0500-00004A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19" name="Text Box 107">
            <a:extLst>
              <a:ext uri="{FF2B5EF4-FFF2-40B4-BE49-F238E27FC236}">
                <a16:creationId xmlns:a16="http://schemas.microsoft.com/office/drawing/2014/main" id="{00000000-0008-0000-0500-00006B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20" name="Text Box 108">
            <a:extLst>
              <a:ext uri="{FF2B5EF4-FFF2-40B4-BE49-F238E27FC236}">
                <a16:creationId xmlns:a16="http://schemas.microsoft.com/office/drawing/2014/main" id="{00000000-0008-0000-0500-00006C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21" name="Text Box 109">
            <a:extLst>
              <a:ext uri="{FF2B5EF4-FFF2-40B4-BE49-F238E27FC236}">
                <a16:creationId xmlns:a16="http://schemas.microsoft.com/office/drawing/2014/main" id="{00000000-0008-0000-0500-00006D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22" name="Text Box 110">
            <a:extLst>
              <a:ext uri="{FF2B5EF4-FFF2-40B4-BE49-F238E27FC236}">
                <a16:creationId xmlns:a16="http://schemas.microsoft.com/office/drawing/2014/main" id="{00000000-0008-0000-0500-00006E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23" name="Text Box 111">
            <a:extLst>
              <a:ext uri="{FF2B5EF4-FFF2-40B4-BE49-F238E27FC236}">
                <a16:creationId xmlns:a16="http://schemas.microsoft.com/office/drawing/2014/main" id="{00000000-0008-0000-0500-00006F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24" name="Text Box 112">
            <a:extLst>
              <a:ext uri="{FF2B5EF4-FFF2-40B4-BE49-F238E27FC236}">
                <a16:creationId xmlns:a16="http://schemas.microsoft.com/office/drawing/2014/main" id="{00000000-0008-0000-0500-000070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53" name="Line 113">
            <a:extLst>
              <a:ext uri="{FF2B5EF4-FFF2-40B4-BE49-F238E27FC236}">
                <a16:creationId xmlns:a16="http://schemas.microsoft.com/office/drawing/2014/main" id="{00000000-0008-0000-0500-000051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89" name="Group 114">
          <a:extLst>
            <a:ext uri="{FF2B5EF4-FFF2-40B4-BE49-F238E27FC236}">
              <a16:creationId xmlns:a16="http://schemas.microsoft.com/office/drawing/2014/main" id="{00000000-0008-0000-0500-000049AE0200}"/>
            </a:ext>
          </a:extLst>
        </xdr:cNvPr>
        <xdr:cNvGrpSpPr>
          <a:grpSpLocks/>
        </xdr:cNvGrpSpPr>
      </xdr:nvGrpSpPr>
      <xdr:grpSpPr bwMode="auto">
        <a:xfrm>
          <a:off x="0" y="26698575"/>
          <a:ext cx="6657975" cy="0"/>
          <a:chOff x="1" y="1011"/>
          <a:chExt cx="664" cy="60"/>
        </a:xfrm>
      </xdr:grpSpPr>
      <xdr:sp macro="" textlink="">
        <xdr:nvSpPr>
          <xdr:cNvPr id="175928" name="Text Box 115">
            <a:extLst>
              <a:ext uri="{FF2B5EF4-FFF2-40B4-BE49-F238E27FC236}">
                <a16:creationId xmlns:a16="http://schemas.microsoft.com/office/drawing/2014/main" id="{00000000-0008-0000-0500-000038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29" name="Text Box 116">
            <a:extLst>
              <a:ext uri="{FF2B5EF4-FFF2-40B4-BE49-F238E27FC236}">
                <a16:creationId xmlns:a16="http://schemas.microsoft.com/office/drawing/2014/main" id="{00000000-0008-0000-0500-000039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30" name="Text Box 117">
            <a:extLst>
              <a:ext uri="{FF2B5EF4-FFF2-40B4-BE49-F238E27FC236}">
                <a16:creationId xmlns:a16="http://schemas.microsoft.com/office/drawing/2014/main" id="{00000000-0008-0000-0500-00003A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31" name="Text Box 118">
            <a:extLst>
              <a:ext uri="{FF2B5EF4-FFF2-40B4-BE49-F238E27FC236}">
                <a16:creationId xmlns:a16="http://schemas.microsoft.com/office/drawing/2014/main" id="{00000000-0008-0000-0500-00003B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32" name="Text Box 119">
            <a:extLst>
              <a:ext uri="{FF2B5EF4-FFF2-40B4-BE49-F238E27FC236}">
                <a16:creationId xmlns:a16="http://schemas.microsoft.com/office/drawing/2014/main" id="{00000000-0008-0000-0500-00003C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33" name="Text Box 120">
            <a:extLst>
              <a:ext uri="{FF2B5EF4-FFF2-40B4-BE49-F238E27FC236}">
                <a16:creationId xmlns:a16="http://schemas.microsoft.com/office/drawing/2014/main" id="{00000000-0008-0000-0500-00003D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33" name="Text Box 121">
            <a:extLst>
              <a:ext uri="{FF2B5EF4-FFF2-40B4-BE49-F238E27FC236}">
                <a16:creationId xmlns:a16="http://schemas.microsoft.com/office/drawing/2014/main" id="{00000000-0008-0000-0500-000079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34" name="Text Box 122">
            <a:extLst>
              <a:ext uri="{FF2B5EF4-FFF2-40B4-BE49-F238E27FC236}">
                <a16:creationId xmlns:a16="http://schemas.microsoft.com/office/drawing/2014/main" id="{00000000-0008-0000-0500-00007A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35" name="Text Box 123">
            <a:extLst>
              <a:ext uri="{FF2B5EF4-FFF2-40B4-BE49-F238E27FC236}">
                <a16:creationId xmlns:a16="http://schemas.microsoft.com/office/drawing/2014/main" id="{00000000-0008-0000-0500-00007B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36" name="Text Box 124">
            <a:extLst>
              <a:ext uri="{FF2B5EF4-FFF2-40B4-BE49-F238E27FC236}">
                <a16:creationId xmlns:a16="http://schemas.microsoft.com/office/drawing/2014/main" id="{00000000-0008-0000-0500-00007C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37" name="Text Box 125">
            <a:extLst>
              <a:ext uri="{FF2B5EF4-FFF2-40B4-BE49-F238E27FC236}">
                <a16:creationId xmlns:a16="http://schemas.microsoft.com/office/drawing/2014/main" id="{00000000-0008-0000-0500-00007D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38" name="Text Box 126">
            <a:extLst>
              <a:ext uri="{FF2B5EF4-FFF2-40B4-BE49-F238E27FC236}">
                <a16:creationId xmlns:a16="http://schemas.microsoft.com/office/drawing/2014/main" id="{00000000-0008-0000-0500-00007E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40" name="Line 127">
            <a:extLst>
              <a:ext uri="{FF2B5EF4-FFF2-40B4-BE49-F238E27FC236}">
                <a16:creationId xmlns:a16="http://schemas.microsoft.com/office/drawing/2014/main" id="{00000000-0008-0000-0500-000044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90" name="Group 128">
          <a:extLst>
            <a:ext uri="{FF2B5EF4-FFF2-40B4-BE49-F238E27FC236}">
              <a16:creationId xmlns:a16="http://schemas.microsoft.com/office/drawing/2014/main" id="{00000000-0008-0000-0500-00004AAE0200}"/>
            </a:ext>
          </a:extLst>
        </xdr:cNvPr>
        <xdr:cNvGrpSpPr>
          <a:grpSpLocks/>
        </xdr:cNvGrpSpPr>
      </xdr:nvGrpSpPr>
      <xdr:grpSpPr bwMode="auto">
        <a:xfrm>
          <a:off x="0" y="26698575"/>
          <a:ext cx="6657975" cy="0"/>
          <a:chOff x="1" y="1011"/>
          <a:chExt cx="664" cy="60"/>
        </a:xfrm>
      </xdr:grpSpPr>
      <xdr:sp macro="" textlink="">
        <xdr:nvSpPr>
          <xdr:cNvPr id="175915" name="Text Box 129">
            <a:extLst>
              <a:ext uri="{FF2B5EF4-FFF2-40B4-BE49-F238E27FC236}">
                <a16:creationId xmlns:a16="http://schemas.microsoft.com/office/drawing/2014/main" id="{00000000-0008-0000-0500-00002B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16" name="Text Box 130">
            <a:extLst>
              <a:ext uri="{FF2B5EF4-FFF2-40B4-BE49-F238E27FC236}">
                <a16:creationId xmlns:a16="http://schemas.microsoft.com/office/drawing/2014/main" id="{00000000-0008-0000-0500-00002C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17" name="Text Box 131">
            <a:extLst>
              <a:ext uri="{FF2B5EF4-FFF2-40B4-BE49-F238E27FC236}">
                <a16:creationId xmlns:a16="http://schemas.microsoft.com/office/drawing/2014/main" id="{00000000-0008-0000-0500-00002D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18" name="Text Box 132">
            <a:extLst>
              <a:ext uri="{FF2B5EF4-FFF2-40B4-BE49-F238E27FC236}">
                <a16:creationId xmlns:a16="http://schemas.microsoft.com/office/drawing/2014/main" id="{00000000-0008-0000-0500-00002E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19" name="Text Box 133">
            <a:extLst>
              <a:ext uri="{FF2B5EF4-FFF2-40B4-BE49-F238E27FC236}">
                <a16:creationId xmlns:a16="http://schemas.microsoft.com/office/drawing/2014/main" id="{00000000-0008-0000-0500-00002F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20" name="Text Box 134">
            <a:extLst>
              <a:ext uri="{FF2B5EF4-FFF2-40B4-BE49-F238E27FC236}">
                <a16:creationId xmlns:a16="http://schemas.microsoft.com/office/drawing/2014/main" id="{00000000-0008-0000-0500-000030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47" name="Text Box 135">
            <a:extLst>
              <a:ext uri="{FF2B5EF4-FFF2-40B4-BE49-F238E27FC236}">
                <a16:creationId xmlns:a16="http://schemas.microsoft.com/office/drawing/2014/main" id="{00000000-0008-0000-0500-000087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48" name="Text Box 136">
            <a:extLst>
              <a:ext uri="{FF2B5EF4-FFF2-40B4-BE49-F238E27FC236}">
                <a16:creationId xmlns:a16="http://schemas.microsoft.com/office/drawing/2014/main" id="{00000000-0008-0000-0500-000088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49" name="Text Box 137">
            <a:extLst>
              <a:ext uri="{FF2B5EF4-FFF2-40B4-BE49-F238E27FC236}">
                <a16:creationId xmlns:a16="http://schemas.microsoft.com/office/drawing/2014/main" id="{00000000-0008-0000-0500-000089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50" name="Text Box 138">
            <a:extLst>
              <a:ext uri="{FF2B5EF4-FFF2-40B4-BE49-F238E27FC236}">
                <a16:creationId xmlns:a16="http://schemas.microsoft.com/office/drawing/2014/main" id="{00000000-0008-0000-0500-00008A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51" name="Text Box 139">
            <a:extLst>
              <a:ext uri="{FF2B5EF4-FFF2-40B4-BE49-F238E27FC236}">
                <a16:creationId xmlns:a16="http://schemas.microsoft.com/office/drawing/2014/main" id="{00000000-0008-0000-0500-00008B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52" name="Text Box 140">
            <a:extLst>
              <a:ext uri="{FF2B5EF4-FFF2-40B4-BE49-F238E27FC236}">
                <a16:creationId xmlns:a16="http://schemas.microsoft.com/office/drawing/2014/main" id="{00000000-0008-0000-0500-00008C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27" name="Line 141">
            <a:extLst>
              <a:ext uri="{FF2B5EF4-FFF2-40B4-BE49-F238E27FC236}">
                <a16:creationId xmlns:a16="http://schemas.microsoft.com/office/drawing/2014/main" id="{00000000-0008-0000-0500-000037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91" name="Group 142">
          <a:extLst>
            <a:ext uri="{FF2B5EF4-FFF2-40B4-BE49-F238E27FC236}">
              <a16:creationId xmlns:a16="http://schemas.microsoft.com/office/drawing/2014/main" id="{00000000-0008-0000-0500-00004BAE0200}"/>
            </a:ext>
          </a:extLst>
        </xdr:cNvPr>
        <xdr:cNvGrpSpPr>
          <a:grpSpLocks/>
        </xdr:cNvGrpSpPr>
      </xdr:nvGrpSpPr>
      <xdr:grpSpPr bwMode="auto">
        <a:xfrm>
          <a:off x="0" y="26698575"/>
          <a:ext cx="6657975" cy="0"/>
          <a:chOff x="1" y="1011"/>
          <a:chExt cx="664" cy="60"/>
        </a:xfrm>
      </xdr:grpSpPr>
      <xdr:sp macro="" textlink="">
        <xdr:nvSpPr>
          <xdr:cNvPr id="175902" name="Text Box 143">
            <a:extLst>
              <a:ext uri="{FF2B5EF4-FFF2-40B4-BE49-F238E27FC236}">
                <a16:creationId xmlns:a16="http://schemas.microsoft.com/office/drawing/2014/main" id="{00000000-0008-0000-0500-00001E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903" name="Text Box 144">
            <a:extLst>
              <a:ext uri="{FF2B5EF4-FFF2-40B4-BE49-F238E27FC236}">
                <a16:creationId xmlns:a16="http://schemas.microsoft.com/office/drawing/2014/main" id="{00000000-0008-0000-0500-00001F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904" name="Text Box 145">
            <a:extLst>
              <a:ext uri="{FF2B5EF4-FFF2-40B4-BE49-F238E27FC236}">
                <a16:creationId xmlns:a16="http://schemas.microsoft.com/office/drawing/2014/main" id="{00000000-0008-0000-0500-000020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905" name="Text Box 146">
            <a:extLst>
              <a:ext uri="{FF2B5EF4-FFF2-40B4-BE49-F238E27FC236}">
                <a16:creationId xmlns:a16="http://schemas.microsoft.com/office/drawing/2014/main" id="{00000000-0008-0000-0500-000021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906" name="Text Box 147">
            <a:extLst>
              <a:ext uri="{FF2B5EF4-FFF2-40B4-BE49-F238E27FC236}">
                <a16:creationId xmlns:a16="http://schemas.microsoft.com/office/drawing/2014/main" id="{00000000-0008-0000-0500-000022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907" name="Text Box 148">
            <a:extLst>
              <a:ext uri="{FF2B5EF4-FFF2-40B4-BE49-F238E27FC236}">
                <a16:creationId xmlns:a16="http://schemas.microsoft.com/office/drawing/2014/main" id="{00000000-0008-0000-0500-000023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61" name="Text Box 149">
            <a:extLst>
              <a:ext uri="{FF2B5EF4-FFF2-40B4-BE49-F238E27FC236}">
                <a16:creationId xmlns:a16="http://schemas.microsoft.com/office/drawing/2014/main" id="{00000000-0008-0000-0500-000095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62" name="Text Box 150">
            <a:extLst>
              <a:ext uri="{FF2B5EF4-FFF2-40B4-BE49-F238E27FC236}">
                <a16:creationId xmlns:a16="http://schemas.microsoft.com/office/drawing/2014/main" id="{00000000-0008-0000-0500-000096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63" name="Text Box 151">
            <a:extLst>
              <a:ext uri="{FF2B5EF4-FFF2-40B4-BE49-F238E27FC236}">
                <a16:creationId xmlns:a16="http://schemas.microsoft.com/office/drawing/2014/main" id="{00000000-0008-0000-0500-000097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64" name="Text Box 152">
            <a:extLst>
              <a:ext uri="{FF2B5EF4-FFF2-40B4-BE49-F238E27FC236}">
                <a16:creationId xmlns:a16="http://schemas.microsoft.com/office/drawing/2014/main" id="{00000000-0008-0000-0500-000098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65" name="Text Box 153">
            <a:extLst>
              <a:ext uri="{FF2B5EF4-FFF2-40B4-BE49-F238E27FC236}">
                <a16:creationId xmlns:a16="http://schemas.microsoft.com/office/drawing/2014/main" id="{00000000-0008-0000-0500-000099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66" name="Text Box 154">
            <a:extLst>
              <a:ext uri="{FF2B5EF4-FFF2-40B4-BE49-F238E27FC236}">
                <a16:creationId xmlns:a16="http://schemas.microsoft.com/office/drawing/2014/main" id="{00000000-0008-0000-0500-00009A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14" name="Line 155">
            <a:extLst>
              <a:ext uri="{FF2B5EF4-FFF2-40B4-BE49-F238E27FC236}">
                <a16:creationId xmlns:a16="http://schemas.microsoft.com/office/drawing/2014/main" id="{00000000-0008-0000-0500-00002A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92" name="Group 156">
          <a:extLst>
            <a:ext uri="{FF2B5EF4-FFF2-40B4-BE49-F238E27FC236}">
              <a16:creationId xmlns:a16="http://schemas.microsoft.com/office/drawing/2014/main" id="{00000000-0008-0000-0500-00004CAE0200}"/>
            </a:ext>
          </a:extLst>
        </xdr:cNvPr>
        <xdr:cNvGrpSpPr>
          <a:grpSpLocks/>
        </xdr:cNvGrpSpPr>
      </xdr:nvGrpSpPr>
      <xdr:grpSpPr bwMode="auto">
        <a:xfrm>
          <a:off x="0" y="26698575"/>
          <a:ext cx="6657975" cy="0"/>
          <a:chOff x="1" y="1011"/>
          <a:chExt cx="664" cy="60"/>
        </a:xfrm>
      </xdr:grpSpPr>
      <xdr:sp macro="" textlink="">
        <xdr:nvSpPr>
          <xdr:cNvPr id="175889" name="Text Box 157">
            <a:extLst>
              <a:ext uri="{FF2B5EF4-FFF2-40B4-BE49-F238E27FC236}">
                <a16:creationId xmlns:a16="http://schemas.microsoft.com/office/drawing/2014/main" id="{00000000-0008-0000-0500-000011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90" name="Text Box 158">
            <a:extLst>
              <a:ext uri="{FF2B5EF4-FFF2-40B4-BE49-F238E27FC236}">
                <a16:creationId xmlns:a16="http://schemas.microsoft.com/office/drawing/2014/main" id="{00000000-0008-0000-0500-000012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91" name="Text Box 159">
            <a:extLst>
              <a:ext uri="{FF2B5EF4-FFF2-40B4-BE49-F238E27FC236}">
                <a16:creationId xmlns:a16="http://schemas.microsoft.com/office/drawing/2014/main" id="{00000000-0008-0000-0500-000013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92" name="Text Box 160">
            <a:extLst>
              <a:ext uri="{FF2B5EF4-FFF2-40B4-BE49-F238E27FC236}">
                <a16:creationId xmlns:a16="http://schemas.microsoft.com/office/drawing/2014/main" id="{00000000-0008-0000-0500-000014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93" name="Text Box 161">
            <a:extLst>
              <a:ext uri="{FF2B5EF4-FFF2-40B4-BE49-F238E27FC236}">
                <a16:creationId xmlns:a16="http://schemas.microsoft.com/office/drawing/2014/main" id="{00000000-0008-0000-0500-000015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94" name="Text Box 162">
            <a:extLst>
              <a:ext uri="{FF2B5EF4-FFF2-40B4-BE49-F238E27FC236}">
                <a16:creationId xmlns:a16="http://schemas.microsoft.com/office/drawing/2014/main" id="{00000000-0008-0000-0500-000016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75" name="Text Box 163">
            <a:extLst>
              <a:ext uri="{FF2B5EF4-FFF2-40B4-BE49-F238E27FC236}">
                <a16:creationId xmlns:a16="http://schemas.microsoft.com/office/drawing/2014/main" id="{00000000-0008-0000-0500-0000A3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76" name="Text Box 164">
            <a:extLst>
              <a:ext uri="{FF2B5EF4-FFF2-40B4-BE49-F238E27FC236}">
                <a16:creationId xmlns:a16="http://schemas.microsoft.com/office/drawing/2014/main" id="{00000000-0008-0000-0500-0000A4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77" name="Text Box 165">
            <a:extLst>
              <a:ext uri="{FF2B5EF4-FFF2-40B4-BE49-F238E27FC236}">
                <a16:creationId xmlns:a16="http://schemas.microsoft.com/office/drawing/2014/main" id="{00000000-0008-0000-0500-0000A5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78" name="Text Box 166">
            <a:extLst>
              <a:ext uri="{FF2B5EF4-FFF2-40B4-BE49-F238E27FC236}">
                <a16:creationId xmlns:a16="http://schemas.microsoft.com/office/drawing/2014/main" id="{00000000-0008-0000-0500-0000A6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79" name="Text Box 167">
            <a:extLst>
              <a:ext uri="{FF2B5EF4-FFF2-40B4-BE49-F238E27FC236}">
                <a16:creationId xmlns:a16="http://schemas.microsoft.com/office/drawing/2014/main" id="{00000000-0008-0000-0500-0000A7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80" name="Text Box 168">
            <a:extLst>
              <a:ext uri="{FF2B5EF4-FFF2-40B4-BE49-F238E27FC236}">
                <a16:creationId xmlns:a16="http://schemas.microsoft.com/office/drawing/2014/main" id="{00000000-0008-0000-0500-0000A8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901" name="Line 169">
            <a:extLst>
              <a:ext uri="{FF2B5EF4-FFF2-40B4-BE49-F238E27FC236}">
                <a16:creationId xmlns:a16="http://schemas.microsoft.com/office/drawing/2014/main" id="{00000000-0008-0000-0500-00001D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0</xdr:rowOff>
    </xdr:to>
    <xdr:grpSp>
      <xdr:nvGrpSpPr>
        <xdr:cNvPr id="175693" name="Group 170">
          <a:extLst>
            <a:ext uri="{FF2B5EF4-FFF2-40B4-BE49-F238E27FC236}">
              <a16:creationId xmlns:a16="http://schemas.microsoft.com/office/drawing/2014/main" id="{00000000-0008-0000-0500-00004DAE0200}"/>
            </a:ext>
          </a:extLst>
        </xdr:cNvPr>
        <xdr:cNvGrpSpPr>
          <a:grpSpLocks/>
        </xdr:cNvGrpSpPr>
      </xdr:nvGrpSpPr>
      <xdr:grpSpPr bwMode="auto">
        <a:xfrm>
          <a:off x="0" y="26698575"/>
          <a:ext cx="6657975" cy="0"/>
          <a:chOff x="1" y="1011"/>
          <a:chExt cx="664" cy="60"/>
        </a:xfrm>
      </xdr:grpSpPr>
      <xdr:sp macro="" textlink="">
        <xdr:nvSpPr>
          <xdr:cNvPr id="175876" name="Text Box 171">
            <a:extLst>
              <a:ext uri="{FF2B5EF4-FFF2-40B4-BE49-F238E27FC236}">
                <a16:creationId xmlns:a16="http://schemas.microsoft.com/office/drawing/2014/main" id="{00000000-0008-0000-0500-000004AF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77" name="Text Box 172">
            <a:extLst>
              <a:ext uri="{FF2B5EF4-FFF2-40B4-BE49-F238E27FC236}">
                <a16:creationId xmlns:a16="http://schemas.microsoft.com/office/drawing/2014/main" id="{00000000-0008-0000-0500-000005AF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78" name="Text Box 173">
            <a:extLst>
              <a:ext uri="{FF2B5EF4-FFF2-40B4-BE49-F238E27FC236}">
                <a16:creationId xmlns:a16="http://schemas.microsoft.com/office/drawing/2014/main" id="{00000000-0008-0000-0500-000006AF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79" name="Text Box 174">
            <a:extLst>
              <a:ext uri="{FF2B5EF4-FFF2-40B4-BE49-F238E27FC236}">
                <a16:creationId xmlns:a16="http://schemas.microsoft.com/office/drawing/2014/main" id="{00000000-0008-0000-0500-000007AF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80" name="Text Box 175">
            <a:extLst>
              <a:ext uri="{FF2B5EF4-FFF2-40B4-BE49-F238E27FC236}">
                <a16:creationId xmlns:a16="http://schemas.microsoft.com/office/drawing/2014/main" id="{00000000-0008-0000-0500-000008AF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81" name="Text Box 176">
            <a:extLst>
              <a:ext uri="{FF2B5EF4-FFF2-40B4-BE49-F238E27FC236}">
                <a16:creationId xmlns:a16="http://schemas.microsoft.com/office/drawing/2014/main" id="{00000000-0008-0000-0500-000009AF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489" name="Text Box 177">
            <a:extLst>
              <a:ext uri="{FF2B5EF4-FFF2-40B4-BE49-F238E27FC236}">
                <a16:creationId xmlns:a16="http://schemas.microsoft.com/office/drawing/2014/main" id="{00000000-0008-0000-0500-0000B1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490" name="Text Box 178">
            <a:extLst>
              <a:ext uri="{FF2B5EF4-FFF2-40B4-BE49-F238E27FC236}">
                <a16:creationId xmlns:a16="http://schemas.microsoft.com/office/drawing/2014/main" id="{00000000-0008-0000-0500-0000B234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491" name="Text Box 179">
            <a:extLst>
              <a:ext uri="{FF2B5EF4-FFF2-40B4-BE49-F238E27FC236}">
                <a16:creationId xmlns:a16="http://schemas.microsoft.com/office/drawing/2014/main" id="{00000000-0008-0000-0500-0000B334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92" name="Text Box 180">
            <a:extLst>
              <a:ext uri="{FF2B5EF4-FFF2-40B4-BE49-F238E27FC236}">
                <a16:creationId xmlns:a16="http://schemas.microsoft.com/office/drawing/2014/main" id="{00000000-0008-0000-0500-0000B4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493" name="Text Box 181">
            <a:extLst>
              <a:ext uri="{FF2B5EF4-FFF2-40B4-BE49-F238E27FC236}">
                <a16:creationId xmlns:a16="http://schemas.microsoft.com/office/drawing/2014/main" id="{00000000-0008-0000-0500-0000B534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494" name="Text Box 182">
            <a:extLst>
              <a:ext uri="{FF2B5EF4-FFF2-40B4-BE49-F238E27FC236}">
                <a16:creationId xmlns:a16="http://schemas.microsoft.com/office/drawing/2014/main" id="{00000000-0008-0000-0500-0000B634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88" name="Line 183">
            <a:extLst>
              <a:ext uri="{FF2B5EF4-FFF2-40B4-BE49-F238E27FC236}">
                <a16:creationId xmlns:a16="http://schemas.microsoft.com/office/drawing/2014/main" id="{00000000-0008-0000-0500-000010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5694" name="Group 184">
          <a:extLst>
            <a:ext uri="{FF2B5EF4-FFF2-40B4-BE49-F238E27FC236}">
              <a16:creationId xmlns:a16="http://schemas.microsoft.com/office/drawing/2014/main" id="{00000000-0008-0000-0500-00004EAE0200}"/>
            </a:ext>
          </a:extLst>
        </xdr:cNvPr>
        <xdr:cNvGrpSpPr>
          <a:grpSpLocks/>
        </xdr:cNvGrpSpPr>
      </xdr:nvGrpSpPr>
      <xdr:grpSpPr bwMode="auto">
        <a:xfrm>
          <a:off x="0" y="9391650"/>
          <a:ext cx="6657975" cy="0"/>
          <a:chOff x="1" y="1011"/>
          <a:chExt cx="664" cy="60"/>
        </a:xfrm>
      </xdr:grpSpPr>
      <xdr:sp macro="" textlink="">
        <xdr:nvSpPr>
          <xdr:cNvPr id="175863" name="Text Box 185">
            <a:extLst>
              <a:ext uri="{FF2B5EF4-FFF2-40B4-BE49-F238E27FC236}">
                <a16:creationId xmlns:a16="http://schemas.microsoft.com/office/drawing/2014/main" id="{00000000-0008-0000-0500-0000F7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64" name="Text Box 186">
            <a:extLst>
              <a:ext uri="{FF2B5EF4-FFF2-40B4-BE49-F238E27FC236}">
                <a16:creationId xmlns:a16="http://schemas.microsoft.com/office/drawing/2014/main" id="{00000000-0008-0000-0500-0000F8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65" name="Text Box 187">
            <a:extLst>
              <a:ext uri="{FF2B5EF4-FFF2-40B4-BE49-F238E27FC236}">
                <a16:creationId xmlns:a16="http://schemas.microsoft.com/office/drawing/2014/main" id="{00000000-0008-0000-0500-0000F9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66" name="Text Box 188">
            <a:extLst>
              <a:ext uri="{FF2B5EF4-FFF2-40B4-BE49-F238E27FC236}">
                <a16:creationId xmlns:a16="http://schemas.microsoft.com/office/drawing/2014/main" id="{00000000-0008-0000-0500-0000FA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67" name="Text Box 189">
            <a:extLst>
              <a:ext uri="{FF2B5EF4-FFF2-40B4-BE49-F238E27FC236}">
                <a16:creationId xmlns:a16="http://schemas.microsoft.com/office/drawing/2014/main" id="{00000000-0008-0000-0500-0000FB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68" name="Text Box 190">
            <a:extLst>
              <a:ext uri="{FF2B5EF4-FFF2-40B4-BE49-F238E27FC236}">
                <a16:creationId xmlns:a16="http://schemas.microsoft.com/office/drawing/2014/main" id="{00000000-0008-0000-0500-0000FC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03" name="Text Box 191">
            <a:extLst>
              <a:ext uri="{FF2B5EF4-FFF2-40B4-BE49-F238E27FC236}">
                <a16:creationId xmlns:a16="http://schemas.microsoft.com/office/drawing/2014/main" id="{00000000-0008-0000-0500-0000BF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504" name="Text Box 192">
            <a:extLst>
              <a:ext uri="{FF2B5EF4-FFF2-40B4-BE49-F238E27FC236}">
                <a16:creationId xmlns:a16="http://schemas.microsoft.com/office/drawing/2014/main" id="{00000000-0008-0000-0500-0000C03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505" name="Text Box 193">
            <a:extLst>
              <a:ext uri="{FF2B5EF4-FFF2-40B4-BE49-F238E27FC236}">
                <a16:creationId xmlns:a16="http://schemas.microsoft.com/office/drawing/2014/main" id="{00000000-0008-0000-0500-0000C13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06" name="Text Box 194">
            <a:extLst>
              <a:ext uri="{FF2B5EF4-FFF2-40B4-BE49-F238E27FC236}">
                <a16:creationId xmlns:a16="http://schemas.microsoft.com/office/drawing/2014/main" id="{00000000-0008-0000-0500-0000C2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507" name="Text Box 195">
            <a:extLst>
              <a:ext uri="{FF2B5EF4-FFF2-40B4-BE49-F238E27FC236}">
                <a16:creationId xmlns:a16="http://schemas.microsoft.com/office/drawing/2014/main" id="{00000000-0008-0000-0500-0000C3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08" name="Text Box 196">
            <a:extLst>
              <a:ext uri="{FF2B5EF4-FFF2-40B4-BE49-F238E27FC236}">
                <a16:creationId xmlns:a16="http://schemas.microsoft.com/office/drawing/2014/main" id="{00000000-0008-0000-0500-0000C4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75" name="Line 197">
            <a:extLst>
              <a:ext uri="{FF2B5EF4-FFF2-40B4-BE49-F238E27FC236}">
                <a16:creationId xmlns:a16="http://schemas.microsoft.com/office/drawing/2014/main" id="{00000000-0008-0000-0500-000003AF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5695" name="Group 198">
          <a:extLst>
            <a:ext uri="{FF2B5EF4-FFF2-40B4-BE49-F238E27FC236}">
              <a16:creationId xmlns:a16="http://schemas.microsoft.com/office/drawing/2014/main" id="{00000000-0008-0000-0500-00004FAE0200}"/>
            </a:ext>
          </a:extLst>
        </xdr:cNvPr>
        <xdr:cNvGrpSpPr>
          <a:grpSpLocks/>
        </xdr:cNvGrpSpPr>
      </xdr:nvGrpSpPr>
      <xdr:grpSpPr bwMode="auto">
        <a:xfrm>
          <a:off x="0" y="9391650"/>
          <a:ext cx="6657975" cy="0"/>
          <a:chOff x="1" y="1011"/>
          <a:chExt cx="664" cy="60"/>
        </a:xfrm>
      </xdr:grpSpPr>
      <xdr:sp macro="" textlink="">
        <xdr:nvSpPr>
          <xdr:cNvPr id="175850" name="Text Box 199">
            <a:extLst>
              <a:ext uri="{FF2B5EF4-FFF2-40B4-BE49-F238E27FC236}">
                <a16:creationId xmlns:a16="http://schemas.microsoft.com/office/drawing/2014/main" id="{00000000-0008-0000-0500-0000EA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51" name="Text Box 200">
            <a:extLst>
              <a:ext uri="{FF2B5EF4-FFF2-40B4-BE49-F238E27FC236}">
                <a16:creationId xmlns:a16="http://schemas.microsoft.com/office/drawing/2014/main" id="{00000000-0008-0000-0500-0000EB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52" name="Text Box 201">
            <a:extLst>
              <a:ext uri="{FF2B5EF4-FFF2-40B4-BE49-F238E27FC236}">
                <a16:creationId xmlns:a16="http://schemas.microsoft.com/office/drawing/2014/main" id="{00000000-0008-0000-0500-0000EC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53" name="Text Box 202">
            <a:extLst>
              <a:ext uri="{FF2B5EF4-FFF2-40B4-BE49-F238E27FC236}">
                <a16:creationId xmlns:a16="http://schemas.microsoft.com/office/drawing/2014/main" id="{00000000-0008-0000-0500-0000ED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54" name="Text Box 203">
            <a:extLst>
              <a:ext uri="{FF2B5EF4-FFF2-40B4-BE49-F238E27FC236}">
                <a16:creationId xmlns:a16="http://schemas.microsoft.com/office/drawing/2014/main" id="{00000000-0008-0000-0500-0000EE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55" name="Text Box 204">
            <a:extLst>
              <a:ext uri="{FF2B5EF4-FFF2-40B4-BE49-F238E27FC236}">
                <a16:creationId xmlns:a16="http://schemas.microsoft.com/office/drawing/2014/main" id="{00000000-0008-0000-0500-0000EF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17" name="Text Box 205">
            <a:extLst>
              <a:ext uri="{FF2B5EF4-FFF2-40B4-BE49-F238E27FC236}">
                <a16:creationId xmlns:a16="http://schemas.microsoft.com/office/drawing/2014/main" id="{00000000-0008-0000-0500-0000CD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518" name="Text Box 206">
            <a:extLst>
              <a:ext uri="{FF2B5EF4-FFF2-40B4-BE49-F238E27FC236}">
                <a16:creationId xmlns:a16="http://schemas.microsoft.com/office/drawing/2014/main" id="{00000000-0008-0000-0500-0000CE3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519" name="Text Box 207">
            <a:extLst>
              <a:ext uri="{FF2B5EF4-FFF2-40B4-BE49-F238E27FC236}">
                <a16:creationId xmlns:a16="http://schemas.microsoft.com/office/drawing/2014/main" id="{00000000-0008-0000-0500-0000CF3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20" name="Text Box 208">
            <a:extLst>
              <a:ext uri="{FF2B5EF4-FFF2-40B4-BE49-F238E27FC236}">
                <a16:creationId xmlns:a16="http://schemas.microsoft.com/office/drawing/2014/main" id="{00000000-0008-0000-0500-0000D0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521" name="Text Box 209">
            <a:extLst>
              <a:ext uri="{FF2B5EF4-FFF2-40B4-BE49-F238E27FC236}">
                <a16:creationId xmlns:a16="http://schemas.microsoft.com/office/drawing/2014/main" id="{00000000-0008-0000-0500-0000D1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22" name="Text Box 210">
            <a:extLst>
              <a:ext uri="{FF2B5EF4-FFF2-40B4-BE49-F238E27FC236}">
                <a16:creationId xmlns:a16="http://schemas.microsoft.com/office/drawing/2014/main" id="{00000000-0008-0000-0500-0000D2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62" name="Line 211">
            <a:extLst>
              <a:ext uri="{FF2B5EF4-FFF2-40B4-BE49-F238E27FC236}">
                <a16:creationId xmlns:a16="http://schemas.microsoft.com/office/drawing/2014/main" id="{00000000-0008-0000-0500-0000F6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5696" name="Group 212">
          <a:extLst>
            <a:ext uri="{FF2B5EF4-FFF2-40B4-BE49-F238E27FC236}">
              <a16:creationId xmlns:a16="http://schemas.microsoft.com/office/drawing/2014/main" id="{00000000-0008-0000-0500-000050AE0200}"/>
            </a:ext>
          </a:extLst>
        </xdr:cNvPr>
        <xdr:cNvGrpSpPr>
          <a:grpSpLocks/>
        </xdr:cNvGrpSpPr>
      </xdr:nvGrpSpPr>
      <xdr:grpSpPr bwMode="auto">
        <a:xfrm>
          <a:off x="0" y="9391650"/>
          <a:ext cx="6657975" cy="0"/>
          <a:chOff x="1" y="1011"/>
          <a:chExt cx="664" cy="60"/>
        </a:xfrm>
      </xdr:grpSpPr>
      <xdr:sp macro="" textlink="">
        <xdr:nvSpPr>
          <xdr:cNvPr id="175837" name="Text Box 213">
            <a:extLst>
              <a:ext uri="{FF2B5EF4-FFF2-40B4-BE49-F238E27FC236}">
                <a16:creationId xmlns:a16="http://schemas.microsoft.com/office/drawing/2014/main" id="{00000000-0008-0000-0500-0000DD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38" name="Text Box 214">
            <a:extLst>
              <a:ext uri="{FF2B5EF4-FFF2-40B4-BE49-F238E27FC236}">
                <a16:creationId xmlns:a16="http://schemas.microsoft.com/office/drawing/2014/main" id="{00000000-0008-0000-0500-0000DE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39" name="Text Box 215">
            <a:extLst>
              <a:ext uri="{FF2B5EF4-FFF2-40B4-BE49-F238E27FC236}">
                <a16:creationId xmlns:a16="http://schemas.microsoft.com/office/drawing/2014/main" id="{00000000-0008-0000-0500-0000DF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40" name="Text Box 216">
            <a:extLst>
              <a:ext uri="{FF2B5EF4-FFF2-40B4-BE49-F238E27FC236}">
                <a16:creationId xmlns:a16="http://schemas.microsoft.com/office/drawing/2014/main" id="{00000000-0008-0000-0500-0000E0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41" name="Text Box 217">
            <a:extLst>
              <a:ext uri="{FF2B5EF4-FFF2-40B4-BE49-F238E27FC236}">
                <a16:creationId xmlns:a16="http://schemas.microsoft.com/office/drawing/2014/main" id="{00000000-0008-0000-0500-0000E1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42" name="Text Box 218">
            <a:extLst>
              <a:ext uri="{FF2B5EF4-FFF2-40B4-BE49-F238E27FC236}">
                <a16:creationId xmlns:a16="http://schemas.microsoft.com/office/drawing/2014/main" id="{00000000-0008-0000-0500-0000E2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31" name="Text Box 219">
            <a:extLst>
              <a:ext uri="{FF2B5EF4-FFF2-40B4-BE49-F238E27FC236}">
                <a16:creationId xmlns:a16="http://schemas.microsoft.com/office/drawing/2014/main" id="{00000000-0008-0000-0500-0000DB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532" name="Text Box 220">
            <a:extLst>
              <a:ext uri="{FF2B5EF4-FFF2-40B4-BE49-F238E27FC236}">
                <a16:creationId xmlns:a16="http://schemas.microsoft.com/office/drawing/2014/main" id="{00000000-0008-0000-0500-0000DC3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533" name="Text Box 221">
            <a:extLst>
              <a:ext uri="{FF2B5EF4-FFF2-40B4-BE49-F238E27FC236}">
                <a16:creationId xmlns:a16="http://schemas.microsoft.com/office/drawing/2014/main" id="{00000000-0008-0000-0500-0000DD3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34" name="Text Box 222">
            <a:extLst>
              <a:ext uri="{FF2B5EF4-FFF2-40B4-BE49-F238E27FC236}">
                <a16:creationId xmlns:a16="http://schemas.microsoft.com/office/drawing/2014/main" id="{00000000-0008-0000-0500-0000DE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535" name="Text Box 223">
            <a:extLst>
              <a:ext uri="{FF2B5EF4-FFF2-40B4-BE49-F238E27FC236}">
                <a16:creationId xmlns:a16="http://schemas.microsoft.com/office/drawing/2014/main" id="{00000000-0008-0000-0500-0000DF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36" name="Text Box 224">
            <a:extLst>
              <a:ext uri="{FF2B5EF4-FFF2-40B4-BE49-F238E27FC236}">
                <a16:creationId xmlns:a16="http://schemas.microsoft.com/office/drawing/2014/main" id="{00000000-0008-0000-0500-0000E0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49" name="Line 225">
            <a:extLst>
              <a:ext uri="{FF2B5EF4-FFF2-40B4-BE49-F238E27FC236}">
                <a16:creationId xmlns:a16="http://schemas.microsoft.com/office/drawing/2014/main" id="{00000000-0008-0000-0500-0000E9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5697" name="Group 226">
          <a:extLst>
            <a:ext uri="{FF2B5EF4-FFF2-40B4-BE49-F238E27FC236}">
              <a16:creationId xmlns:a16="http://schemas.microsoft.com/office/drawing/2014/main" id="{00000000-0008-0000-0500-000051AE0200}"/>
            </a:ext>
          </a:extLst>
        </xdr:cNvPr>
        <xdr:cNvGrpSpPr>
          <a:grpSpLocks/>
        </xdr:cNvGrpSpPr>
      </xdr:nvGrpSpPr>
      <xdr:grpSpPr bwMode="auto">
        <a:xfrm>
          <a:off x="0" y="9391650"/>
          <a:ext cx="6657975" cy="0"/>
          <a:chOff x="1" y="1011"/>
          <a:chExt cx="664" cy="60"/>
        </a:xfrm>
      </xdr:grpSpPr>
      <xdr:sp macro="" textlink="">
        <xdr:nvSpPr>
          <xdr:cNvPr id="175824" name="Text Box 227">
            <a:extLst>
              <a:ext uri="{FF2B5EF4-FFF2-40B4-BE49-F238E27FC236}">
                <a16:creationId xmlns:a16="http://schemas.microsoft.com/office/drawing/2014/main" id="{00000000-0008-0000-0500-0000D0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25" name="Text Box 228">
            <a:extLst>
              <a:ext uri="{FF2B5EF4-FFF2-40B4-BE49-F238E27FC236}">
                <a16:creationId xmlns:a16="http://schemas.microsoft.com/office/drawing/2014/main" id="{00000000-0008-0000-0500-0000D1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26" name="Text Box 229">
            <a:extLst>
              <a:ext uri="{FF2B5EF4-FFF2-40B4-BE49-F238E27FC236}">
                <a16:creationId xmlns:a16="http://schemas.microsoft.com/office/drawing/2014/main" id="{00000000-0008-0000-0500-0000D2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27" name="Text Box 230">
            <a:extLst>
              <a:ext uri="{FF2B5EF4-FFF2-40B4-BE49-F238E27FC236}">
                <a16:creationId xmlns:a16="http://schemas.microsoft.com/office/drawing/2014/main" id="{00000000-0008-0000-0500-0000D3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28" name="Text Box 231">
            <a:extLst>
              <a:ext uri="{FF2B5EF4-FFF2-40B4-BE49-F238E27FC236}">
                <a16:creationId xmlns:a16="http://schemas.microsoft.com/office/drawing/2014/main" id="{00000000-0008-0000-0500-0000D4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29" name="Text Box 232">
            <a:extLst>
              <a:ext uri="{FF2B5EF4-FFF2-40B4-BE49-F238E27FC236}">
                <a16:creationId xmlns:a16="http://schemas.microsoft.com/office/drawing/2014/main" id="{00000000-0008-0000-0500-0000D5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45" name="Text Box 233">
            <a:extLst>
              <a:ext uri="{FF2B5EF4-FFF2-40B4-BE49-F238E27FC236}">
                <a16:creationId xmlns:a16="http://schemas.microsoft.com/office/drawing/2014/main" id="{00000000-0008-0000-0500-0000E9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546" name="Text Box 234">
            <a:extLst>
              <a:ext uri="{FF2B5EF4-FFF2-40B4-BE49-F238E27FC236}">
                <a16:creationId xmlns:a16="http://schemas.microsoft.com/office/drawing/2014/main" id="{00000000-0008-0000-0500-0000EA3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547" name="Text Box 235">
            <a:extLst>
              <a:ext uri="{FF2B5EF4-FFF2-40B4-BE49-F238E27FC236}">
                <a16:creationId xmlns:a16="http://schemas.microsoft.com/office/drawing/2014/main" id="{00000000-0008-0000-0500-0000EB3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48" name="Text Box 236">
            <a:extLst>
              <a:ext uri="{FF2B5EF4-FFF2-40B4-BE49-F238E27FC236}">
                <a16:creationId xmlns:a16="http://schemas.microsoft.com/office/drawing/2014/main" id="{00000000-0008-0000-0500-0000EC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549" name="Text Box 237">
            <a:extLst>
              <a:ext uri="{FF2B5EF4-FFF2-40B4-BE49-F238E27FC236}">
                <a16:creationId xmlns:a16="http://schemas.microsoft.com/office/drawing/2014/main" id="{00000000-0008-0000-0500-0000ED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50" name="Text Box 238">
            <a:extLst>
              <a:ext uri="{FF2B5EF4-FFF2-40B4-BE49-F238E27FC236}">
                <a16:creationId xmlns:a16="http://schemas.microsoft.com/office/drawing/2014/main" id="{00000000-0008-0000-0500-0000EE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36" name="Line 239">
            <a:extLst>
              <a:ext uri="{FF2B5EF4-FFF2-40B4-BE49-F238E27FC236}">
                <a16:creationId xmlns:a16="http://schemas.microsoft.com/office/drawing/2014/main" id="{00000000-0008-0000-0500-0000DC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5698" name="Group 240">
          <a:extLst>
            <a:ext uri="{FF2B5EF4-FFF2-40B4-BE49-F238E27FC236}">
              <a16:creationId xmlns:a16="http://schemas.microsoft.com/office/drawing/2014/main" id="{00000000-0008-0000-0500-000052AE0200}"/>
            </a:ext>
          </a:extLst>
        </xdr:cNvPr>
        <xdr:cNvGrpSpPr>
          <a:grpSpLocks/>
        </xdr:cNvGrpSpPr>
      </xdr:nvGrpSpPr>
      <xdr:grpSpPr bwMode="auto">
        <a:xfrm>
          <a:off x="0" y="9391650"/>
          <a:ext cx="6657975" cy="0"/>
          <a:chOff x="1" y="1011"/>
          <a:chExt cx="664" cy="60"/>
        </a:xfrm>
      </xdr:grpSpPr>
      <xdr:sp macro="" textlink="">
        <xdr:nvSpPr>
          <xdr:cNvPr id="175811" name="Text Box 241">
            <a:extLst>
              <a:ext uri="{FF2B5EF4-FFF2-40B4-BE49-F238E27FC236}">
                <a16:creationId xmlns:a16="http://schemas.microsoft.com/office/drawing/2014/main" id="{00000000-0008-0000-0500-0000C3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812" name="Text Box 242">
            <a:extLst>
              <a:ext uri="{FF2B5EF4-FFF2-40B4-BE49-F238E27FC236}">
                <a16:creationId xmlns:a16="http://schemas.microsoft.com/office/drawing/2014/main" id="{00000000-0008-0000-0500-0000C4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813" name="Text Box 243">
            <a:extLst>
              <a:ext uri="{FF2B5EF4-FFF2-40B4-BE49-F238E27FC236}">
                <a16:creationId xmlns:a16="http://schemas.microsoft.com/office/drawing/2014/main" id="{00000000-0008-0000-0500-0000C5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814" name="Text Box 244">
            <a:extLst>
              <a:ext uri="{FF2B5EF4-FFF2-40B4-BE49-F238E27FC236}">
                <a16:creationId xmlns:a16="http://schemas.microsoft.com/office/drawing/2014/main" id="{00000000-0008-0000-0500-0000C6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815" name="Text Box 245">
            <a:extLst>
              <a:ext uri="{FF2B5EF4-FFF2-40B4-BE49-F238E27FC236}">
                <a16:creationId xmlns:a16="http://schemas.microsoft.com/office/drawing/2014/main" id="{00000000-0008-0000-0500-0000C7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816" name="Text Box 246">
            <a:extLst>
              <a:ext uri="{FF2B5EF4-FFF2-40B4-BE49-F238E27FC236}">
                <a16:creationId xmlns:a16="http://schemas.microsoft.com/office/drawing/2014/main" id="{00000000-0008-0000-0500-0000C8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559" name="Text Box 247">
            <a:extLst>
              <a:ext uri="{FF2B5EF4-FFF2-40B4-BE49-F238E27FC236}">
                <a16:creationId xmlns:a16="http://schemas.microsoft.com/office/drawing/2014/main" id="{00000000-0008-0000-0500-0000F7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560" name="Text Box 248">
            <a:extLst>
              <a:ext uri="{FF2B5EF4-FFF2-40B4-BE49-F238E27FC236}">
                <a16:creationId xmlns:a16="http://schemas.microsoft.com/office/drawing/2014/main" id="{00000000-0008-0000-0500-0000F834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561" name="Text Box 249">
            <a:extLst>
              <a:ext uri="{FF2B5EF4-FFF2-40B4-BE49-F238E27FC236}">
                <a16:creationId xmlns:a16="http://schemas.microsoft.com/office/drawing/2014/main" id="{00000000-0008-0000-0500-0000F934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62" name="Text Box 250">
            <a:extLst>
              <a:ext uri="{FF2B5EF4-FFF2-40B4-BE49-F238E27FC236}">
                <a16:creationId xmlns:a16="http://schemas.microsoft.com/office/drawing/2014/main" id="{00000000-0008-0000-0500-0000FA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563" name="Text Box 251">
            <a:extLst>
              <a:ext uri="{FF2B5EF4-FFF2-40B4-BE49-F238E27FC236}">
                <a16:creationId xmlns:a16="http://schemas.microsoft.com/office/drawing/2014/main" id="{00000000-0008-0000-0500-0000FB34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564" name="Text Box 252">
            <a:extLst>
              <a:ext uri="{FF2B5EF4-FFF2-40B4-BE49-F238E27FC236}">
                <a16:creationId xmlns:a16="http://schemas.microsoft.com/office/drawing/2014/main" id="{00000000-0008-0000-0500-0000FC34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823" name="Line 253">
            <a:extLst>
              <a:ext uri="{FF2B5EF4-FFF2-40B4-BE49-F238E27FC236}">
                <a16:creationId xmlns:a16="http://schemas.microsoft.com/office/drawing/2014/main" id="{00000000-0008-0000-0500-0000CF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5701" name="Group 282">
          <a:extLst>
            <a:ext uri="{FF2B5EF4-FFF2-40B4-BE49-F238E27FC236}">
              <a16:creationId xmlns:a16="http://schemas.microsoft.com/office/drawing/2014/main" id="{00000000-0008-0000-0500-000055AE0200}"/>
            </a:ext>
          </a:extLst>
        </xdr:cNvPr>
        <xdr:cNvGrpSpPr>
          <a:grpSpLocks/>
        </xdr:cNvGrpSpPr>
      </xdr:nvGrpSpPr>
      <xdr:grpSpPr bwMode="auto">
        <a:xfrm>
          <a:off x="0" y="9553575"/>
          <a:ext cx="6657975" cy="0"/>
          <a:chOff x="1" y="1011"/>
          <a:chExt cx="664" cy="60"/>
        </a:xfrm>
      </xdr:grpSpPr>
      <xdr:sp macro="" textlink="">
        <xdr:nvSpPr>
          <xdr:cNvPr id="175772" name="Text Box 283">
            <a:extLst>
              <a:ext uri="{FF2B5EF4-FFF2-40B4-BE49-F238E27FC236}">
                <a16:creationId xmlns:a16="http://schemas.microsoft.com/office/drawing/2014/main" id="{00000000-0008-0000-0500-00009C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773" name="Text Box 284">
            <a:extLst>
              <a:ext uri="{FF2B5EF4-FFF2-40B4-BE49-F238E27FC236}">
                <a16:creationId xmlns:a16="http://schemas.microsoft.com/office/drawing/2014/main" id="{00000000-0008-0000-0500-00009D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774" name="Text Box 285">
            <a:extLst>
              <a:ext uri="{FF2B5EF4-FFF2-40B4-BE49-F238E27FC236}">
                <a16:creationId xmlns:a16="http://schemas.microsoft.com/office/drawing/2014/main" id="{00000000-0008-0000-0500-00009E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775" name="Text Box 286">
            <a:extLst>
              <a:ext uri="{FF2B5EF4-FFF2-40B4-BE49-F238E27FC236}">
                <a16:creationId xmlns:a16="http://schemas.microsoft.com/office/drawing/2014/main" id="{00000000-0008-0000-0500-00009F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776" name="Text Box 287">
            <a:extLst>
              <a:ext uri="{FF2B5EF4-FFF2-40B4-BE49-F238E27FC236}">
                <a16:creationId xmlns:a16="http://schemas.microsoft.com/office/drawing/2014/main" id="{00000000-0008-0000-0500-0000A0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777" name="Text Box 288">
            <a:extLst>
              <a:ext uri="{FF2B5EF4-FFF2-40B4-BE49-F238E27FC236}">
                <a16:creationId xmlns:a16="http://schemas.microsoft.com/office/drawing/2014/main" id="{00000000-0008-0000-0500-0000A1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601" name="Text Box 289">
            <a:extLst>
              <a:ext uri="{FF2B5EF4-FFF2-40B4-BE49-F238E27FC236}">
                <a16:creationId xmlns:a16="http://schemas.microsoft.com/office/drawing/2014/main" id="{00000000-0008-0000-0500-000021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02" name="Text Box 290">
            <a:extLst>
              <a:ext uri="{FF2B5EF4-FFF2-40B4-BE49-F238E27FC236}">
                <a16:creationId xmlns:a16="http://schemas.microsoft.com/office/drawing/2014/main" id="{00000000-0008-0000-0500-0000223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603" name="Text Box 291">
            <a:extLst>
              <a:ext uri="{FF2B5EF4-FFF2-40B4-BE49-F238E27FC236}">
                <a16:creationId xmlns:a16="http://schemas.microsoft.com/office/drawing/2014/main" id="{00000000-0008-0000-0500-0000233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04" name="Text Box 292">
            <a:extLst>
              <a:ext uri="{FF2B5EF4-FFF2-40B4-BE49-F238E27FC236}">
                <a16:creationId xmlns:a16="http://schemas.microsoft.com/office/drawing/2014/main" id="{00000000-0008-0000-0500-000024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605" name="Text Box 293">
            <a:extLst>
              <a:ext uri="{FF2B5EF4-FFF2-40B4-BE49-F238E27FC236}">
                <a16:creationId xmlns:a16="http://schemas.microsoft.com/office/drawing/2014/main" id="{00000000-0008-0000-0500-000025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06" name="Text Box 294">
            <a:extLst>
              <a:ext uri="{FF2B5EF4-FFF2-40B4-BE49-F238E27FC236}">
                <a16:creationId xmlns:a16="http://schemas.microsoft.com/office/drawing/2014/main" id="{00000000-0008-0000-0500-000026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784" name="Line 295">
            <a:extLst>
              <a:ext uri="{FF2B5EF4-FFF2-40B4-BE49-F238E27FC236}">
                <a16:creationId xmlns:a16="http://schemas.microsoft.com/office/drawing/2014/main" id="{00000000-0008-0000-0500-0000A8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5702" name="Group 296">
          <a:extLst>
            <a:ext uri="{FF2B5EF4-FFF2-40B4-BE49-F238E27FC236}">
              <a16:creationId xmlns:a16="http://schemas.microsoft.com/office/drawing/2014/main" id="{00000000-0008-0000-0500-000056AE0200}"/>
            </a:ext>
          </a:extLst>
        </xdr:cNvPr>
        <xdr:cNvGrpSpPr>
          <a:grpSpLocks/>
        </xdr:cNvGrpSpPr>
      </xdr:nvGrpSpPr>
      <xdr:grpSpPr bwMode="auto">
        <a:xfrm>
          <a:off x="0" y="9553575"/>
          <a:ext cx="6657975" cy="0"/>
          <a:chOff x="1" y="1011"/>
          <a:chExt cx="664" cy="60"/>
        </a:xfrm>
      </xdr:grpSpPr>
      <xdr:sp macro="" textlink="">
        <xdr:nvSpPr>
          <xdr:cNvPr id="175759" name="Text Box 297">
            <a:extLst>
              <a:ext uri="{FF2B5EF4-FFF2-40B4-BE49-F238E27FC236}">
                <a16:creationId xmlns:a16="http://schemas.microsoft.com/office/drawing/2014/main" id="{00000000-0008-0000-0500-00008F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760" name="Text Box 298">
            <a:extLst>
              <a:ext uri="{FF2B5EF4-FFF2-40B4-BE49-F238E27FC236}">
                <a16:creationId xmlns:a16="http://schemas.microsoft.com/office/drawing/2014/main" id="{00000000-0008-0000-0500-000090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761" name="Text Box 299">
            <a:extLst>
              <a:ext uri="{FF2B5EF4-FFF2-40B4-BE49-F238E27FC236}">
                <a16:creationId xmlns:a16="http://schemas.microsoft.com/office/drawing/2014/main" id="{00000000-0008-0000-0500-000091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762" name="Text Box 300">
            <a:extLst>
              <a:ext uri="{FF2B5EF4-FFF2-40B4-BE49-F238E27FC236}">
                <a16:creationId xmlns:a16="http://schemas.microsoft.com/office/drawing/2014/main" id="{00000000-0008-0000-0500-000092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763" name="Text Box 301">
            <a:extLst>
              <a:ext uri="{FF2B5EF4-FFF2-40B4-BE49-F238E27FC236}">
                <a16:creationId xmlns:a16="http://schemas.microsoft.com/office/drawing/2014/main" id="{00000000-0008-0000-0500-000093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764" name="Text Box 302">
            <a:extLst>
              <a:ext uri="{FF2B5EF4-FFF2-40B4-BE49-F238E27FC236}">
                <a16:creationId xmlns:a16="http://schemas.microsoft.com/office/drawing/2014/main" id="{00000000-0008-0000-0500-000094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615" name="Text Box 303">
            <a:extLst>
              <a:ext uri="{FF2B5EF4-FFF2-40B4-BE49-F238E27FC236}">
                <a16:creationId xmlns:a16="http://schemas.microsoft.com/office/drawing/2014/main" id="{00000000-0008-0000-0500-00002F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16" name="Text Box 304">
            <a:extLst>
              <a:ext uri="{FF2B5EF4-FFF2-40B4-BE49-F238E27FC236}">
                <a16:creationId xmlns:a16="http://schemas.microsoft.com/office/drawing/2014/main" id="{00000000-0008-0000-0500-0000303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617" name="Text Box 305">
            <a:extLst>
              <a:ext uri="{FF2B5EF4-FFF2-40B4-BE49-F238E27FC236}">
                <a16:creationId xmlns:a16="http://schemas.microsoft.com/office/drawing/2014/main" id="{00000000-0008-0000-0500-0000313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18" name="Text Box 306">
            <a:extLst>
              <a:ext uri="{FF2B5EF4-FFF2-40B4-BE49-F238E27FC236}">
                <a16:creationId xmlns:a16="http://schemas.microsoft.com/office/drawing/2014/main" id="{00000000-0008-0000-0500-000032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619" name="Text Box 307">
            <a:extLst>
              <a:ext uri="{FF2B5EF4-FFF2-40B4-BE49-F238E27FC236}">
                <a16:creationId xmlns:a16="http://schemas.microsoft.com/office/drawing/2014/main" id="{00000000-0008-0000-0500-000033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20" name="Text Box 308">
            <a:extLst>
              <a:ext uri="{FF2B5EF4-FFF2-40B4-BE49-F238E27FC236}">
                <a16:creationId xmlns:a16="http://schemas.microsoft.com/office/drawing/2014/main" id="{00000000-0008-0000-0500-000034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771" name="Line 309">
            <a:extLst>
              <a:ext uri="{FF2B5EF4-FFF2-40B4-BE49-F238E27FC236}">
                <a16:creationId xmlns:a16="http://schemas.microsoft.com/office/drawing/2014/main" id="{00000000-0008-0000-0500-00009B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5703" name="Group 310">
          <a:extLst>
            <a:ext uri="{FF2B5EF4-FFF2-40B4-BE49-F238E27FC236}">
              <a16:creationId xmlns:a16="http://schemas.microsoft.com/office/drawing/2014/main" id="{00000000-0008-0000-0500-000057AE0200}"/>
            </a:ext>
          </a:extLst>
        </xdr:cNvPr>
        <xdr:cNvGrpSpPr>
          <a:grpSpLocks/>
        </xdr:cNvGrpSpPr>
      </xdr:nvGrpSpPr>
      <xdr:grpSpPr bwMode="auto">
        <a:xfrm>
          <a:off x="0" y="9553575"/>
          <a:ext cx="6657975" cy="0"/>
          <a:chOff x="1" y="1011"/>
          <a:chExt cx="664" cy="60"/>
        </a:xfrm>
      </xdr:grpSpPr>
      <xdr:sp macro="" textlink="">
        <xdr:nvSpPr>
          <xdr:cNvPr id="175746" name="Text Box 311">
            <a:extLst>
              <a:ext uri="{FF2B5EF4-FFF2-40B4-BE49-F238E27FC236}">
                <a16:creationId xmlns:a16="http://schemas.microsoft.com/office/drawing/2014/main" id="{00000000-0008-0000-0500-000082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747" name="Text Box 312">
            <a:extLst>
              <a:ext uri="{FF2B5EF4-FFF2-40B4-BE49-F238E27FC236}">
                <a16:creationId xmlns:a16="http://schemas.microsoft.com/office/drawing/2014/main" id="{00000000-0008-0000-0500-000083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748" name="Text Box 313">
            <a:extLst>
              <a:ext uri="{FF2B5EF4-FFF2-40B4-BE49-F238E27FC236}">
                <a16:creationId xmlns:a16="http://schemas.microsoft.com/office/drawing/2014/main" id="{00000000-0008-0000-0500-000084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749" name="Text Box 314">
            <a:extLst>
              <a:ext uri="{FF2B5EF4-FFF2-40B4-BE49-F238E27FC236}">
                <a16:creationId xmlns:a16="http://schemas.microsoft.com/office/drawing/2014/main" id="{00000000-0008-0000-0500-000085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750" name="Text Box 315">
            <a:extLst>
              <a:ext uri="{FF2B5EF4-FFF2-40B4-BE49-F238E27FC236}">
                <a16:creationId xmlns:a16="http://schemas.microsoft.com/office/drawing/2014/main" id="{00000000-0008-0000-0500-000086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751" name="Text Box 316">
            <a:extLst>
              <a:ext uri="{FF2B5EF4-FFF2-40B4-BE49-F238E27FC236}">
                <a16:creationId xmlns:a16="http://schemas.microsoft.com/office/drawing/2014/main" id="{00000000-0008-0000-0500-000087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629" name="Text Box 317">
            <a:extLst>
              <a:ext uri="{FF2B5EF4-FFF2-40B4-BE49-F238E27FC236}">
                <a16:creationId xmlns:a16="http://schemas.microsoft.com/office/drawing/2014/main" id="{00000000-0008-0000-0500-00003D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30" name="Text Box 318">
            <a:extLst>
              <a:ext uri="{FF2B5EF4-FFF2-40B4-BE49-F238E27FC236}">
                <a16:creationId xmlns:a16="http://schemas.microsoft.com/office/drawing/2014/main" id="{00000000-0008-0000-0500-00003E3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631" name="Text Box 319">
            <a:extLst>
              <a:ext uri="{FF2B5EF4-FFF2-40B4-BE49-F238E27FC236}">
                <a16:creationId xmlns:a16="http://schemas.microsoft.com/office/drawing/2014/main" id="{00000000-0008-0000-0500-00003F3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32" name="Text Box 320">
            <a:extLst>
              <a:ext uri="{FF2B5EF4-FFF2-40B4-BE49-F238E27FC236}">
                <a16:creationId xmlns:a16="http://schemas.microsoft.com/office/drawing/2014/main" id="{00000000-0008-0000-0500-000040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633" name="Text Box 321">
            <a:extLst>
              <a:ext uri="{FF2B5EF4-FFF2-40B4-BE49-F238E27FC236}">
                <a16:creationId xmlns:a16="http://schemas.microsoft.com/office/drawing/2014/main" id="{00000000-0008-0000-0500-000041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34" name="Text Box 322">
            <a:extLst>
              <a:ext uri="{FF2B5EF4-FFF2-40B4-BE49-F238E27FC236}">
                <a16:creationId xmlns:a16="http://schemas.microsoft.com/office/drawing/2014/main" id="{00000000-0008-0000-0500-000042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758" name="Line 323">
            <a:extLst>
              <a:ext uri="{FF2B5EF4-FFF2-40B4-BE49-F238E27FC236}">
                <a16:creationId xmlns:a16="http://schemas.microsoft.com/office/drawing/2014/main" id="{00000000-0008-0000-0500-00008E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5704" name="Group 324">
          <a:extLst>
            <a:ext uri="{FF2B5EF4-FFF2-40B4-BE49-F238E27FC236}">
              <a16:creationId xmlns:a16="http://schemas.microsoft.com/office/drawing/2014/main" id="{00000000-0008-0000-0500-000058AE0200}"/>
            </a:ext>
          </a:extLst>
        </xdr:cNvPr>
        <xdr:cNvGrpSpPr>
          <a:grpSpLocks/>
        </xdr:cNvGrpSpPr>
      </xdr:nvGrpSpPr>
      <xdr:grpSpPr bwMode="auto">
        <a:xfrm>
          <a:off x="0" y="9553575"/>
          <a:ext cx="6657975" cy="0"/>
          <a:chOff x="1" y="1011"/>
          <a:chExt cx="664" cy="60"/>
        </a:xfrm>
      </xdr:grpSpPr>
      <xdr:sp macro="" textlink="">
        <xdr:nvSpPr>
          <xdr:cNvPr id="175733" name="Text Box 325">
            <a:extLst>
              <a:ext uri="{FF2B5EF4-FFF2-40B4-BE49-F238E27FC236}">
                <a16:creationId xmlns:a16="http://schemas.microsoft.com/office/drawing/2014/main" id="{00000000-0008-0000-0500-000075AE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5734" name="Text Box 326">
            <a:extLst>
              <a:ext uri="{FF2B5EF4-FFF2-40B4-BE49-F238E27FC236}">
                <a16:creationId xmlns:a16="http://schemas.microsoft.com/office/drawing/2014/main" id="{00000000-0008-0000-0500-000076AE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5735" name="Text Box 327">
            <a:extLst>
              <a:ext uri="{FF2B5EF4-FFF2-40B4-BE49-F238E27FC236}">
                <a16:creationId xmlns:a16="http://schemas.microsoft.com/office/drawing/2014/main" id="{00000000-0008-0000-0500-000077AE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5736" name="Text Box 328">
            <a:extLst>
              <a:ext uri="{FF2B5EF4-FFF2-40B4-BE49-F238E27FC236}">
                <a16:creationId xmlns:a16="http://schemas.microsoft.com/office/drawing/2014/main" id="{00000000-0008-0000-0500-000078AE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5737" name="Text Box 329">
            <a:extLst>
              <a:ext uri="{FF2B5EF4-FFF2-40B4-BE49-F238E27FC236}">
                <a16:creationId xmlns:a16="http://schemas.microsoft.com/office/drawing/2014/main" id="{00000000-0008-0000-0500-000079AE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5738" name="Text Box 330">
            <a:extLst>
              <a:ext uri="{FF2B5EF4-FFF2-40B4-BE49-F238E27FC236}">
                <a16:creationId xmlns:a16="http://schemas.microsoft.com/office/drawing/2014/main" id="{00000000-0008-0000-0500-00007AAE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3643" name="Text Box 331">
            <a:extLst>
              <a:ext uri="{FF2B5EF4-FFF2-40B4-BE49-F238E27FC236}">
                <a16:creationId xmlns:a16="http://schemas.microsoft.com/office/drawing/2014/main" id="{00000000-0008-0000-0500-00004B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3644" name="Text Box 332">
            <a:extLst>
              <a:ext uri="{FF2B5EF4-FFF2-40B4-BE49-F238E27FC236}">
                <a16:creationId xmlns:a16="http://schemas.microsoft.com/office/drawing/2014/main" id="{00000000-0008-0000-0500-00004C35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3645" name="Text Box 333">
            <a:extLst>
              <a:ext uri="{FF2B5EF4-FFF2-40B4-BE49-F238E27FC236}">
                <a16:creationId xmlns:a16="http://schemas.microsoft.com/office/drawing/2014/main" id="{00000000-0008-0000-0500-00004D35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46" name="Text Box 334">
            <a:extLst>
              <a:ext uri="{FF2B5EF4-FFF2-40B4-BE49-F238E27FC236}">
                <a16:creationId xmlns:a16="http://schemas.microsoft.com/office/drawing/2014/main" id="{00000000-0008-0000-0500-00004E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647" name="Text Box 335">
            <a:extLst>
              <a:ext uri="{FF2B5EF4-FFF2-40B4-BE49-F238E27FC236}">
                <a16:creationId xmlns:a16="http://schemas.microsoft.com/office/drawing/2014/main" id="{00000000-0008-0000-0500-00004F35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3648" name="Text Box 336">
            <a:extLst>
              <a:ext uri="{FF2B5EF4-FFF2-40B4-BE49-F238E27FC236}">
                <a16:creationId xmlns:a16="http://schemas.microsoft.com/office/drawing/2014/main" id="{00000000-0008-0000-0500-00005035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5745" name="Line 337">
            <a:extLst>
              <a:ext uri="{FF2B5EF4-FFF2-40B4-BE49-F238E27FC236}">
                <a16:creationId xmlns:a16="http://schemas.microsoft.com/office/drawing/2014/main" id="{00000000-0008-0000-0500-000081AE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400050</xdr:colOff>
      <xdr:row>0</xdr:row>
      <xdr:rowOff>0</xdr:rowOff>
    </xdr:from>
    <xdr:to>
      <xdr:col>5</xdr:col>
      <xdr:colOff>808566</xdr:colOff>
      <xdr:row>4</xdr:row>
      <xdr:rowOff>15874</xdr:rowOff>
    </xdr:to>
    <xdr:pic>
      <xdr:nvPicPr>
        <xdr:cNvPr id="380" name="Picture 379">
          <a:extLst>
            <a:ext uri="{FF2B5EF4-FFF2-40B4-BE49-F238E27FC236}">
              <a16:creationId xmlns:a16="http://schemas.microsoft.com/office/drawing/2014/main" id="{00000000-0008-0000-05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8300"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160</xdr:row>
      <xdr:rowOff>0</xdr:rowOff>
    </xdr:from>
    <xdr:to>
      <xdr:col>6</xdr:col>
      <xdr:colOff>0</xdr:colOff>
      <xdr:row>160</xdr:row>
      <xdr:rowOff>0</xdr:rowOff>
    </xdr:to>
    <xdr:grpSp>
      <xdr:nvGrpSpPr>
        <xdr:cNvPr id="176705" name="Group 1">
          <a:extLst>
            <a:ext uri="{FF2B5EF4-FFF2-40B4-BE49-F238E27FC236}">
              <a16:creationId xmlns:a16="http://schemas.microsoft.com/office/drawing/2014/main" id="{00000000-0008-0000-0600-000041B20200}"/>
            </a:ext>
          </a:extLst>
        </xdr:cNvPr>
        <xdr:cNvGrpSpPr>
          <a:grpSpLocks/>
        </xdr:cNvGrpSpPr>
      </xdr:nvGrpSpPr>
      <xdr:grpSpPr bwMode="auto">
        <a:xfrm>
          <a:off x="0" y="26850975"/>
          <a:ext cx="6810375" cy="0"/>
          <a:chOff x="1" y="1011"/>
          <a:chExt cx="664" cy="60"/>
        </a:xfrm>
      </xdr:grpSpPr>
      <xdr:sp macro="" textlink="">
        <xdr:nvSpPr>
          <xdr:cNvPr id="177056" name="Text Box 2">
            <a:extLst>
              <a:ext uri="{FF2B5EF4-FFF2-40B4-BE49-F238E27FC236}">
                <a16:creationId xmlns:a16="http://schemas.microsoft.com/office/drawing/2014/main" id="{00000000-0008-0000-0600-0000A0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057" name="Text Box 3">
            <a:extLst>
              <a:ext uri="{FF2B5EF4-FFF2-40B4-BE49-F238E27FC236}">
                <a16:creationId xmlns:a16="http://schemas.microsoft.com/office/drawing/2014/main" id="{00000000-0008-0000-0600-0000A1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058" name="Text Box 4">
            <a:extLst>
              <a:ext uri="{FF2B5EF4-FFF2-40B4-BE49-F238E27FC236}">
                <a16:creationId xmlns:a16="http://schemas.microsoft.com/office/drawing/2014/main" id="{00000000-0008-0000-0600-0000A2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059" name="Text Box 5">
            <a:extLst>
              <a:ext uri="{FF2B5EF4-FFF2-40B4-BE49-F238E27FC236}">
                <a16:creationId xmlns:a16="http://schemas.microsoft.com/office/drawing/2014/main" id="{00000000-0008-0000-0600-0000A3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060" name="Text Box 6">
            <a:extLst>
              <a:ext uri="{FF2B5EF4-FFF2-40B4-BE49-F238E27FC236}">
                <a16:creationId xmlns:a16="http://schemas.microsoft.com/office/drawing/2014/main" id="{00000000-0008-0000-0600-0000A4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061" name="Text Box 7">
            <a:extLst>
              <a:ext uri="{FF2B5EF4-FFF2-40B4-BE49-F238E27FC236}">
                <a16:creationId xmlns:a16="http://schemas.microsoft.com/office/drawing/2014/main" id="{00000000-0008-0000-0600-0000A5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344" name="Text Box 8">
            <a:extLst>
              <a:ext uri="{FF2B5EF4-FFF2-40B4-BE49-F238E27FC236}">
                <a16:creationId xmlns:a16="http://schemas.microsoft.com/office/drawing/2014/main" id="{00000000-0008-0000-0600-000008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345" name="Text Box 9">
            <a:extLst>
              <a:ext uri="{FF2B5EF4-FFF2-40B4-BE49-F238E27FC236}">
                <a16:creationId xmlns:a16="http://schemas.microsoft.com/office/drawing/2014/main" id="{00000000-0008-0000-0600-000009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346" name="Text Box 10">
            <a:extLst>
              <a:ext uri="{FF2B5EF4-FFF2-40B4-BE49-F238E27FC236}">
                <a16:creationId xmlns:a16="http://schemas.microsoft.com/office/drawing/2014/main" id="{00000000-0008-0000-0600-00000A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47" name="Text Box 11">
            <a:extLst>
              <a:ext uri="{FF2B5EF4-FFF2-40B4-BE49-F238E27FC236}">
                <a16:creationId xmlns:a16="http://schemas.microsoft.com/office/drawing/2014/main" id="{00000000-0008-0000-0600-00000B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348" name="Text Box 12">
            <a:extLst>
              <a:ext uri="{FF2B5EF4-FFF2-40B4-BE49-F238E27FC236}">
                <a16:creationId xmlns:a16="http://schemas.microsoft.com/office/drawing/2014/main" id="{00000000-0008-0000-0600-00000C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49" name="Text Box 13">
            <a:extLst>
              <a:ext uri="{FF2B5EF4-FFF2-40B4-BE49-F238E27FC236}">
                <a16:creationId xmlns:a16="http://schemas.microsoft.com/office/drawing/2014/main" id="{00000000-0008-0000-0600-00000D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68" name="Line 14">
            <a:extLst>
              <a:ext uri="{FF2B5EF4-FFF2-40B4-BE49-F238E27FC236}">
                <a16:creationId xmlns:a16="http://schemas.microsoft.com/office/drawing/2014/main" id="{00000000-0008-0000-0600-0000AC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06" name="Group 15">
          <a:extLst>
            <a:ext uri="{FF2B5EF4-FFF2-40B4-BE49-F238E27FC236}">
              <a16:creationId xmlns:a16="http://schemas.microsoft.com/office/drawing/2014/main" id="{00000000-0008-0000-0600-000042B20200}"/>
            </a:ext>
          </a:extLst>
        </xdr:cNvPr>
        <xdr:cNvGrpSpPr>
          <a:grpSpLocks/>
        </xdr:cNvGrpSpPr>
      </xdr:nvGrpSpPr>
      <xdr:grpSpPr bwMode="auto">
        <a:xfrm>
          <a:off x="0" y="26850975"/>
          <a:ext cx="6810375" cy="0"/>
          <a:chOff x="1" y="1011"/>
          <a:chExt cx="664" cy="60"/>
        </a:xfrm>
      </xdr:grpSpPr>
      <xdr:sp macro="" textlink="">
        <xdr:nvSpPr>
          <xdr:cNvPr id="177043" name="Text Box 16">
            <a:extLst>
              <a:ext uri="{FF2B5EF4-FFF2-40B4-BE49-F238E27FC236}">
                <a16:creationId xmlns:a16="http://schemas.microsoft.com/office/drawing/2014/main" id="{00000000-0008-0000-0600-000093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044" name="Text Box 17">
            <a:extLst>
              <a:ext uri="{FF2B5EF4-FFF2-40B4-BE49-F238E27FC236}">
                <a16:creationId xmlns:a16="http://schemas.microsoft.com/office/drawing/2014/main" id="{00000000-0008-0000-0600-000094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045" name="Text Box 18">
            <a:extLst>
              <a:ext uri="{FF2B5EF4-FFF2-40B4-BE49-F238E27FC236}">
                <a16:creationId xmlns:a16="http://schemas.microsoft.com/office/drawing/2014/main" id="{00000000-0008-0000-0600-000095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046" name="Text Box 19">
            <a:extLst>
              <a:ext uri="{FF2B5EF4-FFF2-40B4-BE49-F238E27FC236}">
                <a16:creationId xmlns:a16="http://schemas.microsoft.com/office/drawing/2014/main" id="{00000000-0008-0000-0600-000096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047" name="Text Box 20">
            <a:extLst>
              <a:ext uri="{FF2B5EF4-FFF2-40B4-BE49-F238E27FC236}">
                <a16:creationId xmlns:a16="http://schemas.microsoft.com/office/drawing/2014/main" id="{00000000-0008-0000-0600-000097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048" name="Text Box 21">
            <a:extLst>
              <a:ext uri="{FF2B5EF4-FFF2-40B4-BE49-F238E27FC236}">
                <a16:creationId xmlns:a16="http://schemas.microsoft.com/office/drawing/2014/main" id="{00000000-0008-0000-0600-000098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358" name="Text Box 22">
            <a:extLst>
              <a:ext uri="{FF2B5EF4-FFF2-40B4-BE49-F238E27FC236}">
                <a16:creationId xmlns:a16="http://schemas.microsoft.com/office/drawing/2014/main" id="{00000000-0008-0000-0600-000016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359" name="Text Box 23">
            <a:extLst>
              <a:ext uri="{FF2B5EF4-FFF2-40B4-BE49-F238E27FC236}">
                <a16:creationId xmlns:a16="http://schemas.microsoft.com/office/drawing/2014/main" id="{00000000-0008-0000-0600-000017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360" name="Text Box 24">
            <a:extLst>
              <a:ext uri="{FF2B5EF4-FFF2-40B4-BE49-F238E27FC236}">
                <a16:creationId xmlns:a16="http://schemas.microsoft.com/office/drawing/2014/main" id="{00000000-0008-0000-0600-000018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61" name="Text Box 25">
            <a:extLst>
              <a:ext uri="{FF2B5EF4-FFF2-40B4-BE49-F238E27FC236}">
                <a16:creationId xmlns:a16="http://schemas.microsoft.com/office/drawing/2014/main" id="{00000000-0008-0000-0600-000019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362" name="Text Box 26">
            <a:extLst>
              <a:ext uri="{FF2B5EF4-FFF2-40B4-BE49-F238E27FC236}">
                <a16:creationId xmlns:a16="http://schemas.microsoft.com/office/drawing/2014/main" id="{00000000-0008-0000-0600-00001A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63" name="Text Box 27">
            <a:extLst>
              <a:ext uri="{FF2B5EF4-FFF2-40B4-BE49-F238E27FC236}">
                <a16:creationId xmlns:a16="http://schemas.microsoft.com/office/drawing/2014/main" id="{00000000-0008-0000-0600-00001B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55" name="Line 28">
            <a:extLst>
              <a:ext uri="{FF2B5EF4-FFF2-40B4-BE49-F238E27FC236}">
                <a16:creationId xmlns:a16="http://schemas.microsoft.com/office/drawing/2014/main" id="{00000000-0008-0000-0600-00009F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07" name="Group 29">
          <a:extLst>
            <a:ext uri="{FF2B5EF4-FFF2-40B4-BE49-F238E27FC236}">
              <a16:creationId xmlns:a16="http://schemas.microsoft.com/office/drawing/2014/main" id="{00000000-0008-0000-0600-000043B20200}"/>
            </a:ext>
          </a:extLst>
        </xdr:cNvPr>
        <xdr:cNvGrpSpPr>
          <a:grpSpLocks/>
        </xdr:cNvGrpSpPr>
      </xdr:nvGrpSpPr>
      <xdr:grpSpPr bwMode="auto">
        <a:xfrm>
          <a:off x="0" y="26850975"/>
          <a:ext cx="6810375" cy="0"/>
          <a:chOff x="1" y="1011"/>
          <a:chExt cx="664" cy="60"/>
        </a:xfrm>
      </xdr:grpSpPr>
      <xdr:sp macro="" textlink="">
        <xdr:nvSpPr>
          <xdr:cNvPr id="177030" name="Text Box 30">
            <a:extLst>
              <a:ext uri="{FF2B5EF4-FFF2-40B4-BE49-F238E27FC236}">
                <a16:creationId xmlns:a16="http://schemas.microsoft.com/office/drawing/2014/main" id="{00000000-0008-0000-0600-000086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031" name="Text Box 31">
            <a:extLst>
              <a:ext uri="{FF2B5EF4-FFF2-40B4-BE49-F238E27FC236}">
                <a16:creationId xmlns:a16="http://schemas.microsoft.com/office/drawing/2014/main" id="{00000000-0008-0000-0600-000087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032" name="Text Box 32">
            <a:extLst>
              <a:ext uri="{FF2B5EF4-FFF2-40B4-BE49-F238E27FC236}">
                <a16:creationId xmlns:a16="http://schemas.microsoft.com/office/drawing/2014/main" id="{00000000-0008-0000-0600-000088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033" name="Text Box 33">
            <a:extLst>
              <a:ext uri="{FF2B5EF4-FFF2-40B4-BE49-F238E27FC236}">
                <a16:creationId xmlns:a16="http://schemas.microsoft.com/office/drawing/2014/main" id="{00000000-0008-0000-0600-000089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034" name="Text Box 34">
            <a:extLst>
              <a:ext uri="{FF2B5EF4-FFF2-40B4-BE49-F238E27FC236}">
                <a16:creationId xmlns:a16="http://schemas.microsoft.com/office/drawing/2014/main" id="{00000000-0008-0000-0600-00008A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035" name="Text Box 35">
            <a:extLst>
              <a:ext uri="{FF2B5EF4-FFF2-40B4-BE49-F238E27FC236}">
                <a16:creationId xmlns:a16="http://schemas.microsoft.com/office/drawing/2014/main" id="{00000000-0008-0000-0600-00008B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372" name="Text Box 36">
            <a:extLst>
              <a:ext uri="{FF2B5EF4-FFF2-40B4-BE49-F238E27FC236}">
                <a16:creationId xmlns:a16="http://schemas.microsoft.com/office/drawing/2014/main" id="{00000000-0008-0000-0600-000024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373" name="Text Box 37">
            <a:extLst>
              <a:ext uri="{FF2B5EF4-FFF2-40B4-BE49-F238E27FC236}">
                <a16:creationId xmlns:a16="http://schemas.microsoft.com/office/drawing/2014/main" id="{00000000-0008-0000-0600-000025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374" name="Text Box 38">
            <a:extLst>
              <a:ext uri="{FF2B5EF4-FFF2-40B4-BE49-F238E27FC236}">
                <a16:creationId xmlns:a16="http://schemas.microsoft.com/office/drawing/2014/main" id="{00000000-0008-0000-0600-000026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75" name="Text Box 39">
            <a:extLst>
              <a:ext uri="{FF2B5EF4-FFF2-40B4-BE49-F238E27FC236}">
                <a16:creationId xmlns:a16="http://schemas.microsoft.com/office/drawing/2014/main" id="{00000000-0008-0000-0600-000027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376" name="Text Box 40">
            <a:extLst>
              <a:ext uri="{FF2B5EF4-FFF2-40B4-BE49-F238E27FC236}">
                <a16:creationId xmlns:a16="http://schemas.microsoft.com/office/drawing/2014/main" id="{00000000-0008-0000-0600-000028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77" name="Text Box 41">
            <a:extLst>
              <a:ext uri="{FF2B5EF4-FFF2-40B4-BE49-F238E27FC236}">
                <a16:creationId xmlns:a16="http://schemas.microsoft.com/office/drawing/2014/main" id="{00000000-0008-0000-0600-000029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42" name="Line 42">
            <a:extLst>
              <a:ext uri="{FF2B5EF4-FFF2-40B4-BE49-F238E27FC236}">
                <a16:creationId xmlns:a16="http://schemas.microsoft.com/office/drawing/2014/main" id="{00000000-0008-0000-0600-000092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08" name="Group 43">
          <a:extLst>
            <a:ext uri="{FF2B5EF4-FFF2-40B4-BE49-F238E27FC236}">
              <a16:creationId xmlns:a16="http://schemas.microsoft.com/office/drawing/2014/main" id="{00000000-0008-0000-0600-000044B20200}"/>
            </a:ext>
          </a:extLst>
        </xdr:cNvPr>
        <xdr:cNvGrpSpPr>
          <a:grpSpLocks/>
        </xdr:cNvGrpSpPr>
      </xdr:nvGrpSpPr>
      <xdr:grpSpPr bwMode="auto">
        <a:xfrm>
          <a:off x="0" y="26850975"/>
          <a:ext cx="6810375" cy="0"/>
          <a:chOff x="1" y="1011"/>
          <a:chExt cx="664" cy="60"/>
        </a:xfrm>
      </xdr:grpSpPr>
      <xdr:sp macro="" textlink="">
        <xdr:nvSpPr>
          <xdr:cNvPr id="177017" name="Text Box 44">
            <a:extLst>
              <a:ext uri="{FF2B5EF4-FFF2-40B4-BE49-F238E27FC236}">
                <a16:creationId xmlns:a16="http://schemas.microsoft.com/office/drawing/2014/main" id="{00000000-0008-0000-0600-000079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018" name="Text Box 45">
            <a:extLst>
              <a:ext uri="{FF2B5EF4-FFF2-40B4-BE49-F238E27FC236}">
                <a16:creationId xmlns:a16="http://schemas.microsoft.com/office/drawing/2014/main" id="{00000000-0008-0000-0600-00007A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019" name="Text Box 46">
            <a:extLst>
              <a:ext uri="{FF2B5EF4-FFF2-40B4-BE49-F238E27FC236}">
                <a16:creationId xmlns:a16="http://schemas.microsoft.com/office/drawing/2014/main" id="{00000000-0008-0000-0600-00007B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020" name="Text Box 47">
            <a:extLst>
              <a:ext uri="{FF2B5EF4-FFF2-40B4-BE49-F238E27FC236}">
                <a16:creationId xmlns:a16="http://schemas.microsoft.com/office/drawing/2014/main" id="{00000000-0008-0000-0600-00007C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021" name="Text Box 48">
            <a:extLst>
              <a:ext uri="{FF2B5EF4-FFF2-40B4-BE49-F238E27FC236}">
                <a16:creationId xmlns:a16="http://schemas.microsoft.com/office/drawing/2014/main" id="{00000000-0008-0000-0600-00007D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022" name="Text Box 49">
            <a:extLst>
              <a:ext uri="{FF2B5EF4-FFF2-40B4-BE49-F238E27FC236}">
                <a16:creationId xmlns:a16="http://schemas.microsoft.com/office/drawing/2014/main" id="{00000000-0008-0000-0600-00007E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386" name="Text Box 50">
            <a:extLst>
              <a:ext uri="{FF2B5EF4-FFF2-40B4-BE49-F238E27FC236}">
                <a16:creationId xmlns:a16="http://schemas.microsoft.com/office/drawing/2014/main" id="{00000000-0008-0000-0600-000032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387" name="Text Box 51">
            <a:extLst>
              <a:ext uri="{FF2B5EF4-FFF2-40B4-BE49-F238E27FC236}">
                <a16:creationId xmlns:a16="http://schemas.microsoft.com/office/drawing/2014/main" id="{00000000-0008-0000-0600-000033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388" name="Text Box 52">
            <a:extLst>
              <a:ext uri="{FF2B5EF4-FFF2-40B4-BE49-F238E27FC236}">
                <a16:creationId xmlns:a16="http://schemas.microsoft.com/office/drawing/2014/main" id="{00000000-0008-0000-0600-000034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89" name="Text Box 53">
            <a:extLst>
              <a:ext uri="{FF2B5EF4-FFF2-40B4-BE49-F238E27FC236}">
                <a16:creationId xmlns:a16="http://schemas.microsoft.com/office/drawing/2014/main" id="{00000000-0008-0000-0600-000035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390" name="Text Box 54">
            <a:extLst>
              <a:ext uri="{FF2B5EF4-FFF2-40B4-BE49-F238E27FC236}">
                <a16:creationId xmlns:a16="http://schemas.microsoft.com/office/drawing/2014/main" id="{00000000-0008-0000-0600-000036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391" name="Text Box 55">
            <a:extLst>
              <a:ext uri="{FF2B5EF4-FFF2-40B4-BE49-F238E27FC236}">
                <a16:creationId xmlns:a16="http://schemas.microsoft.com/office/drawing/2014/main" id="{00000000-0008-0000-0600-000037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29" name="Line 56">
            <a:extLst>
              <a:ext uri="{FF2B5EF4-FFF2-40B4-BE49-F238E27FC236}">
                <a16:creationId xmlns:a16="http://schemas.microsoft.com/office/drawing/2014/main" id="{00000000-0008-0000-0600-000085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09" name="Group 57">
          <a:extLst>
            <a:ext uri="{FF2B5EF4-FFF2-40B4-BE49-F238E27FC236}">
              <a16:creationId xmlns:a16="http://schemas.microsoft.com/office/drawing/2014/main" id="{00000000-0008-0000-0600-000045B20200}"/>
            </a:ext>
          </a:extLst>
        </xdr:cNvPr>
        <xdr:cNvGrpSpPr>
          <a:grpSpLocks/>
        </xdr:cNvGrpSpPr>
      </xdr:nvGrpSpPr>
      <xdr:grpSpPr bwMode="auto">
        <a:xfrm>
          <a:off x="0" y="26850975"/>
          <a:ext cx="6810375" cy="0"/>
          <a:chOff x="1" y="1011"/>
          <a:chExt cx="664" cy="60"/>
        </a:xfrm>
      </xdr:grpSpPr>
      <xdr:sp macro="" textlink="">
        <xdr:nvSpPr>
          <xdr:cNvPr id="177004" name="Text Box 58">
            <a:extLst>
              <a:ext uri="{FF2B5EF4-FFF2-40B4-BE49-F238E27FC236}">
                <a16:creationId xmlns:a16="http://schemas.microsoft.com/office/drawing/2014/main" id="{00000000-0008-0000-0600-00006C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005" name="Text Box 59">
            <a:extLst>
              <a:ext uri="{FF2B5EF4-FFF2-40B4-BE49-F238E27FC236}">
                <a16:creationId xmlns:a16="http://schemas.microsoft.com/office/drawing/2014/main" id="{00000000-0008-0000-0600-00006D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006" name="Text Box 60">
            <a:extLst>
              <a:ext uri="{FF2B5EF4-FFF2-40B4-BE49-F238E27FC236}">
                <a16:creationId xmlns:a16="http://schemas.microsoft.com/office/drawing/2014/main" id="{00000000-0008-0000-0600-00006E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007" name="Text Box 61">
            <a:extLst>
              <a:ext uri="{FF2B5EF4-FFF2-40B4-BE49-F238E27FC236}">
                <a16:creationId xmlns:a16="http://schemas.microsoft.com/office/drawing/2014/main" id="{00000000-0008-0000-0600-00006F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008" name="Text Box 62">
            <a:extLst>
              <a:ext uri="{FF2B5EF4-FFF2-40B4-BE49-F238E27FC236}">
                <a16:creationId xmlns:a16="http://schemas.microsoft.com/office/drawing/2014/main" id="{00000000-0008-0000-0600-000070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009" name="Text Box 63">
            <a:extLst>
              <a:ext uri="{FF2B5EF4-FFF2-40B4-BE49-F238E27FC236}">
                <a16:creationId xmlns:a16="http://schemas.microsoft.com/office/drawing/2014/main" id="{00000000-0008-0000-0600-000071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00" name="Text Box 64">
            <a:extLst>
              <a:ext uri="{FF2B5EF4-FFF2-40B4-BE49-F238E27FC236}">
                <a16:creationId xmlns:a16="http://schemas.microsoft.com/office/drawing/2014/main" id="{00000000-0008-0000-0600-000040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01" name="Text Box 65">
            <a:extLst>
              <a:ext uri="{FF2B5EF4-FFF2-40B4-BE49-F238E27FC236}">
                <a16:creationId xmlns:a16="http://schemas.microsoft.com/office/drawing/2014/main" id="{00000000-0008-0000-0600-000041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02" name="Text Box 66">
            <a:extLst>
              <a:ext uri="{FF2B5EF4-FFF2-40B4-BE49-F238E27FC236}">
                <a16:creationId xmlns:a16="http://schemas.microsoft.com/office/drawing/2014/main" id="{00000000-0008-0000-0600-000042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03" name="Text Box 67">
            <a:extLst>
              <a:ext uri="{FF2B5EF4-FFF2-40B4-BE49-F238E27FC236}">
                <a16:creationId xmlns:a16="http://schemas.microsoft.com/office/drawing/2014/main" id="{00000000-0008-0000-0600-000043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04" name="Text Box 68">
            <a:extLst>
              <a:ext uri="{FF2B5EF4-FFF2-40B4-BE49-F238E27FC236}">
                <a16:creationId xmlns:a16="http://schemas.microsoft.com/office/drawing/2014/main" id="{00000000-0008-0000-0600-000044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05" name="Text Box 69">
            <a:extLst>
              <a:ext uri="{FF2B5EF4-FFF2-40B4-BE49-F238E27FC236}">
                <a16:creationId xmlns:a16="http://schemas.microsoft.com/office/drawing/2014/main" id="{00000000-0008-0000-0600-000045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16" name="Line 70">
            <a:extLst>
              <a:ext uri="{FF2B5EF4-FFF2-40B4-BE49-F238E27FC236}">
                <a16:creationId xmlns:a16="http://schemas.microsoft.com/office/drawing/2014/main" id="{00000000-0008-0000-0600-000078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0" name="Group 71">
          <a:extLst>
            <a:ext uri="{FF2B5EF4-FFF2-40B4-BE49-F238E27FC236}">
              <a16:creationId xmlns:a16="http://schemas.microsoft.com/office/drawing/2014/main" id="{00000000-0008-0000-0600-000046B20200}"/>
            </a:ext>
          </a:extLst>
        </xdr:cNvPr>
        <xdr:cNvGrpSpPr>
          <a:grpSpLocks/>
        </xdr:cNvGrpSpPr>
      </xdr:nvGrpSpPr>
      <xdr:grpSpPr bwMode="auto">
        <a:xfrm>
          <a:off x="0" y="26850975"/>
          <a:ext cx="6810375" cy="0"/>
          <a:chOff x="1" y="1011"/>
          <a:chExt cx="664" cy="60"/>
        </a:xfrm>
      </xdr:grpSpPr>
      <xdr:sp macro="" textlink="">
        <xdr:nvSpPr>
          <xdr:cNvPr id="176991" name="Text Box 72">
            <a:extLst>
              <a:ext uri="{FF2B5EF4-FFF2-40B4-BE49-F238E27FC236}">
                <a16:creationId xmlns:a16="http://schemas.microsoft.com/office/drawing/2014/main" id="{00000000-0008-0000-0600-00005F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92" name="Text Box 73">
            <a:extLst>
              <a:ext uri="{FF2B5EF4-FFF2-40B4-BE49-F238E27FC236}">
                <a16:creationId xmlns:a16="http://schemas.microsoft.com/office/drawing/2014/main" id="{00000000-0008-0000-0600-000060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93" name="Text Box 74">
            <a:extLst>
              <a:ext uri="{FF2B5EF4-FFF2-40B4-BE49-F238E27FC236}">
                <a16:creationId xmlns:a16="http://schemas.microsoft.com/office/drawing/2014/main" id="{00000000-0008-0000-0600-000061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94" name="Text Box 75">
            <a:extLst>
              <a:ext uri="{FF2B5EF4-FFF2-40B4-BE49-F238E27FC236}">
                <a16:creationId xmlns:a16="http://schemas.microsoft.com/office/drawing/2014/main" id="{00000000-0008-0000-0600-000062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95" name="Text Box 76">
            <a:extLst>
              <a:ext uri="{FF2B5EF4-FFF2-40B4-BE49-F238E27FC236}">
                <a16:creationId xmlns:a16="http://schemas.microsoft.com/office/drawing/2014/main" id="{00000000-0008-0000-0600-000063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96" name="Text Box 77">
            <a:extLst>
              <a:ext uri="{FF2B5EF4-FFF2-40B4-BE49-F238E27FC236}">
                <a16:creationId xmlns:a16="http://schemas.microsoft.com/office/drawing/2014/main" id="{00000000-0008-0000-0600-000064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14" name="Text Box 78">
            <a:extLst>
              <a:ext uri="{FF2B5EF4-FFF2-40B4-BE49-F238E27FC236}">
                <a16:creationId xmlns:a16="http://schemas.microsoft.com/office/drawing/2014/main" id="{00000000-0008-0000-0600-00004E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15" name="Text Box 79">
            <a:extLst>
              <a:ext uri="{FF2B5EF4-FFF2-40B4-BE49-F238E27FC236}">
                <a16:creationId xmlns:a16="http://schemas.microsoft.com/office/drawing/2014/main" id="{00000000-0008-0000-0600-00004F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16" name="Text Box 80">
            <a:extLst>
              <a:ext uri="{FF2B5EF4-FFF2-40B4-BE49-F238E27FC236}">
                <a16:creationId xmlns:a16="http://schemas.microsoft.com/office/drawing/2014/main" id="{00000000-0008-0000-0600-000050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17" name="Text Box 81">
            <a:extLst>
              <a:ext uri="{FF2B5EF4-FFF2-40B4-BE49-F238E27FC236}">
                <a16:creationId xmlns:a16="http://schemas.microsoft.com/office/drawing/2014/main" id="{00000000-0008-0000-0600-000051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18" name="Text Box 82">
            <a:extLst>
              <a:ext uri="{FF2B5EF4-FFF2-40B4-BE49-F238E27FC236}">
                <a16:creationId xmlns:a16="http://schemas.microsoft.com/office/drawing/2014/main" id="{00000000-0008-0000-0600-000052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19" name="Text Box 83">
            <a:extLst>
              <a:ext uri="{FF2B5EF4-FFF2-40B4-BE49-F238E27FC236}">
                <a16:creationId xmlns:a16="http://schemas.microsoft.com/office/drawing/2014/main" id="{00000000-0008-0000-0600-000053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003" name="Line 84">
            <a:extLst>
              <a:ext uri="{FF2B5EF4-FFF2-40B4-BE49-F238E27FC236}">
                <a16:creationId xmlns:a16="http://schemas.microsoft.com/office/drawing/2014/main" id="{00000000-0008-0000-0600-00006B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1" name="Group 85">
          <a:extLst>
            <a:ext uri="{FF2B5EF4-FFF2-40B4-BE49-F238E27FC236}">
              <a16:creationId xmlns:a16="http://schemas.microsoft.com/office/drawing/2014/main" id="{00000000-0008-0000-0600-000047B20200}"/>
            </a:ext>
          </a:extLst>
        </xdr:cNvPr>
        <xdr:cNvGrpSpPr>
          <a:grpSpLocks/>
        </xdr:cNvGrpSpPr>
      </xdr:nvGrpSpPr>
      <xdr:grpSpPr bwMode="auto">
        <a:xfrm>
          <a:off x="0" y="26850975"/>
          <a:ext cx="6810375" cy="0"/>
          <a:chOff x="1" y="1011"/>
          <a:chExt cx="664" cy="60"/>
        </a:xfrm>
      </xdr:grpSpPr>
      <xdr:sp macro="" textlink="">
        <xdr:nvSpPr>
          <xdr:cNvPr id="176978" name="Text Box 86">
            <a:extLst>
              <a:ext uri="{FF2B5EF4-FFF2-40B4-BE49-F238E27FC236}">
                <a16:creationId xmlns:a16="http://schemas.microsoft.com/office/drawing/2014/main" id="{00000000-0008-0000-0600-000052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79" name="Text Box 87">
            <a:extLst>
              <a:ext uri="{FF2B5EF4-FFF2-40B4-BE49-F238E27FC236}">
                <a16:creationId xmlns:a16="http://schemas.microsoft.com/office/drawing/2014/main" id="{00000000-0008-0000-0600-000053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80" name="Text Box 88">
            <a:extLst>
              <a:ext uri="{FF2B5EF4-FFF2-40B4-BE49-F238E27FC236}">
                <a16:creationId xmlns:a16="http://schemas.microsoft.com/office/drawing/2014/main" id="{00000000-0008-0000-0600-000054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81" name="Text Box 89">
            <a:extLst>
              <a:ext uri="{FF2B5EF4-FFF2-40B4-BE49-F238E27FC236}">
                <a16:creationId xmlns:a16="http://schemas.microsoft.com/office/drawing/2014/main" id="{00000000-0008-0000-0600-000055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82" name="Text Box 90">
            <a:extLst>
              <a:ext uri="{FF2B5EF4-FFF2-40B4-BE49-F238E27FC236}">
                <a16:creationId xmlns:a16="http://schemas.microsoft.com/office/drawing/2014/main" id="{00000000-0008-0000-0600-000056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83" name="Text Box 91">
            <a:extLst>
              <a:ext uri="{FF2B5EF4-FFF2-40B4-BE49-F238E27FC236}">
                <a16:creationId xmlns:a16="http://schemas.microsoft.com/office/drawing/2014/main" id="{00000000-0008-0000-0600-000057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28" name="Text Box 92">
            <a:extLst>
              <a:ext uri="{FF2B5EF4-FFF2-40B4-BE49-F238E27FC236}">
                <a16:creationId xmlns:a16="http://schemas.microsoft.com/office/drawing/2014/main" id="{00000000-0008-0000-0600-00005C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29" name="Text Box 93">
            <a:extLst>
              <a:ext uri="{FF2B5EF4-FFF2-40B4-BE49-F238E27FC236}">
                <a16:creationId xmlns:a16="http://schemas.microsoft.com/office/drawing/2014/main" id="{00000000-0008-0000-0600-00005D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30" name="Text Box 94">
            <a:extLst>
              <a:ext uri="{FF2B5EF4-FFF2-40B4-BE49-F238E27FC236}">
                <a16:creationId xmlns:a16="http://schemas.microsoft.com/office/drawing/2014/main" id="{00000000-0008-0000-0600-00005E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31" name="Text Box 95">
            <a:extLst>
              <a:ext uri="{FF2B5EF4-FFF2-40B4-BE49-F238E27FC236}">
                <a16:creationId xmlns:a16="http://schemas.microsoft.com/office/drawing/2014/main" id="{00000000-0008-0000-0600-00005F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32" name="Text Box 96">
            <a:extLst>
              <a:ext uri="{FF2B5EF4-FFF2-40B4-BE49-F238E27FC236}">
                <a16:creationId xmlns:a16="http://schemas.microsoft.com/office/drawing/2014/main" id="{00000000-0008-0000-0600-000060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33" name="Text Box 97">
            <a:extLst>
              <a:ext uri="{FF2B5EF4-FFF2-40B4-BE49-F238E27FC236}">
                <a16:creationId xmlns:a16="http://schemas.microsoft.com/office/drawing/2014/main" id="{00000000-0008-0000-0600-000061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90" name="Line 98">
            <a:extLst>
              <a:ext uri="{FF2B5EF4-FFF2-40B4-BE49-F238E27FC236}">
                <a16:creationId xmlns:a16="http://schemas.microsoft.com/office/drawing/2014/main" id="{00000000-0008-0000-0600-00005E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2" name="Group 99">
          <a:extLst>
            <a:ext uri="{FF2B5EF4-FFF2-40B4-BE49-F238E27FC236}">
              <a16:creationId xmlns:a16="http://schemas.microsoft.com/office/drawing/2014/main" id="{00000000-0008-0000-0600-000048B20200}"/>
            </a:ext>
          </a:extLst>
        </xdr:cNvPr>
        <xdr:cNvGrpSpPr>
          <a:grpSpLocks/>
        </xdr:cNvGrpSpPr>
      </xdr:nvGrpSpPr>
      <xdr:grpSpPr bwMode="auto">
        <a:xfrm>
          <a:off x="0" y="26850975"/>
          <a:ext cx="6810375" cy="0"/>
          <a:chOff x="1" y="1011"/>
          <a:chExt cx="664" cy="60"/>
        </a:xfrm>
      </xdr:grpSpPr>
      <xdr:sp macro="" textlink="">
        <xdr:nvSpPr>
          <xdr:cNvPr id="176965" name="Text Box 100">
            <a:extLst>
              <a:ext uri="{FF2B5EF4-FFF2-40B4-BE49-F238E27FC236}">
                <a16:creationId xmlns:a16="http://schemas.microsoft.com/office/drawing/2014/main" id="{00000000-0008-0000-0600-000045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66" name="Text Box 101">
            <a:extLst>
              <a:ext uri="{FF2B5EF4-FFF2-40B4-BE49-F238E27FC236}">
                <a16:creationId xmlns:a16="http://schemas.microsoft.com/office/drawing/2014/main" id="{00000000-0008-0000-0600-000046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67" name="Text Box 102">
            <a:extLst>
              <a:ext uri="{FF2B5EF4-FFF2-40B4-BE49-F238E27FC236}">
                <a16:creationId xmlns:a16="http://schemas.microsoft.com/office/drawing/2014/main" id="{00000000-0008-0000-0600-000047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68" name="Text Box 103">
            <a:extLst>
              <a:ext uri="{FF2B5EF4-FFF2-40B4-BE49-F238E27FC236}">
                <a16:creationId xmlns:a16="http://schemas.microsoft.com/office/drawing/2014/main" id="{00000000-0008-0000-0600-000048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69" name="Text Box 104">
            <a:extLst>
              <a:ext uri="{FF2B5EF4-FFF2-40B4-BE49-F238E27FC236}">
                <a16:creationId xmlns:a16="http://schemas.microsoft.com/office/drawing/2014/main" id="{00000000-0008-0000-0600-000049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70" name="Text Box 105">
            <a:extLst>
              <a:ext uri="{FF2B5EF4-FFF2-40B4-BE49-F238E27FC236}">
                <a16:creationId xmlns:a16="http://schemas.microsoft.com/office/drawing/2014/main" id="{00000000-0008-0000-0600-00004A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42" name="Text Box 106">
            <a:extLst>
              <a:ext uri="{FF2B5EF4-FFF2-40B4-BE49-F238E27FC236}">
                <a16:creationId xmlns:a16="http://schemas.microsoft.com/office/drawing/2014/main" id="{00000000-0008-0000-0600-00006A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43" name="Text Box 107">
            <a:extLst>
              <a:ext uri="{FF2B5EF4-FFF2-40B4-BE49-F238E27FC236}">
                <a16:creationId xmlns:a16="http://schemas.microsoft.com/office/drawing/2014/main" id="{00000000-0008-0000-0600-00006B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44" name="Text Box 108">
            <a:extLst>
              <a:ext uri="{FF2B5EF4-FFF2-40B4-BE49-F238E27FC236}">
                <a16:creationId xmlns:a16="http://schemas.microsoft.com/office/drawing/2014/main" id="{00000000-0008-0000-0600-00006C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45" name="Text Box 109">
            <a:extLst>
              <a:ext uri="{FF2B5EF4-FFF2-40B4-BE49-F238E27FC236}">
                <a16:creationId xmlns:a16="http://schemas.microsoft.com/office/drawing/2014/main" id="{00000000-0008-0000-0600-00006D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46" name="Text Box 110">
            <a:extLst>
              <a:ext uri="{FF2B5EF4-FFF2-40B4-BE49-F238E27FC236}">
                <a16:creationId xmlns:a16="http://schemas.microsoft.com/office/drawing/2014/main" id="{00000000-0008-0000-0600-00006E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47" name="Text Box 111">
            <a:extLst>
              <a:ext uri="{FF2B5EF4-FFF2-40B4-BE49-F238E27FC236}">
                <a16:creationId xmlns:a16="http://schemas.microsoft.com/office/drawing/2014/main" id="{00000000-0008-0000-0600-00006F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77" name="Line 112">
            <a:extLst>
              <a:ext uri="{FF2B5EF4-FFF2-40B4-BE49-F238E27FC236}">
                <a16:creationId xmlns:a16="http://schemas.microsoft.com/office/drawing/2014/main" id="{00000000-0008-0000-0600-000051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3" name="Group 113">
          <a:extLst>
            <a:ext uri="{FF2B5EF4-FFF2-40B4-BE49-F238E27FC236}">
              <a16:creationId xmlns:a16="http://schemas.microsoft.com/office/drawing/2014/main" id="{00000000-0008-0000-0600-000049B20200}"/>
            </a:ext>
          </a:extLst>
        </xdr:cNvPr>
        <xdr:cNvGrpSpPr>
          <a:grpSpLocks/>
        </xdr:cNvGrpSpPr>
      </xdr:nvGrpSpPr>
      <xdr:grpSpPr bwMode="auto">
        <a:xfrm>
          <a:off x="0" y="26850975"/>
          <a:ext cx="6810375" cy="0"/>
          <a:chOff x="1" y="1011"/>
          <a:chExt cx="664" cy="60"/>
        </a:xfrm>
      </xdr:grpSpPr>
      <xdr:sp macro="" textlink="">
        <xdr:nvSpPr>
          <xdr:cNvPr id="176952" name="Text Box 114">
            <a:extLst>
              <a:ext uri="{FF2B5EF4-FFF2-40B4-BE49-F238E27FC236}">
                <a16:creationId xmlns:a16="http://schemas.microsoft.com/office/drawing/2014/main" id="{00000000-0008-0000-0600-000038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53" name="Text Box 115">
            <a:extLst>
              <a:ext uri="{FF2B5EF4-FFF2-40B4-BE49-F238E27FC236}">
                <a16:creationId xmlns:a16="http://schemas.microsoft.com/office/drawing/2014/main" id="{00000000-0008-0000-0600-000039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54" name="Text Box 116">
            <a:extLst>
              <a:ext uri="{FF2B5EF4-FFF2-40B4-BE49-F238E27FC236}">
                <a16:creationId xmlns:a16="http://schemas.microsoft.com/office/drawing/2014/main" id="{00000000-0008-0000-0600-00003A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55" name="Text Box 117">
            <a:extLst>
              <a:ext uri="{FF2B5EF4-FFF2-40B4-BE49-F238E27FC236}">
                <a16:creationId xmlns:a16="http://schemas.microsoft.com/office/drawing/2014/main" id="{00000000-0008-0000-0600-00003B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56" name="Text Box 118">
            <a:extLst>
              <a:ext uri="{FF2B5EF4-FFF2-40B4-BE49-F238E27FC236}">
                <a16:creationId xmlns:a16="http://schemas.microsoft.com/office/drawing/2014/main" id="{00000000-0008-0000-0600-00003C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57" name="Text Box 119">
            <a:extLst>
              <a:ext uri="{FF2B5EF4-FFF2-40B4-BE49-F238E27FC236}">
                <a16:creationId xmlns:a16="http://schemas.microsoft.com/office/drawing/2014/main" id="{00000000-0008-0000-0600-00003D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56" name="Text Box 120">
            <a:extLst>
              <a:ext uri="{FF2B5EF4-FFF2-40B4-BE49-F238E27FC236}">
                <a16:creationId xmlns:a16="http://schemas.microsoft.com/office/drawing/2014/main" id="{00000000-0008-0000-0600-000078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57" name="Text Box 121">
            <a:extLst>
              <a:ext uri="{FF2B5EF4-FFF2-40B4-BE49-F238E27FC236}">
                <a16:creationId xmlns:a16="http://schemas.microsoft.com/office/drawing/2014/main" id="{00000000-0008-0000-0600-000079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58" name="Text Box 122">
            <a:extLst>
              <a:ext uri="{FF2B5EF4-FFF2-40B4-BE49-F238E27FC236}">
                <a16:creationId xmlns:a16="http://schemas.microsoft.com/office/drawing/2014/main" id="{00000000-0008-0000-0600-00007A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59" name="Text Box 123">
            <a:extLst>
              <a:ext uri="{FF2B5EF4-FFF2-40B4-BE49-F238E27FC236}">
                <a16:creationId xmlns:a16="http://schemas.microsoft.com/office/drawing/2014/main" id="{00000000-0008-0000-0600-00007B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60" name="Text Box 124">
            <a:extLst>
              <a:ext uri="{FF2B5EF4-FFF2-40B4-BE49-F238E27FC236}">
                <a16:creationId xmlns:a16="http://schemas.microsoft.com/office/drawing/2014/main" id="{00000000-0008-0000-0600-00007C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61" name="Text Box 125">
            <a:extLst>
              <a:ext uri="{FF2B5EF4-FFF2-40B4-BE49-F238E27FC236}">
                <a16:creationId xmlns:a16="http://schemas.microsoft.com/office/drawing/2014/main" id="{00000000-0008-0000-0600-00007D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64" name="Line 126">
            <a:extLst>
              <a:ext uri="{FF2B5EF4-FFF2-40B4-BE49-F238E27FC236}">
                <a16:creationId xmlns:a16="http://schemas.microsoft.com/office/drawing/2014/main" id="{00000000-0008-0000-0600-000044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4" name="Group 127">
          <a:extLst>
            <a:ext uri="{FF2B5EF4-FFF2-40B4-BE49-F238E27FC236}">
              <a16:creationId xmlns:a16="http://schemas.microsoft.com/office/drawing/2014/main" id="{00000000-0008-0000-0600-00004AB20200}"/>
            </a:ext>
          </a:extLst>
        </xdr:cNvPr>
        <xdr:cNvGrpSpPr>
          <a:grpSpLocks/>
        </xdr:cNvGrpSpPr>
      </xdr:nvGrpSpPr>
      <xdr:grpSpPr bwMode="auto">
        <a:xfrm>
          <a:off x="0" y="26850975"/>
          <a:ext cx="6810375" cy="0"/>
          <a:chOff x="1" y="1011"/>
          <a:chExt cx="664" cy="60"/>
        </a:xfrm>
      </xdr:grpSpPr>
      <xdr:sp macro="" textlink="">
        <xdr:nvSpPr>
          <xdr:cNvPr id="176939" name="Text Box 128">
            <a:extLst>
              <a:ext uri="{FF2B5EF4-FFF2-40B4-BE49-F238E27FC236}">
                <a16:creationId xmlns:a16="http://schemas.microsoft.com/office/drawing/2014/main" id="{00000000-0008-0000-0600-00002B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40" name="Text Box 129">
            <a:extLst>
              <a:ext uri="{FF2B5EF4-FFF2-40B4-BE49-F238E27FC236}">
                <a16:creationId xmlns:a16="http://schemas.microsoft.com/office/drawing/2014/main" id="{00000000-0008-0000-0600-00002C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41" name="Text Box 130">
            <a:extLst>
              <a:ext uri="{FF2B5EF4-FFF2-40B4-BE49-F238E27FC236}">
                <a16:creationId xmlns:a16="http://schemas.microsoft.com/office/drawing/2014/main" id="{00000000-0008-0000-0600-00002D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42" name="Text Box 131">
            <a:extLst>
              <a:ext uri="{FF2B5EF4-FFF2-40B4-BE49-F238E27FC236}">
                <a16:creationId xmlns:a16="http://schemas.microsoft.com/office/drawing/2014/main" id="{00000000-0008-0000-0600-00002E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43" name="Text Box 132">
            <a:extLst>
              <a:ext uri="{FF2B5EF4-FFF2-40B4-BE49-F238E27FC236}">
                <a16:creationId xmlns:a16="http://schemas.microsoft.com/office/drawing/2014/main" id="{00000000-0008-0000-0600-00002F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44" name="Text Box 133">
            <a:extLst>
              <a:ext uri="{FF2B5EF4-FFF2-40B4-BE49-F238E27FC236}">
                <a16:creationId xmlns:a16="http://schemas.microsoft.com/office/drawing/2014/main" id="{00000000-0008-0000-0600-000030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70" name="Text Box 134">
            <a:extLst>
              <a:ext uri="{FF2B5EF4-FFF2-40B4-BE49-F238E27FC236}">
                <a16:creationId xmlns:a16="http://schemas.microsoft.com/office/drawing/2014/main" id="{00000000-0008-0000-0600-000086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71" name="Text Box 135">
            <a:extLst>
              <a:ext uri="{FF2B5EF4-FFF2-40B4-BE49-F238E27FC236}">
                <a16:creationId xmlns:a16="http://schemas.microsoft.com/office/drawing/2014/main" id="{00000000-0008-0000-0600-000087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72" name="Text Box 136">
            <a:extLst>
              <a:ext uri="{FF2B5EF4-FFF2-40B4-BE49-F238E27FC236}">
                <a16:creationId xmlns:a16="http://schemas.microsoft.com/office/drawing/2014/main" id="{00000000-0008-0000-0600-000088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73" name="Text Box 137">
            <a:extLst>
              <a:ext uri="{FF2B5EF4-FFF2-40B4-BE49-F238E27FC236}">
                <a16:creationId xmlns:a16="http://schemas.microsoft.com/office/drawing/2014/main" id="{00000000-0008-0000-0600-000089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74" name="Text Box 138">
            <a:extLst>
              <a:ext uri="{FF2B5EF4-FFF2-40B4-BE49-F238E27FC236}">
                <a16:creationId xmlns:a16="http://schemas.microsoft.com/office/drawing/2014/main" id="{00000000-0008-0000-0600-00008A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75" name="Text Box 139">
            <a:extLst>
              <a:ext uri="{FF2B5EF4-FFF2-40B4-BE49-F238E27FC236}">
                <a16:creationId xmlns:a16="http://schemas.microsoft.com/office/drawing/2014/main" id="{00000000-0008-0000-0600-00008B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51" name="Line 140">
            <a:extLst>
              <a:ext uri="{FF2B5EF4-FFF2-40B4-BE49-F238E27FC236}">
                <a16:creationId xmlns:a16="http://schemas.microsoft.com/office/drawing/2014/main" id="{00000000-0008-0000-0600-000037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5" name="Group 141">
          <a:extLst>
            <a:ext uri="{FF2B5EF4-FFF2-40B4-BE49-F238E27FC236}">
              <a16:creationId xmlns:a16="http://schemas.microsoft.com/office/drawing/2014/main" id="{00000000-0008-0000-0600-00004BB20200}"/>
            </a:ext>
          </a:extLst>
        </xdr:cNvPr>
        <xdr:cNvGrpSpPr>
          <a:grpSpLocks/>
        </xdr:cNvGrpSpPr>
      </xdr:nvGrpSpPr>
      <xdr:grpSpPr bwMode="auto">
        <a:xfrm>
          <a:off x="0" y="26850975"/>
          <a:ext cx="6810375" cy="0"/>
          <a:chOff x="1" y="1011"/>
          <a:chExt cx="664" cy="60"/>
        </a:xfrm>
      </xdr:grpSpPr>
      <xdr:sp macro="" textlink="">
        <xdr:nvSpPr>
          <xdr:cNvPr id="176926" name="Text Box 142">
            <a:extLst>
              <a:ext uri="{FF2B5EF4-FFF2-40B4-BE49-F238E27FC236}">
                <a16:creationId xmlns:a16="http://schemas.microsoft.com/office/drawing/2014/main" id="{00000000-0008-0000-0600-00001E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27" name="Text Box 143">
            <a:extLst>
              <a:ext uri="{FF2B5EF4-FFF2-40B4-BE49-F238E27FC236}">
                <a16:creationId xmlns:a16="http://schemas.microsoft.com/office/drawing/2014/main" id="{00000000-0008-0000-0600-00001F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28" name="Text Box 144">
            <a:extLst>
              <a:ext uri="{FF2B5EF4-FFF2-40B4-BE49-F238E27FC236}">
                <a16:creationId xmlns:a16="http://schemas.microsoft.com/office/drawing/2014/main" id="{00000000-0008-0000-0600-000020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29" name="Text Box 145">
            <a:extLst>
              <a:ext uri="{FF2B5EF4-FFF2-40B4-BE49-F238E27FC236}">
                <a16:creationId xmlns:a16="http://schemas.microsoft.com/office/drawing/2014/main" id="{00000000-0008-0000-0600-000021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30" name="Text Box 146">
            <a:extLst>
              <a:ext uri="{FF2B5EF4-FFF2-40B4-BE49-F238E27FC236}">
                <a16:creationId xmlns:a16="http://schemas.microsoft.com/office/drawing/2014/main" id="{00000000-0008-0000-0600-000022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31" name="Text Box 147">
            <a:extLst>
              <a:ext uri="{FF2B5EF4-FFF2-40B4-BE49-F238E27FC236}">
                <a16:creationId xmlns:a16="http://schemas.microsoft.com/office/drawing/2014/main" id="{00000000-0008-0000-0600-000023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84" name="Text Box 148">
            <a:extLst>
              <a:ext uri="{FF2B5EF4-FFF2-40B4-BE49-F238E27FC236}">
                <a16:creationId xmlns:a16="http://schemas.microsoft.com/office/drawing/2014/main" id="{00000000-0008-0000-0600-000094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85" name="Text Box 149">
            <a:extLst>
              <a:ext uri="{FF2B5EF4-FFF2-40B4-BE49-F238E27FC236}">
                <a16:creationId xmlns:a16="http://schemas.microsoft.com/office/drawing/2014/main" id="{00000000-0008-0000-0600-000095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486" name="Text Box 150">
            <a:extLst>
              <a:ext uri="{FF2B5EF4-FFF2-40B4-BE49-F238E27FC236}">
                <a16:creationId xmlns:a16="http://schemas.microsoft.com/office/drawing/2014/main" id="{00000000-0008-0000-0600-000096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87" name="Text Box 151">
            <a:extLst>
              <a:ext uri="{FF2B5EF4-FFF2-40B4-BE49-F238E27FC236}">
                <a16:creationId xmlns:a16="http://schemas.microsoft.com/office/drawing/2014/main" id="{00000000-0008-0000-0600-000097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488" name="Text Box 152">
            <a:extLst>
              <a:ext uri="{FF2B5EF4-FFF2-40B4-BE49-F238E27FC236}">
                <a16:creationId xmlns:a16="http://schemas.microsoft.com/office/drawing/2014/main" id="{00000000-0008-0000-0600-000098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489" name="Text Box 153">
            <a:extLst>
              <a:ext uri="{FF2B5EF4-FFF2-40B4-BE49-F238E27FC236}">
                <a16:creationId xmlns:a16="http://schemas.microsoft.com/office/drawing/2014/main" id="{00000000-0008-0000-0600-000099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38" name="Line 154">
            <a:extLst>
              <a:ext uri="{FF2B5EF4-FFF2-40B4-BE49-F238E27FC236}">
                <a16:creationId xmlns:a16="http://schemas.microsoft.com/office/drawing/2014/main" id="{00000000-0008-0000-0600-00002A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6" name="Group 155">
          <a:extLst>
            <a:ext uri="{FF2B5EF4-FFF2-40B4-BE49-F238E27FC236}">
              <a16:creationId xmlns:a16="http://schemas.microsoft.com/office/drawing/2014/main" id="{00000000-0008-0000-0600-00004CB20200}"/>
            </a:ext>
          </a:extLst>
        </xdr:cNvPr>
        <xdr:cNvGrpSpPr>
          <a:grpSpLocks/>
        </xdr:cNvGrpSpPr>
      </xdr:nvGrpSpPr>
      <xdr:grpSpPr bwMode="auto">
        <a:xfrm>
          <a:off x="0" y="26850975"/>
          <a:ext cx="6810375" cy="0"/>
          <a:chOff x="1" y="1011"/>
          <a:chExt cx="664" cy="60"/>
        </a:xfrm>
      </xdr:grpSpPr>
      <xdr:sp macro="" textlink="">
        <xdr:nvSpPr>
          <xdr:cNvPr id="176913" name="Text Box 156">
            <a:extLst>
              <a:ext uri="{FF2B5EF4-FFF2-40B4-BE49-F238E27FC236}">
                <a16:creationId xmlns:a16="http://schemas.microsoft.com/office/drawing/2014/main" id="{00000000-0008-0000-0600-000011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14" name="Text Box 157">
            <a:extLst>
              <a:ext uri="{FF2B5EF4-FFF2-40B4-BE49-F238E27FC236}">
                <a16:creationId xmlns:a16="http://schemas.microsoft.com/office/drawing/2014/main" id="{00000000-0008-0000-0600-000012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15" name="Text Box 158">
            <a:extLst>
              <a:ext uri="{FF2B5EF4-FFF2-40B4-BE49-F238E27FC236}">
                <a16:creationId xmlns:a16="http://schemas.microsoft.com/office/drawing/2014/main" id="{00000000-0008-0000-0600-000013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16" name="Text Box 159">
            <a:extLst>
              <a:ext uri="{FF2B5EF4-FFF2-40B4-BE49-F238E27FC236}">
                <a16:creationId xmlns:a16="http://schemas.microsoft.com/office/drawing/2014/main" id="{00000000-0008-0000-0600-000014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17" name="Text Box 160">
            <a:extLst>
              <a:ext uri="{FF2B5EF4-FFF2-40B4-BE49-F238E27FC236}">
                <a16:creationId xmlns:a16="http://schemas.microsoft.com/office/drawing/2014/main" id="{00000000-0008-0000-0600-000015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18" name="Text Box 161">
            <a:extLst>
              <a:ext uri="{FF2B5EF4-FFF2-40B4-BE49-F238E27FC236}">
                <a16:creationId xmlns:a16="http://schemas.microsoft.com/office/drawing/2014/main" id="{00000000-0008-0000-0600-000016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498" name="Text Box 162">
            <a:extLst>
              <a:ext uri="{FF2B5EF4-FFF2-40B4-BE49-F238E27FC236}">
                <a16:creationId xmlns:a16="http://schemas.microsoft.com/office/drawing/2014/main" id="{00000000-0008-0000-0600-0000A2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499" name="Text Box 163">
            <a:extLst>
              <a:ext uri="{FF2B5EF4-FFF2-40B4-BE49-F238E27FC236}">
                <a16:creationId xmlns:a16="http://schemas.microsoft.com/office/drawing/2014/main" id="{00000000-0008-0000-0600-0000A3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00" name="Text Box 164">
            <a:extLst>
              <a:ext uri="{FF2B5EF4-FFF2-40B4-BE49-F238E27FC236}">
                <a16:creationId xmlns:a16="http://schemas.microsoft.com/office/drawing/2014/main" id="{00000000-0008-0000-0600-0000A4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01" name="Text Box 165">
            <a:extLst>
              <a:ext uri="{FF2B5EF4-FFF2-40B4-BE49-F238E27FC236}">
                <a16:creationId xmlns:a16="http://schemas.microsoft.com/office/drawing/2014/main" id="{00000000-0008-0000-0600-0000A5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02" name="Text Box 166">
            <a:extLst>
              <a:ext uri="{FF2B5EF4-FFF2-40B4-BE49-F238E27FC236}">
                <a16:creationId xmlns:a16="http://schemas.microsoft.com/office/drawing/2014/main" id="{00000000-0008-0000-0600-0000A6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03" name="Text Box 167">
            <a:extLst>
              <a:ext uri="{FF2B5EF4-FFF2-40B4-BE49-F238E27FC236}">
                <a16:creationId xmlns:a16="http://schemas.microsoft.com/office/drawing/2014/main" id="{00000000-0008-0000-0600-0000A7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25" name="Line 168">
            <a:extLst>
              <a:ext uri="{FF2B5EF4-FFF2-40B4-BE49-F238E27FC236}">
                <a16:creationId xmlns:a16="http://schemas.microsoft.com/office/drawing/2014/main" id="{00000000-0008-0000-0600-00001D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160</xdr:row>
      <xdr:rowOff>0</xdr:rowOff>
    </xdr:from>
    <xdr:to>
      <xdr:col>6</xdr:col>
      <xdr:colOff>0</xdr:colOff>
      <xdr:row>160</xdr:row>
      <xdr:rowOff>0</xdr:rowOff>
    </xdr:to>
    <xdr:grpSp>
      <xdr:nvGrpSpPr>
        <xdr:cNvPr id="176717" name="Group 169">
          <a:extLst>
            <a:ext uri="{FF2B5EF4-FFF2-40B4-BE49-F238E27FC236}">
              <a16:creationId xmlns:a16="http://schemas.microsoft.com/office/drawing/2014/main" id="{00000000-0008-0000-0600-00004DB20200}"/>
            </a:ext>
          </a:extLst>
        </xdr:cNvPr>
        <xdr:cNvGrpSpPr>
          <a:grpSpLocks/>
        </xdr:cNvGrpSpPr>
      </xdr:nvGrpSpPr>
      <xdr:grpSpPr bwMode="auto">
        <a:xfrm>
          <a:off x="0" y="26850975"/>
          <a:ext cx="6810375" cy="0"/>
          <a:chOff x="1" y="1011"/>
          <a:chExt cx="664" cy="60"/>
        </a:xfrm>
      </xdr:grpSpPr>
      <xdr:sp macro="" textlink="">
        <xdr:nvSpPr>
          <xdr:cNvPr id="176900" name="Text Box 170">
            <a:extLst>
              <a:ext uri="{FF2B5EF4-FFF2-40B4-BE49-F238E27FC236}">
                <a16:creationId xmlns:a16="http://schemas.microsoft.com/office/drawing/2014/main" id="{00000000-0008-0000-0600-000004B3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901" name="Text Box 171">
            <a:extLst>
              <a:ext uri="{FF2B5EF4-FFF2-40B4-BE49-F238E27FC236}">
                <a16:creationId xmlns:a16="http://schemas.microsoft.com/office/drawing/2014/main" id="{00000000-0008-0000-0600-000005B3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902" name="Text Box 172">
            <a:extLst>
              <a:ext uri="{FF2B5EF4-FFF2-40B4-BE49-F238E27FC236}">
                <a16:creationId xmlns:a16="http://schemas.microsoft.com/office/drawing/2014/main" id="{00000000-0008-0000-0600-000006B3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903" name="Text Box 173">
            <a:extLst>
              <a:ext uri="{FF2B5EF4-FFF2-40B4-BE49-F238E27FC236}">
                <a16:creationId xmlns:a16="http://schemas.microsoft.com/office/drawing/2014/main" id="{00000000-0008-0000-0600-000007B3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904" name="Text Box 174">
            <a:extLst>
              <a:ext uri="{FF2B5EF4-FFF2-40B4-BE49-F238E27FC236}">
                <a16:creationId xmlns:a16="http://schemas.microsoft.com/office/drawing/2014/main" id="{00000000-0008-0000-0600-000008B3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905" name="Text Box 175">
            <a:extLst>
              <a:ext uri="{FF2B5EF4-FFF2-40B4-BE49-F238E27FC236}">
                <a16:creationId xmlns:a16="http://schemas.microsoft.com/office/drawing/2014/main" id="{00000000-0008-0000-0600-000009B3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12" name="Text Box 176">
            <a:extLst>
              <a:ext uri="{FF2B5EF4-FFF2-40B4-BE49-F238E27FC236}">
                <a16:creationId xmlns:a16="http://schemas.microsoft.com/office/drawing/2014/main" id="{00000000-0008-0000-0600-0000B0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13" name="Text Box 177">
            <a:extLst>
              <a:ext uri="{FF2B5EF4-FFF2-40B4-BE49-F238E27FC236}">
                <a16:creationId xmlns:a16="http://schemas.microsoft.com/office/drawing/2014/main" id="{00000000-0008-0000-0600-0000B1380000}"/>
              </a:ext>
            </a:extLst>
          </xdr:cNvPr>
          <xdr:cNvSpPr txBox="1">
            <a:spLocks noChangeArrowheads="1"/>
          </xdr:cNvSpPr>
        </xdr:nvSpPr>
        <xdr:spPr bwMode="auto">
          <a:xfrm>
            <a:off x="12955643257723" y="274796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14" name="Text Box 178">
            <a:extLst>
              <a:ext uri="{FF2B5EF4-FFF2-40B4-BE49-F238E27FC236}">
                <a16:creationId xmlns:a16="http://schemas.microsoft.com/office/drawing/2014/main" id="{00000000-0008-0000-0600-0000B2380000}"/>
              </a:ext>
            </a:extLst>
          </xdr:cNvPr>
          <xdr:cNvSpPr txBox="1">
            <a:spLocks noChangeArrowheads="1"/>
          </xdr:cNvSpPr>
        </xdr:nvSpPr>
        <xdr:spPr bwMode="auto">
          <a:xfrm>
            <a:off x="12165099233024" y="274796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15" name="Text Box 179">
            <a:extLst>
              <a:ext uri="{FF2B5EF4-FFF2-40B4-BE49-F238E27FC236}">
                <a16:creationId xmlns:a16="http://schemas.microsoft.com/office/drawing/2014/main" id="{00000000-0008-0000-0600-0000B3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16" name="Text Box 180">
            <a:extLst>
              <a:ext uri="{FF2B5EF4-FFF2-40B4-BE49-F238E27FC236}">
                <a16:creationId xmlns:a16="http://schemas.microsoft.com/office/drawing/2014/main" id="{00000000-0008-0000-0600-0000B4380000}"/>
              </a:ext>
            </a:extLst>
          </xdr:cNvPr>
          <xdr:cNvSpPr txBox="1">
            <a:spLocks noChangeArrowheads="1"/>
          </xdr:cNvSpPr>
        </xdr:nvSpPr>
        <xdr:spPr bwMode="auto">
          <a:xfrm>
            <a:off x="-12973075326975"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17" name="Text Box 181">
            <a:extLst>
              <a:ext uri="{FF2B5EF4-FFF2-40B4-BE49-F238E27FC236}">
                <a16:creationId xmlns:a16="http://schemas.microsoft.com/office/drawing/2014/main" id="{00000000-0008-0000-0600-0000B5380000}"/>
              </a:ext>
            </a:extLst>
          </xdr:cNvPr>
          <xdr:cNvSpPr txBox="1">
            <a:spLocks noChangeArrowheads="1"/>
          </xdr:cNvSpPr>
        </xdr:nvSpPr>
        <xdr:spPr bwMode="auto">
          <a:xfrm>
            <a:off x="-738091011750" y="274796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912" name="Line 182">
            <a:extLst>
              <a:ext uri="{FF2B5EF4-FFF2-40B4-BE49-F238E27FC236}">
                <a16:creationId xmlns:a16="http://schemas.microsoft.com/office/drawing/2014/main" id="{00000000-0008-0000-0600-000010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6718" name="Group 184">
          <a:extLst>
            <a:ext uri="{FF2B5EF4-FFF2-40B4-BE49-F238E27FC236}">
              <a16:creationId xmlns:a16="http://schemas.microsoft.com/office/drawing/2014/main" id="{00000000-0008-0000-0600-00004EB20200}"/>
            </a:ext>
          </a:extLst>
        </xdr:cNvPr>
        <xdr:cNvGrpSpPr>
          <a:grpSpLocks/>
        </xdr:cNvGrpSpPr>
      </xdr:nvGrpSpPr>
      <xdr:grpSpPr bwMode="auto">
        <a:xfrm>
          <a:off x="0" y="9391650"/>
          <a:ext cx="6810375" cy="0"/>
          <a:chOff x="1" y="1011"/>
          <a:chExt cx="664" cy="60"/>
        </a:xfrm>
      </xdr:grpSpPr>
      <xdr:sp macro="" textlink="">
        <xdr:nvSpPr>
          <xdr:cNvPr id="176887" name="Text Box 185">
            <a:extLst>
              <a:ext uri="{FF2B5EF4-FFF2-40B4-BE49-F238E27FC236}">
                <a16:creationId xmlns:a16="http://schemas.microsoft.com/office/drawing/2014/main" id="{00000000-0008-0000-0600-0000F7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888" name="Text Box 186">
            <a:extLst>
              <a:ext uri="{FF2B5EF4-FFF2-40B4-BE49-F238E27FC236}">
                <a16:creationId xmlns:a16="http://schemas.microsoft.com/office/drawing/2014/main" id="{00000000-0008-0000-0600-0000F8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889" name="Text Box 187">
            <a:extLst>
              <a:ext uri="{FF2B5EF4-FFF2-40B4-BE49-F238E27FC236}">
                <a16:creationId xmlns:a16="http://schemas.microsoft.com/office/drawing/2014/main" id="{00000000-0008-0000-0600-0000F9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890" name="Text Box 188">
            <a:extLst>
              <a:ext uri="{FF2B5EF4-FFF2-40B4-BE49-F238E27FC236}">
                <a16:creationId xmlns:a16="http://schemas.microsoft.com/office/drawing/2014/main" id="{00000000-0008-0000-0600-0000FA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91" name="Text Box 189">
            <a:extLst>
              <a:ext uri="{FF2B5EF4-FFF2-40B4-BE49-F238E27FC236}">
                <a16:creationId xmlns:a16="http://schemas.microsoft.com/office/drawing/2014/main" id="{00000000-0008-0000-0600-0000FB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92" name="Text Box 190">
            <a:extLst>
              <a:ext uri="{FF2B5EF4-FFF2-40B4-BE49-F238E27FC236}">
                <a16:creationId xmlns:a16="http://schemas.microsoft.com/office/drawing/2014/main" id="{00000000-0008-0000-0600-0000FC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27" name="Text Box 191">
            <a:extLst>
              <a:ext uri="{FF2B5EF4-FFF2-40B4-BE49-F238E27FC236}">
                <a16:creationId xmlns:a16="http://schemas.microsoft.com/office/drawing/2014/main" id="{00000000-0008-0000-0600-0000BF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28" name="Text Box 192">
            <a:extLst>
              <a:ext uri="{FF2B5EF4-FFF2-40B4-BE49-F238E27FC236}">
                <a16:creationId xmlns:a16="http://schemas.microsoft.com/office/drawing/2014/main" id="{00000000-0008-0000-0600-0000C03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29" name="Text Box 193">
            <a:extLst>
              <a:ext uri="{FF2B5EF4-FFF2-40B4-BE49-F238E27FC236}">
                <a16:creationId xmlns:a16="http://schemas.microsoft.com/office/drawing/2014/main" id="{00000000-0008-0000-0600-0000C13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30" name="Text Box 194">
            <a:extLst>
              <a:ext uri="{FF2B5EF4-FFF2-40B4-BE49-F238E27FC236}">
                <a16:creationId xmlns:a16="http://schemas.microsoft.com/office/drawing/2014/main" id="{00000000-0008-0000-0600-0000C2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31" name="Text Box 195">
            <a:extLst>
              <a:ext uri="{FF2B5EF4-FFF2-40B4-BE49-F238E27FC236}">
                <a16:creationId xmlns:a16="http://schemas.microsoft.com/office/drawing/2014/main" id="{00000000-0008-0000-0600-0000C3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32" name="Text Box 196">
            <a:extLst>
              <a:ext uri="{FF2B5EF4-FFF2-40B4-BE49-F238E27FC236}">
                <a16:creationId xmlns:a16="http://schemas.microsoft.com/office/drawing/2014/main" id="{00000000-0008-0000-0600-0000C4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99" name="Line 197">
            <a:extLst>
              <a:ext uri="{FF2B5EF4-FFF2-40B4-BE49-F238E27FC236}">
                <a16:creationId xmlns:a16="http://schemas.microsoft.com/office/drawing/2014/main" id="{00000000-0008-0000-0600-000003B3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6719" name="Group 198">
          <a:extLst>
            <a:ext uri="{FF2B5EF4-FFF2-40B4-BE49-F238E27FC236}">
              <a16:creationId xmlns:a16="http://schemas.microsoft.com/office/drawing/2014/main" id="{00000000-0008-0000-0600-00004FB20200}"/>
            </a:ext>
          </a:extLst>
        </xdr:cNvPr>
        <xdr:cNvGrpSpPr>
          <a:grpSpLocks/>
        </xdr:cNvGrpSpPr>
      </xdr:nvGrpSpPr>
      <xdr:grpSpPr bwMode="auto">
        <a:xfrm>
          <a:off x="0" y="9391650"/>
          <a:ext cx="6810375" cy="0"/>
          <a:chOff x="1" y="1011"/>
          <a:chExt cx="664" cy="60"/>
        </a:xfrm>
      </xdr:grpSpPr>
      <xdr:sp macro="" textlink="">
        <xdr:nvSpPr>
          <xdr:cNvPr id="176874" name="Text Box 199">
            <a:extLst>
              <a:ext uri="{FF2B5EF4-FFF2-40B4-BE49-F238E27FC236}">
                <a16:creationId xmlns:a16="http://schemas.microsoft.com/office/drawing/2014/main" id="{00000000-0008-0000-0600-0000EA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875" name="Text Box 200">
            <a:extLst>
              <a:ext uri="{FF2B5EF4-FFF2-40B4-BE49-F238E27FC236}">
                <a16:creationId xmlns:a16="http://schemas.microsoft.com/office/drawing/2014/main" id="{00000000-0008-0000-0600-0000EB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876" name="Text Box 201">
            <a:extLst>
              <a:ext uri="{FF2B5EF4-FFF2-40B4-BE49-F238E27FC236}">
                <a16:creationId xmlns:a16="http://schemas.microsoft.com/office/drawing/2014/main" id="{00000000-0008-0000-0600-0000EC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877" name="Text Box 202">
            <a:extLst>
              <a:ext uri="{FF2B5EF4-FFF2-40B4-BE49-F238E27FC236}">
                <a16:creationId xmlns:a16="http://schemas.microsoft.com/office/drawing/2014/main" id="{00000000-0008-0000-0600-0000ED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78" name="Text Box 203">
            <a:extLst>
              <a:ext uri="{FF2B5EF4-FFF2-40B4-BE49-F238E27FC236}">
                <a16:creationId xmlns:a16="http://schemas.microsoft.com/office/drawing/2014/main" id="{00000000-0008-0000-0600-0000EE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79" name="Text Box 204">
            <a:extLst>
              <a:ext uri="{FF2B5EF4-FFF2-40B4-BE49-F238E27FC236}">
                <a16:creationId xmlns:a16="http://schemas.microsoft.com/office/drawing/2014/main" id="{00000000-0008-0000-0600-0000EF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41" name="Text Box 205">
            <a:extLst>
              <a:ext uri="{FF2B5EF4-FFF2-40B4-BE49-F238E27FC236}">
                <a16:creationId xmlns:a16="http://schemas.microsoft.com/office/drawing/2014/main" id="{00000000-0008-0000-0600-0000CD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42" name="Text Box 206">
            <a:extLst>
              <a:ext uri="{FF2B5EF4-FFF2-40B4-BE49-F238E27FC236}">
                <a16:creationId xmlns:a16="http://schemas.microsoft.com/office/drawing/2014/main" id="{00000000-0008-0000-0600-0000CE3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43" name="Text Box 207">
            <a:extLst>
              <a:ext uri="{FF2B5EF4-FFF2-40B4-BE49-F238E27FC236}">
                <a16:creationId xmlns:a16="http://schemas.microsoft.com/office/drawing/2014/main" id="{00000000-0008-0000-0600-0000CF3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44" name="Text Box 208">
            <a:extLst>
              <a:ext uri="{FF2B5EF4-FFF2-40B4-BE49-F238E27FC236}">
                <a16:creationId xmlns:a16="http://schemas.microsoft.com/office/drawing/2014/main" id="{00000000-0008-0000-0600-0000D0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45" name="Text Box 209">
            <a:extLst>
              <a:ext uri="{FF2B5EF4-FFF2-40B4-BE49-F238E27FC236}">
                <a16:creationId xmlns:a16="http://schemas.microsoft.com/office/drawing/2014/main" id="{00000000-0008-0000-0600-0000D1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46" name="Text Box 210">
            <a:extLst>
              <a:ext uri="{FF2B5EF4-FFF2-40B4-BE49-F238E27FC236}">
                <a16:creationId xmlns:a16="http://schemas.microsoft.com/office/drawing/2014/main" id="{00000000-0008-0000-0600-0000D2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86" name="Line 211">
            <a:extLst>
              <a:ext uri="{FF2B5EF4-FFF2-40B4-BE49-F238E27FC236}">
                <a16:creationId xmlns:a16="http://schemas.microsoft.com/office/drawing/2014/main" id="{00000000-0008-0000-0600-0000F6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6720" name="Group 212">
          <a:extLst>
            <a:ext uri="{FF2B5EF4-FFF2-40B4-BE49-F238E27FC236}">
              <a16:creationId xmlns:a16="http://schemas.microsoft.com/office/drawing/2014/main" id="{00000000-0008-0000-0600-000050B20200}"/>
            </a:ext>
          </a:extLst>
        </xdr:cNvPr>
        <xdr:cNvGrpSpPr>
          <a:grpSpLocks/>
        </xdr:cNvGrpSpPr>
      </xdr:nvGrpSpPr>
      <xdr:grpSpPr bwMode="auto">
        <a:xfrm>
          <a:off x="0" y="9391650"/>
          <a:ext cx="6810375" cy="0"/>
          <a:chOff x="1" y="1011"/>
          <a:chExt cx="664" cy="60"/>
        </a:xfrm>
      </xdr:grpSpPr>
      <xdr:sp macro="" textlink="">
        <xdr:nvSpPr>
          <xdr:cNvPr id="176861" name="Text Box 213">
            <a:extLst>
              <a:ext uri="{FF2B5EF4-FFF2-40B4-BE49-F238E27FC236}">
                <a16:creationId xmlns:a16="http://schemas.microsoft.com/office/drawing/2014/main" id="{00000000-0008-0000-0600-0000DD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862" name="Text Box 214">
            <a:extLst>
              <a:ext uri="{FF2B5EF4-FFF2-40B4-BE49-F238E27FC236}">
                <a16:creationId xmlns:a16="http://schemas.microsoft.com/office/drawing/2014/main" id="{00000000-0008-0000-0600-0000DE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863" name="Text Box 215">
            <a:extLst>
              <a:ext uri="{FF2B5EF4-FFF2-40B4-BE49-F238E27FC236}">
                <a16:creationId xmlns:a16="http://schemas.microsoft.com/office/drawing/2014/main" id="{00000000-0008-0000-0600-0000DF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864" name="Text Box 216">
            <a:extLst>
              <a:ext uri="{FF2B5EF4-FFF2-40B4-BE49-F238E27FC236}">
                <a16:creationId xmlns:a16="http://schemas.microsoft.com/office/drawing/2014/main" id="{00000000-0008-0000-0600-0000E0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65" name="Text Box 217">
            <a:extLst>
              <a:ext uri="{FF2B5EF4-FFF2-40B4-BE49-F238E27FC236}">
                <a16:creationId xmlns:a16="http://schemas.microsoft.com/office/drawing/2014/main" id="{00000000-0008-0000-0600-0000E1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66" name="Text Box 218">
            <a:extLst>
              <a:ext uri="{FF2B5EF4-FFF2-40B4-BE49-F238E27FC236}">
                <a16:creationId xmlns:a16="http://schemas.microsoft.com/office/drawing/2014/main" id="{00000000-0008-0000-0600-0000E2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55" name="Text Box 219">
            <a:extLst>
              <a:ext uri="{FF2B5EF4-FFF2-40B4-BE49-F238E27FC236}">
                <a16:creationId xmlns:a16="http://schemas.microsoft.com/office/drawing/2014/main" id="{00000000-0008-0000-0600-0000DB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56" name="Text Box 220">
            <a:extLst>
              <a:ext uri="{FF2B5EF4-FFF2-40B4-BE49-F238E27FC236}">
                <a16:creationId xmlns:a16="http://schemas.microsoft.com/office/drawing/2014/main" id="{00000000-0008-0000-0600-0000DC3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57" name="Text Box 221">
            <a:extLst>
              <a:ext uri="{FF2B5EF4-FFF2-40B4-BE49-F238E27FC236}">
                <a16:creationId xmlns:a16="http://schemas.microsoft.com/office/drawing/2014/main" id="{00000000-0008-0000-0600-0000DD3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58" name="Text Box 222">
            <a:extLst>
              <a:ext uri="{FF2B5EF4-FFF2-40B4-BE49-F238E27FC236}">
                <a16:creationId xmlns:a16="http://schemas.microsoft.com/office/drawing/2014/main" id="{00000000-0008-0000-0600-0000DE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59" name="Text Box 223">
            <a:extLst>
              <a:ext uri="{FF2B5EF4-FFF2-40B4-BE49-F238E27FC236}">
                <a16:creationId xmlns:a16="http://schemas.microsoft.com/office/drawing/2014/main" id="{00000000-0008-0000-0600-0000DF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60" name="Text Box 224">
            <a:extLst>
              <a:ext uri="{FF2B5EF4-FFF2-40B4-BE49-F238E27FC236}">
                <a16:creationId xmlns:a16="http://schemas.microsoft.com/office/drawing/2014/main" id="{00000000-0008-0000-0600-0000E0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73" name="Line 225">
            <a:extLst>
              <a:ext uri="{FF2B5EF4-FFF2-40B4-BE49-F238E27FC236}">
                <a16:creationId xmlns:a16="http://schemas.microsoft.com/office/drawing/2014/main" id="{00000000-0008-0000-0600-0000E9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6721" name="Group 226">
          <a:extLst>
            <a:ext uri="{FF2B5EF4-FFF2-40B4-BE49-F238E27FC236}">
              <a16:creationId xmlns:a16="http://schemas.microsoft.com/office/drawing/2014/main" id="{00000000-0008-0000-0600-000051B20200}"/>
            </a:ext>
          </a:extLst>
        </xdr:cNvPr>
        <xdr:cNvGrpSpPr>
          <a:grpSpLocks/>
        </xdr:cNvGrpSpPr>
      </xdr:nvGrpSpPr>
      <xdr:grpSpPr bwMode="auto">
        <a:xfrm>
          <a:off x="0" y="9391650"/>
          <a:ext cx="6810375" cy="0"/>
          <a:chOff x="1" y="1011"/>
          <a:chExt cx="664" cy="60"/>
        </a:xfrm>
      </xdr:grpSpPr>
      <xdr:sp macro="" textlink="">
        <xdr:nvSpPr>
          <xdr:cNvPr id="176848" name="Text Box 227">
            <a:extLst>
              <a:ext uri="{FF2B5EF4-FFF2-40B4-BE49-F238E27FC236}">
                <a16:creationId xmlns:a16="http://schemas.microsoft.com/office/drawing/2014/main" id="{00000000-0008-0000-0600-0000D0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849" name="Text Box 228">
            <a:extLst>
              <a:ext uri="{FF2B5EF4-FFF2-40B4-BE49-F238E27FC236}">
                <a16:creationId xmlns:a16="http://schemas.microsoft.com/office/drawing/2014/main" id="{00000000-0008-0000-0600-0000D1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850" name="Text Box 229">
            <a:extLst>
              <a:ext uri="{FF2B5EF4-FFF2-40B4-BE49-F238E27FC236}">
                <a16:creationId xmlns:a16="http://schemas.microsoft.com/office/drawing/2014/main" id="{00000000-0008-0000-0600-0000D2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851" name="Text Box 230">
            <a:extLst>
              <a:ext uri="{FF2B5EF4-FFF2-40B4-BE49-F238E27FC236}">
                <a16:creationId xmlns:a16="http://schemas.microsoft.com/office/drawing/2014/main" id="{00000000-0008-0000-0600-0000D3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52" name="Text Box 231">
            <a:extLst>
              <a:ext uri="{FF2B5EF4-FFF2-40B4-BE49-F238E27FC236}">
                <a16:creationId xmlns:a16="http://schemas.microsoft.com/office/drawing/2014/main" id="{00000000-0008-0000-0600-0000D4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53" name="Text Box 232">
            <a:extLst>
              <a:ext uri="{FF2B5EF4-FFF2-40B4-BE49-F238E27FC236}">
                <a16:creationId xmlns:a16="http://schemas.microsoft.com/office/drawing/2014/main" id="{00000000-0008-0000-0600-0000D5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69" name="Text Box 233">
            <a:extLst>
              <a:ext uri="{FF2B5EF4-FFF2-40B4-BE49-F238E27FC236}">
                <a16:creationId xmlns:a16="http://schemas.microsoft.com/office/drawing/2014/main" id="{00000000-0008-0000-0600-0000E9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70" name="Text Box 234">
            <a:extLst>
              <a:ext uri="{FF2B5EF4-FFF2-40B4-BE49-F238E27FC236}">
                <a16:creationId xmlns:a16="http://schemas.microsoft.com/office/drawing/2014/main" id="{00000000-0008-0000-0600-0000EA3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71" name="Text Box 235">
            <a:extLst>
              <a:ext uri="{FF2B5EF4-FFF2-40B4-BE49-F238E27FC236}">
                <a16:creationId xmlns:a16="http://schemas.microsoft.com/office/drawing/2014/main" id="{00000000-0008-0000-0600-0000EB3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72" name="Text Box 236">
            <a:extLst>
              <a:ext uri="{FF2B5EF4-FFF2-40B4-BE49-F238E27FC236}">
                <a16:creationId xmlns:a16="http://schemas.microsoft.com/office/drawing/2014/main" id="{00000000-0008-0000-0600-0000EC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73" name="Text Box 237">
            <a:extLst>
              <a:ext uri="{FF2B5EF4-FFF2-40B4-BE49-F238E27FC236}">
                <a16:creationId xmlns:a16="http://schemas.microsoft.com/office/drawing/2014/main" id="{00000000-0008-0000-0600-0000ED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74" name="Text Box 238">
            <a:extLst>
              <a:ext uri="{FF2B5EF4-FFF2-40B4-BE49-F238E27FC236}">
                <a16:creationId xmlns:a16="http://schemas.microsoft.com/office/drawing/2014/main" id="{00000000-0008-0000-0600-0000EE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60" name="Line 239">
            <a:extLst>
              <a:ext uri="{FF2B5EF4-FFF2-40B4-BE49-F238E27FC236}">
                <a16:creationId xmlns:a16="http://schemas.microsoft.com/office/drawing/2014/main" id="{00000000-0008-0000-0600-0000DC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6722" name="Group 240">
          <a:extLst>
            <a:ext uri="{FF2B5EF4-FFF2-40B4-BE49-F238E27FC236}">
              <a16:creationId xmlns:a16="http://schemas.microsoft.com/office/drawing/2014/main" id="{00000000-0008-0000-0600-000052B20200}"/>
            </a:ext>
          </a:extLst>
        </xdr:cNvPr>
        <xdr:cNvGrpSpPr>
          <a:grpSpLocks/>
        </xdr:cNvGrpSpPr>
      </xdr:nvGrpSpPr>
      <xdr:grpSpPr bwMode="auto">
        <a:xfrm>
          <a:off x="0" y="9391650"/>
          <a:ext cx="6810375" cy="0"/>
          <a:chOff x="1" y="1011"/>
          <a:chExt cx="664" cy="60"/>
        </a:xfrm>
      </xdr:grpSpPr>
      <xdr:sp macro="" textlink="">
        <xdr:nvSpPr>
          <xdr:cNvPr id="176835" name="Text Box 241">
            <a:extLst>
              <a:ext uri="{FF2B5EF4-FFF2-40B4-BE49-F238E27FC236}">
                <a16:creationId xmlns:a16="http://schemas.microsoft.com/office/drawing/2014/main" id="{00000000-0008-0000-0600-0000C3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836" name="Text Box 242">
            <a:extLst>
              <a:ext uri="{FF2B5EF4-FFF2-40B4-BE49-F238E27FC236}">
                <a16:creationId xmlns:a16="http://schemas.microsoft.com/office/drawing/2014/main" id="{00000000-0008-0000-0600-0000C4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837" name="Text Box 243">
            <a:extLst>
              <a:ext uri="{FF2B5EF4-FFF2-40B4-BE49-F238E27FC236}">
                <a16:creationId xmlns:a16="http://schemas.microsoft.com/office/drawing/2014/main" id="{00000000-0008-0000-0600-0000C5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838" name="Text Box 244">
            <a:extLst>
              <a:ext uri="{FF2B5EF4-FFF2-40B4-BE49-F238E27FC236}">
                <a16:creationId xmlns:a16="http://schemas.microsoft.com/office/drawing/2014/main" id="{00000000-0008-0000-0600-0000C6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39" name="Text Box 245">
            <a:extLst>
              <a:ext uri="{FF2B5EF4-FFF2-40B4-BE49-F238E27FC236}">
                <a16:creationId xmlns:a16="http://schemas.microsoft.com/office/drawing/2014/main" id="{00000000-0008-0000-0600-0000C7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40" name="Text Box 246">
            <a:extLst>
              <a:ext uri="{FF2B5EF4-FFF2-40B4-BE49-F238E27FC236}">
                <a16:creationId xmlns:a16="http://schemas.microsoft.com/office/drawing/2014/main" id="{00000000-0008-0000-0600-0000C8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583" name="Text Box 247">
            <a:extLst>
              <a:ext uri="{FF2B5EF4-FFF2-40B4-BE49-F238E27FC236}">
                <a16:creationId xmlns:a16="http://schemas.microsoft.com/office/drawing/2014/main" id="{00000000-0008-0000-0600-0000F7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584" name="Text Box 248">
            <a:extLst>
              <a:ext uri="{FF2B5EF4-FFF2-40B4-BE49-F238E27FC236}">
                <a16:creationId xmlns:a16="http://schemas.microsoft.com/office/drawing/2014/main" id="{00000000-0008-0000-0600-0000F838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585" name="Text Box 249">
            <a:extLst>
              <a:ext uri="{FF2B5EF4-FFF2-40B4-BE49-F238E27FC236}">
                <a16:creationId xmlns:a16="http://schemas.microsoft.com/office/drawing/2014/main" id="{00000000-0008-0000-0600-0000F938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86" name="Text Box 250">
            <a:extLst>
              <a:ext uri="{FF2B5EF4-FFF2-40B4-BE49-F238E27FC236}">
                <a16:creationId xmlns:a16="http://schemas.microsoft.com/office/drawing/2014/main" id="{00000000-0008-0000-0600-0000FA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587" name="Text Box 251">
            <a:extLst>
              <a:ext uri="{FF2B5EF4-FFF2-40B4-BE49-F238E27FC236}">
                <a16:creationId xmlns:a16="http://schemas.microsoft.com/office/drawing/2014/main" id="{00000000-0008-0000-0600-0000FB38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588" name="Text Box 252">
            <a:extLst>
              <a:ext uri="{FF2B5EF4-FFF2-40B4-BE49-F238E27FC236}">
                <a16:creationId xmlns:a16="http://schemas.microsoft.com/office/drawing/2014/main" id="{00000000-0008-0000-0600-0000FC38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47" name="Line 253">
            <a:extLst>
              <a:ext uri="{FF2B5EF4-FFF2-40B4-BE49-F238E27FC236}">
                <a16:creationId xmlns:a16="http://schemas.microsoft.com/office/drawing/2014/main" id="{00000000-0008-0000-0600-0000CF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6725" name="Group 282">
          <a:extLst>
            <a:ext uri="{FF2B5EF4-FFF2-40B4-BE49-F238E27FC236}">
              <a16:creationId xmlns:a16="http://schemas.microsoft.com/office/drawing/2014/main" id="{00000000-0008-0000-0600-000055B20200}"/>
            </a:ext>
          </a:extLst>
        </xdr:cNvPr>
        <xdr:cNvGrpSpPr>
          <a:grpSpLocks/>
        </xdr:cNvGrpSpPr>
      </xdr:nvGrpSpPr>
      <xdr:grpSpPr bwMode="auto">
        <a:xfrm>
          <a:off x="0" y="9553575"/>
          <a:ext cx="6810375" cy="0"/>
          <a:chOff x="1" y="1011"/>
          <a:chExt cx="664" cy="60"/>
        </a:xfrm>
      </xdr:grpSpPr>
      <xdr:sp macro="" textlink="">
        <xdr:nvSpPr>
          <xdr:cNvPr id="176796" name="Text Box 283">
            <a:extLst>
              <a:ext uri="{FF2B5EF4-FFF2-40B4-BE49-F238E27FC236}">
                <a16:creationId xmlns:a16="http://schemas.microsoft.com/office/drawing/2014/main" id="{00000000-0008-0000-0600-00009C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797" name="Text Box 284">
            <a:extLst>
              <a:ext uri="{FF2B5EF4-FFF2-40B4-BE49-F238E27FC236}">
                <a16:creationId xmlns:a16="http://schemas.microsoft.com/office/drawing/2014/main" id="{00000000-0008-0000-0600-00009D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798" name="Text Box 285">
            <a:extLst>
              <a:ext uri="{FF2B5EF4-FFF2-40B4-BE49-F238E27FC236}">
                <a16:creationId xmlns:a16="http://schemas.microsoft.com/office/drawing/2014/main" id="{00000000-0008-0000-0600-00009E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799" name="Text Box 286">
            <a:extLst>
              <a:ext uri="{FF2B5EF4-FFF2-40B4-BE49-F238E27FC236}">
                <a16:creationId xmlns:a16="http://schemas.microsoft.com/office/drawing/2014/main" id="{00000000-0008-0000-0600-00009F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800" name="Text Box 287">
            <a:extLst>
              <a:ext uri="{FF2B5EF4-FFF2-40B4-BE49-F238E27FC236}">
                <a16:creationId xmlns:a16="http://schemas.microsoft.com/office/drawing/2014/main" id="{00000000-0008-0000-0600-0000A0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801" name="Text Box 288">
            <a:extLst>
              <a:ext uri="{FF2B5EF4-FFF2-40B4-BE49-F238E27FC236}">
                <a16:creationId xmlns:a16="http://schemas.microsoft.com/office/drawing/2014/main" id="{00000000-0008-0000-0600-0000A1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625" name="Text Box 289">
            <a:extLst>
              <a:ext uri="{FF2B5EF4-FFF2-40B4-BE49-F238E27FC236}">
                <a16:creationId xmlns:a16="http://schemas.microsoft.com/office/drawing/2014/main" id="{00000000-0008-0000-0600-000021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626" name="Text Box 290">
            <a:extLst>
              <a:ext uri="{FF2B5EF4-FFF2-40B4-BE49-F238E27FC236}">
                <a16:creationId xmlns:a16="http://schemas.microsoft.com/office/drawing/2014/main" id="{00000000-0008-0000-0600-0000223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627" name="Text Box 291">
            <a:extLst>
              <a:ext uri="{FF2B5EF4-FFF2-40B4-BE49-F238E27FC236}">
                <a16:creationId xmlns:a16="http://schemas.microsoft.com/office/drawing/2014/main" id="{00000000-0008-0000-0600-0000233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28" name="Text Box 292">
            <a:extLst>
              <a:ext uri="{FF2B5EF4-FFF2-40B4-BE49-F238E27FC236}">
                <a16:creationId xmlns:a16="http://schemas.microsoft.com/office/drawing/2014/main" id="{00000000-0008-0000-0600-000024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29" name="Text Box 293">
            <a:extLst>
              <a:ext uri="{FF2B5EF4-FFF2-40B4-BE49-F238E27FC236}">
                <a16:creationId xmlns:a16="http://schemas.microsoft.com/office/drawing/2014/main" id="{00000000-0008-0000-0600-000025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30" name="Text Box 294">
            <a:extLst>
              <a:ext uri="{FF2B5EF4-FFF2-40B4-BE49-F238E27FC236}">
                <a16:creationId xmlns:a16="http://schemas.microsoft.com/office/drawing/2014/main" id="{00000000-0008-0000-0600-000026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808" name="Line 295">
            <a:extLst>
              <a:ext uri="{FF2B5EF4-FFF2-40B4-BE49-F238E27FC236}">
                <a16:creationId xmlns:a16="http://schemas.microsoft.com/office/drawing/2014/main" id="{00000000-0008-0000-0600-0000A8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6726" name="Group 296">
          <a:extLst>
            <a:ext uri="{FF2B5EF4-FFF2-40B4-BE49-F238E27FC236}">
              <a16:creationId xmlns:a16="http://schemas.microsoft.com/office/drawing/2014/main" id="{00000000-0008-0000-0600-000056B20200}"/>
            </a:ext>
          </a:extLst>
        </xdr:cNvPr>
        <xdr:cNvGrpSpPr>
          <a:grpSpLocks/>
        </xdr:cNvGrpSpPr>
      </xdr:nvGrpSpPr>
      <xdr:grpSpPr bwMode="auto">
        <a:xfrm>
          <a:off x="0" y="9553575"/>
          <a:ext cx="6810375" cy="0"/>
          <a:chOff x="1" y="1011"/>
          <a:chExt cx="664" cy="60"/>
        </a:xfrm>
      </xdr:grpSpPr>
      <xdr:sp macro="" textlink="">
        <xdr:nvSpPr>
          <xdr:cNvPr id="176783" name="Text Box 297">
            <a:extLst>
              <a:ext uri="{FF2B5EF4-FFF2-40B4-BE49-F238E27FC236}">
                <a16:creationId xmlns:a16="http://schemas.microsoft.com/office/drawing/2014/main" id="{00000000-0008-0000-0600-00008F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784" name="Text Box 298">
            <a:extLst>
              <a:ext uri="{FF2B5EF4-FFF2-40B4-BE49-F238E27FC236}">
                <a16:creationId xmlns:a16="http://schemas.microsoft.com/office/drawing/2014/main" id="{00000000-0008-0000-0600-000090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785" name="Text Box 299">
            <a:extLst>
              <a:ext uri="{FF2B5EF4-FFF2-40B4-BE49-F238E27FC236}">
                <a16:creationId xmlns:a16="http://schemas.microsoft.com/office/drawing/2014/main" id="{00000000-0008-0000-0600-000091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786" name="Text Box 300">
            <a:extLst>
              <a:ext uri="{FF2B5EF4-FFF2-40B4-BE49-F238E27FC236}">
                <a16:creationId xmlns:a16="http://schemas.microsoft.com/office/drawing/2014/main" id="{00000000-0008-0000-0600-000092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787" name="Text Box 301">
            <a:extLst>
              <a:ext uri="{FF2B5EF4-FFF2-40B4-BE49-F238E27FC236}">
                <a16:creationId xmlns:a16="http://schemas.microsoft.com/office/drawing/2014/main" id="{00000000-0008-0000-0600-000093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788" name="Text Box 302">
            <a:extLst>
              <a:ext uri="{FF2B5EF4-FFF2-40B4-BE49-F238E27FC236}">
                <a16:creationId xmlns:a16="http://schemas.microsoft.com/office/drawing/2014/main" id="{00000000-0008-0000-0600-000094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639" name="Text Box 303">
            <a:extLst>
              <a:ext uri="{FF2B5EF4-FFF2-40B4-BE49-F238E27FC236}">
                <a16:creationId xmlns:a16="http://schemas.microsoft.com/office/drawing/2014/main" id="{00000000-0008-0000-0600-00002F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640" name="Text Box 304">
            <a:extLst>
              <a:ext uri="{FF2B5EF4-FFF2-40B4-BE49-F238E27FC236}">
                <a16:creationId xmlns:a16="http://schemas.microsoft.com/office/drawing/2014/main" id="{00000000-0008-0000-0600-0000303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641" name="Text Box 305">
            <a:extLst>
              <a:ext uri="{FF2B5EF4-FFF2-40B4-BE49-F238E27FC236}">
                <a16:creationId xmlns:a16="http://schemas.microsoft.com/office/drawing/2014/main" id="{00000000-0008-0000-0600-0000313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42" name="Text Box 306">
            <a:extLst>
              <a:ext uri="{FF2B5EF4-FFF2-40B4-BE49-F238E27FC236}">
                <a16:creationId xmlns:a16="http://schemas.microsoft.com/office/drawing/2014/main" id="{00000000-0008-0000-0600-000032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43" name="Text Box 307">
            <a:extLst>
              <a:ext uri="{FF2B5EF4-FFF2-40B4-BE49-F238E27FC236}">
                <a16:creationId xmlns:a16="http://schemas.microsoft.com/office/drawing/2014/main" id="{00000000-0008-0000-0600-000033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44" name="Text Box 308">
            <a:extLst>
              <a:ext uri="{FF2B5EF4-FFF2-40B4-BE49-F238E27FC236}">
                <a16:creationId xmlns:a16="http://schemas.microsoft.com/office/drawing/2014/main" id="{00000000-0008-0000-0600-000034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795" name="Line 309">
            <a:extLst>
              <a:ext uri="{FF2B5EF4-FFF2-40B4-BE49-F238E27FC236}">
                <a16:creationId xmlns:a16="http://schemas.microsoft.com/office/drawing/2014/main" id="{00000000-0008-0000-0600-00009B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6727" name="Group 310">
          <a:extLst>
            <a:ext uri="{FF2B5EF4-FFF2-40B4-BE49-F238E27FC236}">
              <a16:creationId xmlns:a16="http://schemas.microsoft.com/office/drawing/2014/main" id="{00000000-0008-0000-0600-000057B20200}"/>
            </a:ext>
          </a:extLst>
        </xdr:cNvPr>
        <xdr:cNvGrpSpPr>
          <a:grpSpLocks/>
        </xdr:cNvGrpSpPr>
      </xdr:nvGrpSpPr>
      <xdr:grpSpPr bwMode="auto">
        <a:xfrm>
          <a:off x="0" y="9553575"/>
          <a:ext cx="6810375" cy="0"/>
          <a:chOff x="1" y="1011"/>
          <a:chExt cx="664" cy="60"/>
        </a:xfrm>
      </xdr:grpSpPr>
      <xdr:sp macro="" textlink="">
        <xdr:nvSpPr>
          <xdr:cNvPr id="176770" name="Text Box 311">
            <a:extLst>
              <a:ext uri="{FF2B5EF4-FFF2-40B4-BE49-F238E27FC236}">
                <a16:creationId xmlns:a16="http://schemas.microsoft.com/office/drawing/2014/main" id="{00000000-0008-0000-0600-000082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771" name="Text Box 312">
            <a:extLst>
              <a:ext uri="{FF2B5EF4-FFF2-40B4-BE49-F238E27FC236}">
                <a16:creationId xmlns:a16="http://schemas.microsoft.com/office/drawing/2014/main" id="{00000000-0008-0000-0600-000083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772" name="Text Box 313">
            <a:extLst>
              <a:ext uri="{FF2B5EF4-FFF2-40B4-BE49-F238E27FC236}">
                <a16:creationId xmlns:a16="http://schemas.microsoft.com/office/drawing/2014/main" id="{00000000-0008-0000-0600-000084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773" name="Text Box 314">
            <a:extLst>
              <a:ext uri="{FF2B5EF4-FFF2-40B4-BE49-F238E27FC236}">
                <a16:creationId xmlns:a16="http://schemas.microsoft.com/office/drawing/2014/main" id="{00000000-0008-0000-0600-000085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774" name="Text Box 315">
            <a:extLst>
              <a:ext uri="{FF2B5EF4-FFF2-40B4-BE49-F238E27FC236}">
                <a16:creationId xmlns:a16="http://schemas.microsoft.com/office/drawing/2014/main" id="{00000000-0008-0000-0600-000086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775" name="Text Box 316">
            <a:extLst>
              <a:ext uri="{FF2B5EF4-FFF2-40B4-BE49-F238E27FC236}">
                <a16:creationId xmlns:a16="http://schemas.microsoft.com/office/drawing/2014/main" id="{00000000-0008-0000-0600-000087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653" name="Text Box 317">
            <a:extLst>
              <a:ext uri="{FF2B5EF4-FFF2-40B4-BE49-F238E27FC236}">
                <a16:creationId xmlns:a16="http://schemas.microsoft.com/office/drawing/2014/main" id="{00000000-0008-0000-0600-00003D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654" name="Text Box 318">
            <a:extLst>
              <a:ext uri="{FF2B5EF4-FFF2-40B4-BE49-F238E27FC236}">
                <a16:creationId xmlns:a16="http://schemas.microsoft.com/office/drawing/2014/main" id="{00000000-0008-0000-0600-00003E3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655" name="Text Box 319">
            <a:extLst>
              <a:ext uri="{FF2B5EF4-FFF2-40B4-BE49-F238E27FC236}">
                <a16:creationId xmlns:a16="http://schemas.microsoft.com/office/drawing/2014/main" id="{00000000-0008-0000-0600-00003F3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56" name="Text Box 320">
            <a:extLst>
              <a:ext uri="{FF2B5EF4-FFF2-40B4-BE49-F238E27FC236}">
                <a16:creationId xmlns:a16="http://schemas.microsoft.com/office/drawing/2014/main" id="{00000000-0008-0000-0600-000040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57" name="Text Box 321">
            <a:extLst>
              <a:ext uri="{FF2B5EF4-FFF2-40B4-BE49-F238E27FC236}">
                <a16:creationId xmlns:a16="http://schemas.microsoft.com/office/drawing/2014/main" id="{00000000-0008-0000-0600-000041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58" name="Text Box 322">
            <a:extLst>
              <a:ext uri="{FF2B5EF4-FFF2-40B4-BE49-F238E27FC236}">
                <a16:creationId xmlns:a16="http://schemas.microsoft.com/office/drawing/2014/main" id="{00000000-0008-0000-0600-000042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782" name="Line 323">
            <a:extLst>
              <a:ext uri="{FF2B5EF4-FFF2-40B4-BE49-F238E27FC236}">
                <a16:creationId xmlns:a16="http://schemas.microsoft.com/office/drawing/2014/main" id="{00000000-0008-0000-0600-00008E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6728" name="Group 324">
          <a:extLst>
            <a:ext uri="{FF2B5EF4-FFF2-40B4-BE49-F238E27FC236}">
              <a16:creationId xmlns:a16="http://schemas.microsoft.com/office/drawing/2014/main" id="{00000000-0008-0000-0600-000058B20200}"/>
            </a:ext>
          </a:extLst>
        </xdr:cNvPr>
        <xdr:cNvGrpSpPr>
          <a:grpSpLocks/>
        </xdr:cNvGrpSpPr>
      </xdr:nvGrpSpPr>
      <xdr:grpSpPr bwMode="auto">
        <a:xfrm>
          <a:off x="0" y="9553575"/>
          <a:ext cx="6810375" cy="0"/>
          <a:chOff x="1" y="1011"/>
          <a:chExt cx="664" cy="60"/>
        </a:xfrm>
      </xdr:grpSpPr>
      <xdr:sp macro="" textlink="">
        <xdr:nvSpPr>
          <xdr:cNvPr id="176757" name="Text Box 325">
            <a:extLst>
              <a:ext uri="{FF2B5EF4-FFF2-40B4-BE49-F238E27FC236}">
                <a16:creationId xmlns:a16="http://schemas.microsoft.com/office/drawing/2014/main" id="{00000000-0008-0000-0600-000075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758" name="Text Box 326">
            <a:extLst>
              <a:ext uri="{FF2B5EF4-FFF2-40B4-BE49-F238E27FC236}">
                <a16:creationId xmlns:a16="http://schemas.microsoft.com/office/drawing/2014/main" id="{00000000-0008-0000-0600-000076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759" name="Text Box 327">
            <a:extLst>
              <a:ext uri="{FF2B5EF4-FFF2-40B4-BE49-F238E27FC236}">
                <a16:creationId xmlns:a16="http://schemas.microsoft.com/office/drawing/2014/main" id="{00000000-0008-0000-0600-000077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760" name="Text Box 328">
            <a:extLst>
              <a:ext uri="{FF2B5EF4-FFF2-40B4-BE49-F238E27FC236}">
                <a16:creationId xmlns:a16="http://schemas.microsoft.com/office/drawing/2014/main" id="{00000000-0008-0000-0600-000078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761" name="Text Box 329">
            <a:extLst>
              <a:ext uri="{FF2B5EF4-FFF2-40B4-BE49-F238E27FC236}">
                <a16:creationId xmlns:a16="http://schemas.microsoft.com/office/drawing/2014/main" id="{00000000-0008-0000-0600-000079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762" name="Text Box 330">
            <a:extLst>
              <a:ext uri="{FF2B5EF4-FFF2-40B4-BE49-F238E27FC236}">
                <a16:creationId xmlns:a16="http://schemas.microsoft.com/office/drawing/2014/main" id="{00000000-0008-0000-0600-00007A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667" name="Text Box 331">
            <a:extLst>
              <a:ext uri="{FF2B5EF4-FFF2-40B4-BE49-F238E27FC236}">
                <a16:creationId xmlns:a16="http://schemas.microsoft.com/office/drawing/2014/main" id="{00000000-0008-0000-0600-00004B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668" name="Text Box 332">
            <a:extLst>
              <a:ext uri="{FF2B5EF4-FFF2-40B4-BE49-F238E27FC236}">
                <a16:creationId xmlns:a16="http://schemas.microsoft.com/office/drawing/2014/main" id="{00000000-0008-0000-0600-00004C39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669" name="Text Box 333">
            <a:extLst>
              <a:ext uri="{FF2B5EF4-FFF2-40B4-BE49-F238E27FC236}">
                <a16:creationId xmlns:a16="http://schemas.microsoft.com/office/drawing/2014/main" id="{00000000-0008-0000-0600-00004D39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70" name="Text Box 334">
            <a:extLst>
              <a:ext uri="{FF2B5EF4-FFF2-40B4-BE49-F238E27FC236}">
                <a16:creationId xmlns:a16="http://schemas.microsoft.com/office/drawing/2014/main" id="{00000000-0008-0000-0600-00004E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71" name="Text Box 335">
            <a:extLst>
              <a:ext uri="{FF2B5EF4-FFF2-40B4-BE49-F238E27FC236}">
                <a16:creationId xmlns:a16="http://schemas.microsoft.com/office/drawing/2014/main" id="{00000000-0008-0000-0600-00004F39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72" name="Text Box 336">
            <a:extLst>
              <a:ext uri="{FF2B5EF4-FFF2-40B4-BE49-F238E27FC236}">
                <a16:creationId xmlns:a16="http://schemas.microsoft.com/office/drawing/2014/main" id="{00000000-0008-0000-0600-00005039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769" name="Line 337">
            <a:extLst>
              <a:ext uri="{FF2B5EF4-FFF2-40B4-BE49-F238E27FC236}">
                <a16:creationId xmlns:a16="http://schemas.microsoft.com/office/drawing/2014/main" id="{00000000-0008-0000-0600-000081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159</xdr:row>
      <xdr:rowOff>0</xdr:rowOff>
    </xdr:from>
    <xdr:to>
      <xdr:col>6</xdr:col>
      <xdr:colOff>0</xdr:colOff>
      <xdr:row>159</xdr:row>
      <xdr:rowOff>114300</xdr:rowOff>
    </xdr:to>
    <xdr:grpSp>
      <xdr:nvGrpSpPr>
        <xdr:cNvPr id="176730" name="Group 352">
          <a:extLst>
            <a:ext uri="{FF2B5EF4-FFF2-40B4-BE49-F238E27FC236}">
              <a16:creationId xmlns:a16="http://schemas.microsoft.com/office/drawing/2014/main" id="{00000000-0008-0000-0600-00005AB20200}"/>
            </a:ext>
          </a:extLst>
        </xdr:cNvPr>
        <xdr:cNvGrpSpPr>
          <a:grpSpLocks/>
        </xdr:cNvGrpSpPr>
      </xdr:nvGrpSpPr>
      <xdr:grpSpPr bwMode="auto">
        <a:xfrm>
          <a:off x="0" y="26698575"/>
          <a:ext cx="6810375" cy="114300"/>
          <a:chOff x="1" y="1011"/>
          <a:chExt cx="664" cy="60"/>
        </a:xfrm>
      </xdr:grpSpPr>
      <xdr:sp macro="" textlink="">
        <xdr:nvSpPr>
          <xdr:cNvPr id="176731" name="Text Box 353">
            <a:extLst>
              <a:ext uri="{FF2B5EF4-FFF2-40B4-BE49-F238E27FC236}">
                <a16:creationId xmlns:a16="http://schemas.microsoft.com/office/drawing/2014/main" id="{00000000-0008-0000-0600-00005BB2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6732" name="Text Box 354">
            <a:extLst>
              <a:ext uri="{FF2B5EF4-FFF2-40B4-BE49-F238E27FC236}">
                <a16:creationId xmlns:a16="http://schemas.microsoft.com/office/drawing/2014/main" id="{00000000-0008-0000-0600-00005CB2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6733" name="Text Box 355">
            <a:extLst>
              <a:ext uri="{FF2B5EF4-FFF2-40B4-BE49-F238E27FC236}">
                <a16:creationId xmlns:a16="http://schemas.microsoft.com/office/drawing/2014/main" id="{00000000-0008-0000-0600-00005DB2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6734" name="Text Box 356">
            <a:extLst>
              <a:ext uri="{FF2B5EF4-FFF2-40B4-BE49-F238E27FC236}">
                <a16:creationId xmlns:a16="http://schemas.microsoft.com/office/drawing/2014/main" id="{00000000-0008-0000-0600-00005EB2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6735" name="Text Box 357">
            <a:extLst>
              <a:ext uri="{FF2B5EF4-FFF2-40B4-BE49-F238E27FC236}">
                <a16:creationId xmlns:a16="http://schemas.microsoft.com/office/drawing/2014/main" id="{00000000-0008-0000-0600-00005FB2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6736" name="Text Box 358">
            <a:extLst>
              <a:ext uri="{FF2B5EF4-FFF2-40B4-BE49-F238E27FC236}">
                <a16:creationId xmlns:a16="http://schemas.microsoft.com/office/drawing/2014/main" id="{00000000-0008-0000-0600-000060B2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4695" name="Text Box 359">
            <a:extLst>
              <a:ext uri="{FF2B5EF4-FFF2-40B4-BE49-F238E27FC236}">
                <a16:creationId xmlns:a16="http://schemas.microsoft.com/office/drawing/2014/main" id="{00000000-0008-0000-0600-000067390000}"/>
              </a:ext>
            </a:extLst>
          </xdr:cNvPr>
          <xdr:cNvSpPr txBox="1">
            <a:spLocks noChangeArrowheads="1"/>
          </xdr:cNvSpPr>
        </xdr:nvSpPr>
        <xdr:spPr bwMode="auto">
          <a:xfrm>
            <a:off x="1"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4696" name="Text Box 360">
            <a:extLst>
              <a:ext uri="{FF2B5EF4-FFF2-40B4-BE49-F238E27FC236}">
                <a16:creationId xmlns:a16="http://schemas.microsoft.com/office/drawing/2014/main" id="{00000000-0008-0000-0600-000068390000}"/>
              </a:ext>
            </a:extLst>
          </xdr:cNvPr>
          <xdr:cNvSpPr txBox="1">
            <a:spLocks noChangeArrowheads="1"/>
          </xdr:cNvSpPr>
        </xdr:nvSpPr>
        <xdr:spPr bwMode="auto">
          <a:xfrm>
            <a:off x="583"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4697" name="Text Box 361">
            <a:extLst>
              <a:ext uri="{FF2B5EF4-FFF2-40B4-BE49-F238E27FC236}">
                <a16:creationId xmlns:a16="http://schemas.microsoft.com/office/drawing/2014/main" id="{00000000-0008-0000-0600-000069390000}"/>
              </a:ext>
            </a:extLst>
          </xdr:cNvPr>
          <xdr:cNvSpPr txBox="1">
            <a:spLocks noChangeArrowheads="1"/>
          </xdr:cNvSpPr>
        </xdr:nvSpPr>
        <xdr:spPr bwMode="auto">
          <a:xfrm>
            <a:off x="466"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698" name="Text Box 362">
            <a:extLst>
              <a:ext uri="{FF2B5EF4-FFF2-40B4-BE49-F238E27FC236}">
                <a16:creationId xmlns:a16="http://schemas.microsoft.com/office/drawing/2014/main" id="{00000000-0008-0000-0600-00006A390000}"/>
              </a:ext>
            </a:extLst>
          </xdr:cNvPr>
          <xdr:cNvSpPr txBox="1">
            <a:spLocks noChangeArrowheads="1"/>
          </xdr:cNvSpPr>
        </xdr:nvSpPr>
        <xdr:spPr bwMode="auto">
          <a:xfrm>
            <a:off x="348" y="1059"/>
            <a:ext cx="77"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4699" name="Text Box 363">
            <a:extLst>
              <a:ext uri="{FF2B5EF4-FFF2-40B4-BE49-F238E27FC236}">
                <a16:creationId xmlns:a16="http://schemas.microsoft.com/office/drawing/2014/main" id="{00000000-0008-0000-0600-00006B390000}"/>
              </a:ext>
            </a:extLst>
          </xdr:cNvPr>
          <xdr:cNvSpPr txBox="1">
            <a:spLocks noChangeArrowheads="1"/>
          </xdr:cNvSpPr>
        </xdr:nvSpPr>
        <xdr:spPr bwMode="auto">
          <a:xfrm>
            <a:off x="120" y="1059"/>
            <a:ext cx="81"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700" name="Text Box 364">
            <a:extLst>
              <a:ext uri="{FF2B5EF4-FFF2-40B4-BE49-F238E27FC236}">
                <a16:creationId xmlns:a16="http://schemas.microsoft.com/office/drawing/2014/main" id="{00000000-0008-0000-0600-00006C390000}"/>
              </a:ext>
            </a:extLst>
          </xdr:cNvPr>
          <xdr:cNvSpPr txBox="1">
            <a:spLocks noChangeArrowheads="1"/>
          </xdr:cNvSpPr>
        </xdr:nvSpPr>
        <xdr:spPr bwMode="auto">
          <a:xfrm>
            <a:off x="236" y="1059"/>
            <a:ext cx="76" cy="12"/>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6743" name="Line 365">
            <a:extLst>
              <a:ext uri="{FF2B5EF4-FFF2-40B4-BE49-F238E27FC236}">
                <a16:creationId xmlns:a16="http://schemas.microsoft.com/office/drawing/2014/main" id="{00000000-0008-0000-0600-000067B2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304800</xdr:colOff>
      <xdr:row>0</xdr:row>
      <xdr:rowOff>0</xdr:rowOff>
    </xdr:from>
    <xdr:to>
      <xdr:col>5</xdr:col>
      <xdr:colOff>713316</xdr:colOff>
      <xdr:row>4</xdr:row>
      <xdr:rowOff>15874</xdr:rowOff>
    </xdr:to>
    <xdr:pic>
      <xdr:nvPicPr>
        <xdr:cNvPr id="380" name="Picture 379">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0"/>
          <a:ext cx="1160991" cy="663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2" name="Group 184">
          <a:extLst>
            <a:ext uri="{FF2B5EF4-FFF2-40B4-BE49-F238E27FC236}">
              <a16:creationId xmlns:a16="http://schemas.microsoft.com/office/drawing/2014/main" id="{D268138C-1732-4F70-B148-52F61D918B0C}"/>
            </a:ext>
          </a:extLst>
        </xdr:cNvPr>
        <xdr:cNvGrpSpPr>
          <a:grpSpLocks/>
        </xdr:cNvGrpSpPr>
      </xdr:nvGrpSpPr>
      <xdr:grpSpPr bwMode="auto">
        <a:xfrm>
          <a:off x="0" y="9877425"/>
          <a:ext cx="7000875" cy="0"/>
          <a:chOff x="1" y="1011"/>
          <a:chExt cx="664" cy="60"/>
        </a:xfrm>
      </xdr:grpSpPr>
      <xdr:sp macro="" textlink="">
        <xdr:nvSpPr>
          <xdr:cNvPr id="3" name="Text Box 185">
            <a:extLst>
              <a:ext uri="{FF2B5EF4-FFF2-40B4-BE49-F238E27FC236}">
                <a16:creationId xmlns:a16="http://schemas.microsoft.com/office/drawing/2014/main" id="{91181EF8-98A9-A5CE-5AA7-FB292244148B}"/>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4" name="Text Box 186">
            <a:extLst>
              <a:ext uri="{FF2B5EF4-FFF2-40B4-BE49-F238E27FC236}">
                <a16:creationId xmlns:a16="http://schemas.microsoft.com/office/drawing/2014/main" id="{F908A987-D617-6E5F-8DE2-754FAB443CF9}"/>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5" name="Text Box 187">
            <a:extLst>
              <a:ext uri="{FF2B5EF4-FFF2-40B4-BE49-F238E27FC236}">
                <a16:creationId xmlns:a16="http://schemas.microsoft.com/office/drawing/2014/main" id="{9667AF39-20FE-12FF-0680-70928F5AA734}"/>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6" name="Text Box 188">
            <a:extLst>
              <a:ext uri="{FF2B5EF4-FFF2-40B4-BE49-F238E27FC236}">
                <a16:creationId xmlns:a16="http://schemas.microsoft.com/office/drawing/2014/main" id="{F981896B-2A89-B945-57A8-E27ABEB3E691}"/>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7" name="Text Box 189">
            <a:extLst>
              <a:ext uri="{FF2B5EF4-FFF2-40B4-BE49-F238E27FC236}">
                <a16:creationId xmlns:a16="http://schemas.microsoft.com/office/drawing/2014/main" id="{9A238104-1524-314F-6608-D4567D78DE79}"/>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8" name="Text Box 190">
            <a:extLst>
              <a:ext uri="{FF2B5EF4-FFF2-40B4-BE49-F238E27FC236}">
                <a16:creationId xmlns:a16="http://schemas.microsoft.com/office/drawing/2014/main" id="{858BBC58-C064-F75B-88F1-9F8D3DAC9BB4}"/>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9" name="Text Box 191">
            <a:extLst>
              <a:ext uri="{FF2B5EF4-FFF2-40B4-BE49-F238E27FC236}">
                <a16:creationId xmlns:a16="http://schemas.microsoft.com/office/drawing/2014/main" id="{EA58D94F-4406-1315-A14D-774C1CA37D1B}"/>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0" name="Text Box 192">
            <a:extLst>
              <a:ext uri="{FF2B5EF4-FFF2-40B4-BE49-F238E27FC236}">
                <a16:creationId xmlns:a16="http://schemas.microsoft.com/office/drawing/2014/main" id="{BC1AFDA0-7D88-5B1E-D8B6-15ACC3C0C44C}"/>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1" name="Text Box 193">
            <a:extLst>
              <a:ext uri="{FF2B5EF4-FFF2-40B4-BE49-F238E27FC236}">
                <a16:creationId xmlns:a16="http://schemas.microsoft.com/office/drawing/2014/main" id="{5437A9AC-EC04-3503-DBC0-FEFBF9785034}"/>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 name="Text Box 194">
            <a:extLst>
              <a:ext uri="{FF2B5EF4-FFF2-40B4-BE49-F238E27FC236}">
                <a16:creationId xmlns:a16="http://schemas.microsoft.com/office/drawing/2014/main" id="{0B7828A8-C0D3-BE53-DCB2-EFCC28E5539E}"/>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3" name="Text Box 195">
            <a:extLst>
              <a:ext uri="{FF2B5EF4-FFF2-40B4-BE49-F238E27FC236}">
                <a16:creationId xmlns:a16="http://schemas.microsoft.com/office/drawing/2014/main" id="{136BB564-DE84-5479-F910-A045136E29B8}"/>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4" name="Text Box 196">
            <a:extLst>
              <a:ext uri="{FF2B5EF4-FFF2-40B4-BE49-F238E27FC236}">
                <a16:creationId xmlns:a16="http://schemas.microsoft.com/office/drawing/2014/main" id="{839BE2DE-62ED-8A4A-2F65-E734BCF465EC}"/>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5" name="Line 197">
            <a:extLst>
              <a:ext uri="{FF2B5EF4-FFF2-40B4-BE49-F238E27FC236}">
                <a16:creationId xmlns:a16="http://schemas.microsoft.com/office/drawing/2014/main" id="{0B40BE8A-D5E3-865D-A40A-85B054974CEE}"/>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6" name="Group 198">
          <a:extLst>
            <a:ext uri="{FF2B5EF4-FFF2-40B4-BE49-F238E27FC236}">
              <a16:creationId xmlns:a16="http://schemas.microsoft.com/office/drawing/2014/main" id="{253E2A8E-C5F8-4E1C-98A4-4791BB72254B}"/>
            </a:ext>
          </a:extLst>
        </xdr:cNvPr>
        <xdr:cNvGrpSpPr>
          <a:grpSpLocks/>
        </xdr:cNvGrpSpPr>
      </xdr:nvGrpSpPr>
      <xdr:grpSpPr bwMode="auto">
        <a:xfrm>
          <a:off x="0" y="9877425"/>
          <a:ext cx="7000875" cy="0"/>
          <a:chOff x="1" y="1011"/>
          <a:chExt cx="664" cy="60"/>
        </a:xfrm>
      </xdr:grpSpPr>
      <xdr:sp macro="" textlink="">
        <xdr:nvSpPr>
          <xdr:cNvPr id="17" name="Text Box 199">
            <a:extLst>
              <a:ext uri="{FF2B5EF4-FFF2-40B4-BE49-F238E27FC236}">
                <a16:creationId xmlns:a16="http://schemas.microsoft.com/office/drawing/2014/main" id="{164DF93F-39DA-C4A4-90EC-E232CF4B8A0B}"/>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8" name="Text Box 200">
            <a:extLst>
              <a:ext uri="{FF2B5EF4-FFF2-40B4-BE49-F238E27FC236}">
                <a16:creationId xmlns:a16="http://schemas.microsoft.com/office/drawing/2014/main" id="{E18C0FD6-9745-35AE-26AD-AE9D142C263D}"/>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9" name="Text Box 201">
            <a:extLst>
              <a:ext uri="{FF2B5EF4-FFF2-40B4-BE49-F238E27FC236}">
                <a16:creationId xmlns:a16="http://schemas.microsoft.com/office/drawing/2014/main" id="{E8622217-57D9-59E0-55E6-81FC7DAB03DD}"/>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20" name="Text Box 202">
            <a:extLst>
              <a:ext uri="{FF2B5EF4-FFF2-40B4-BE49-F238E27FC236}">
                <a16:creationId xmlns:a16="http://schemas.microsoft.com/office/drawing/2014/main" id="{146FFECF-7766-F93B-917E-97D2622BF8AA}"/>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21" name="Text Box 203">
            <a:extLst>
              <a:ext uri="{FF2B5EF4-FFF2-40B4-BE49-F238E27FC236}">
                <a16:creationId xmlns:a16="http://schemas.microsoft.com/office/drawing/2014/main" id="{206B7AED-53BE-5D43-1627-93ED0EEB213D}"/>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22" name="Text Box 204">
            <a:extLst>
              <a:ext uri="{FF2B5EF4-FFF2-40B4-BE49-F238E27FC236}">
                <a16:creationId xmlns:a16="http://schemas.microsoft.com/office/drawing/2014/main" id="{44241E04-33DC-989D-2BDA-70617547DEEA}"/>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23" name="Text Box 205">
            <a:extLst>
              <a:ext uri="{FF2B5EF4-FFF2-40B4-BE49-F238E27FC236}">
                <a16:creationId xmlns:a16="http://schemas.microsoft.com/office/drawing/2014/main" id="{5994E60A-1A1C-0174-7FFD-A37AE5976A13}"/>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24" name="Text Box 206">
            <a:extLst>
              <a:ext uri="{FF2B5EF4-FFF2-40B4-BE49-F238E27FC236}">
                <a16:creationId xmlns:a16="http://schemas.microsoft.com/office/drawing/2014/main" id="{14102597-9CCB-64E5-279C-D42B04667E4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5" name="Text Box 207">
            <a:extLst>
              <a:ext uri="{FF2B5EF4-FFF2-40B4-BE49-F238E27FC236}">
                <a16:creationId xmlns:a16="http://schemas.microsoft.com/office/drawing/2014/main" id="{025CDA78-D69A-3FC7-775E-5726405B82C9}"/>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6" name="Text Box 208">
            <a:extLst>
              <a:ext uri="{FF2B5EF4-FFF2-40B4-BE49-F238E27FC236}">
                <a16:creationId xmlns:a16="http://schemas.microsoft.com/office/drawing/2014/main" id="{15B3FC0A-1DD8-EE16-D405-1B3FA448862B}"/>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27" name="Text Box 209">
            <a:extLst>
              <a:ext uri="{FF2B5EF4-FFF2-40B4-BE49-F238E27FC236}">
                <a16:creationId xmlns:a16="http://schemas.microsoft.com/office/drawing/2014/main" id="{089D7BFC-13D7-B4C9-54B5-6C0B1695C72A}"/>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28" name="Text Box 210">
            <a:extLst>
              <a:ext uri="{FF2B5EF4-FFF2-40B4-BE49-F238E27FC236}">
                <a16:creationId xmlns:a16="http://schemas.microsoft.com/office/drawing/2014/main" id="{95B41AB0-E34E-EF93-43AD-A37465814922}"/>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29" name="Line 211">
            <a:extLst>
              <a:ext uri="{FF2B5EF4-FFF2-40B4-BE49-F238E27FC236}">
                <a16:creationId xmlns:a16="http://schemas.microsoft.com/office/drawing/2014/main" id="{8931F971-4F6E-B67A-D90E-D86CB271B069}"/>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593725</xdr:colOff>
      <xdr:row>0</xdr:row>
      <xdr:rowOff>50800</xdr:rowOff>
    </xdr:from>
    <xdr:to>
      <xdr:col>5</xdr:col>
      <xdr:colOff>860425</xdr:colOff>
      <xdr:row>3</xdr:row>
      <xdr:rowOff>150718</xdr:rowOff>
    </xdr:to>
    <xdr:pic>
      <xdr:nvPicPr>
        <xdr:cNvPr id="30" name="Picture 29">
          <a:extLst>
            <a:ext uri="{FF2B5EF4-FFF2-40B4-BE49-F238E27FC236}">
              <a16:creationId xmlns:a16="http://schemas.microsoft.com/office/drawing/2014/main" id="{5358607E-A03D-401B-A454-CBA3C36D47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775" y="50800"/>
          <a:ext cx="1200150" cy="595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59</xdr:row>
      <xdr:rowOff>0</xdr:rowOff>
    </xdr:from>
    <xdr:to>
      <xdr:col>6</xdr:col>
      <xdr:colOff>0</xdr:colOff>
      <xdr:row>59</xdr:row>
      <xdr:rowOff>0</xdr:rowOff>
    </xdr:to>
    <xdr:grpSp>
      <xdr:nvGrpSpPr>
        <xdr:cNvPr id="177742" name="Group 184">
          <a:extLst>
            <a:ext uri="{FF2B5EF4-FFF2-40B4-BE49-F238E27FC236}">
              <a16:creationId xmlns:a16="http://schemas.microsoft.com/office/drawing/2014/main" id="{00000000-0008-0000-0700-00004EB60200}"/>
            </a:ext>
          </a:extLst>
        </xdr:cNvPr>
        <xdr:cNvGrpSpPr>
          <a:grpSpLocks/>
        </xdr:cNvGrpSpPr>
      </xdr:nvGrpSpPr>
      <xdr:grpSpPr bwMode="auto">
        <a:xfrm>
          <a:off x="0" y="9391650"/>
          <a:ext cx="6848475" cy="0"/>
          <a:chOff x="1" y="1011"/>
          <a:chExt cx="664" cy="60"/>
        </a:xfrm>
      </xdr:grpSpPr>
      <xdr:sp macro="" textlink="">
        <xdr:nvSpPr>
          <xdr:cNvPr id="177911" name="Text Box 185">
            <a:extLst>
              <a:ext uri="{FF2B5EF4-FFF2-40B4-BE49-F238E27FC236}">
                <a16:creationId xmlns:a16="http://schemas.microsoft.com/office/drawing/2014/main" id="{00000000-0008-0000-0700-0000F7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912" name="Text Box 186">
            <a:extLst>
              <a:ext uri="{FF2B5EF4-FFF2-40B4-BE49-F238E27FC236}">
                <a16:creationId xmlns:a16="http://schemas.microsoft.com/office/drawing/2014/main" id="{00000000-0008-0000-0700-0000F8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913" name="Text Box 187">
            <a:extLst>
              <a:ext uri="{FF2B5EF4-FFF2-40B4-BE49-F238E27FC236}">
                <a16:creationId xmlns:a16="http://schemas.microsoft.com/office/drawing/2014/main" id="{00000000-0008-0000-0700-0000F9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914" name="Text Box 188">
            <a:extLst>
              <a:ext uri="{FF2B5EF4-FFF2-40B4-BE49-F238E27FC236}">
                <a16:creationId xmlns:a16="http://schemas.microsoft.com/office/drawing/2014/main" id="{00000000-0008-0000-0700-0000FA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915" name="Text Box 189">
            <a:extLst>
              <a:ext uri="{FF2B5EF4-FFF2-40B4-BE49-F238E27FC236}">
                <a16:creationId xmlns:a16="http://schemas.microsoft.com/office/drawing/2014/main" id="{00000000-0008-0000-0700-0000FB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916" name="Text Box 190">
            <a:extLst>
              <a:ext uri="{FF2B5EF4-FFF2-40B4-BE49-F238E27FC236}">
                <a16:creationId xmlns:a16="http://schemas.microsoft.com/office/drawing/2014/main" id="{00000000-0008-0000-0700-0000FC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479" name="Text Box 191">
            <a:extLst>
              <a:ext uri="{FF2B5EF4-FFF2-40B4-BE49-F238E27FC236}">
                <a16:creationId xmlns:a16="http://schemas.microsoft.com/office/drawing/2014/main" id="{00000000-0008-0000-0700-0000BF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480" name="Text Box 192">
            <a:extLst>
              <a:ext uri="{FF2B5EF4-FFF2-40B4-BE49-F238E27FC236}">
                <a16:creationId xmlns:a16="http://schemas.microsoft.com/office/drawing/2014/main" id="{00000000-0008-0000-0700-0000C03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481" name="Text Box 193">
            <a:extLst>
              <a:ext uri="{FF2B5EF4-FFF2-40B4-BE49-F238E27FC236}">
                <a16:creationId xmlns:a16="http://schemas.microsoft.com/office/drawing/2014/main" id="{00000000-0008-0000-0700-0000C13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82" name="Text Box 194">
            <a:extLst>
              <a:ext uri="{FF2B5EF4-FFF2-40B4-BE49-F238E27FC236}">
                <a16:creationId xmlns:a16="http://schemas.microsoft.com/office/drawing/2014/main" id="{00000000-0008-0000-0700-0000C2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483" name="Text Box 195">
            <a:extLst>
              <a:ext uri="{FF2B5EF4-FFF2-40B4-BE49-F238E27FC236}">
                <a16:creationId xmlns:a16="http://schemas.microsoft.com/office/drawing/2014/main" id="{00000000-0008-0000-0700-0000C3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84" name="Text Box 196">
            <a:extLst>
              <a:ext uri="{FF2B5EF4-FFF2-40B4-BE49-F238E27FC236}">
                <a16:creationId xmlns:a16="http://schemas.microsoft.com/office/drawing/2014/main" id="{00000000-0008-0000-0700-0000C4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923" name="Line 197">
            <a:extLst>
              <a:ext uri="{FF2B5EF4-FFF2-40B4-BE49-F238E27FC236}">
                <a16:creationId xmlns:a16="http://schemas.microsoft.com/office/drawing/2014/main" id="{00000000-0008-0000-0700-000003B7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7743" name="Group 198">
          <a:extLst>
            <a:ext uri="{FF2B5EF4-FFF2-40B4-BE49-F238E27FC236}">
              <a16:creationId xmlns:a16="http://schemas.microsoft.com/office/drawing/2014/main" id="{00000000-0008-0000-0700-00004FB60200}"/>
            </a:ext>
          </a:extLst>
        </xdr:cNvPr>
        <xdr:cNvGrpSpPr>
          <a:grpSpLocks/>
        </xdr:cNvGrpSpPr>
      </xdr:nvGrpSpPr>
      <xdr:grpSpPr bwMode="auto">
        <a:xfrm>
          <a:off x="0" y="9391650"/>
          <a:ext cx="6848475" cy="0"/>
          <a:chOff x="1" y="1011"/>
          <a:chExt cx="664" cy="60"/>
        </a:xfrm>
      </xdr:grpSpPr>
      <xdr:sp macro="" textlink="">
        <xdr:nvSpPr>
          <xdr:cNvPr id="177898" name="Text Box 199">
            <a:extLst>
              <a:ext uri="{FF2B5EF4-FFF2-40B4-BE49-F238E27FC236}">
                <a16:creationId xmlns:a16="http://schemas.microsoft.com/office/drawing/2014/main" id="{00000000-0008-0000-0700-0000EA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99" name="Text Box 200">
            <a:extLst>
              <a:ext uri="{FF2B5EF4-FFF2-40B4-BE49-F238E27FC236}">
                <a16:creationId xmlns:a16="http://schemas.microsoft.com/office/drawing/2014/main" id="{00000000-0008-0000-0700-0000EB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900" name="Text Box 201">
            <a:extLst>
              <a:ext uri="{FF2B5EF4-FFF2-40B4-BE49-F238E27FC236}">
                <a16:creationId xmlns:a16="http://schemas.microsoft.com/office/drawing/2014/main" id="{00000000-0008-0000-0700-0000EC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901" name="Text Box 202">
            <a:extLst>
              <a:ext uri="{FF2B5EF4-FFF2-40B4-BE49-F238E27FC236}">
                <a16:creationId xmlns:a16="http://schemas.microsoft.com/office/drawing/2014/main" id="{00000000-0008-0000-0700-0000ED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902" name="Text Box 203">
            <a:extLst>
              <a:ext uri="{FF2B5EF4-FFF2-40B4-BE49-F238E27FC236}">
                <a16:creationId xmlns:a16="http://schemas.microsoft.com/office/drawing/2014/main" id="{00000000-0008-0000-0700-0000EE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903" name="Text Box 204">
            <a:extLst>
              <a:ext uri="{FF2B5EF4-FFF2-40B4-BE49-F238E27FC236}">
                <a16:creationId xmlns:a16="http://schemas.microsoft.com/office/drawing/2014/main" id="{00000000-0008-0000-0700-0000EF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493" name="Text Box 205">
            <a:extLst>
              <a:ext uri="{FF2B5EF4-FFF2-40B4-BE49-F238E27FC236}">
                <a16:creationId xmlns:a16="http://schemas.microsoft.com/office/drawing/2014/main" id="{00000000-0008-0000-0700-0000CD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494" name="Text Box 206">
            <a:extLst>
              <a:ext uri="{FF2B5EF4-FFF2-40B4-BE49-F238E27FC236}">
                <a16:creationId xmlns:a16="http://schemas.microsoft.com/office/drawing/2014/main" id="{00000000-0008-0000-0700-0000CE3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495" name="Text Box 207">
            <a:extLst>
              <a:ext uri="{FF2B5EF4-FFF2-40B4-BE49-F238E27FC236}">
                <a16:creationId xmlns:a16="http://schemas.microsoft.com/office/drawing/2014/main" id="{00000000-0008-0000-0700-0000CF3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96" name="Text Box 208">
            <a:extLst>
              <a:ext uri="{FF2B5EF4-FFF2-40B4-BE49-F238E27FC236}">
                <a16:creationId xmlns:a16="http://schemas.microsoft.com/office/drawing/2014/main" id="{00000000-0008-0000-0700-0000D0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497" name="Text Box 209">
            <a:extLst>
              <a:ext uri="{FF2B5EF4-FFF2-40B4-BE49-F238E27FC236}">
                <a16:creationId xmlns:a16="http://schemas.microsoft.com/office/drawing/2014/main" id="{00000000-0008-0000-0700-0000D1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498" name="Text Box 210">
            <a:extLst>
              <a:ext uri="{FF2B5EF4-FFF2-40B4-BE49-F238E27FC236}">
                <a16:creationId xmlns:a16="http://schemas.microsoft.com/office/drawing/2014/main" id="{00000000-0008-0000-0700-0000D2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910" name="Line 211">
            <a:extLst>
              <a:ext uri="{FF2B5EF4-FFF2-40B4-BE49-F238E27FC236}">
                <a16:creationId xmlns:a16="http://schemas.microsoft.com/office/drawing/2014/main" id="{00000000-0008-0000-0700-0000F6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7744" name="Group 212">
          <a:extLst>
            <a:ext uri="{FF2B5EF4-FFF2-40B4-BE49-F238E27FC236}">
              <a16:creationId xmlns:a16="http://schemas.microsoft.com/office/drawing/2014/main" id="{00000000-0008-0000-0700-000050B60200}"/>
            </a:ext>
          </a:extLst>
        </xdr:cNvPr>
        <xdr:cNvGrpSpPr>
          <a:grpSpLocks/>
        </xdr:cNvGrpSpPr>
      </xdr:nvGrpSpPr>
      <xdr:grpSpPr bwMode="auto">
        <a:xfrm>
          <a:off x="0" y="9391650"/>
          <a:ext cx="6848475" cy="0"/>
          <a:chOff x="1" y="1011"/>
          <a:chExt cx="664" cy="60"/>
        </a:xfrm>
      </xdr:grpSpPr>
      <xdr:sp macro="" textlink="">
        <xdr:nvSpPr>
          <xdr:cNvPr id="177885" name="Text Box 213">
            <a:extLst>
              <a:ext uri="{FF2B5EF4-FFF2-40B4-BE49-F238E27FC236}">
                <a16:creationId xmlns:a16="http://schemas.microsoft.com/office/drawing/2014/main" id="{00000000-0008-0000-0700-0000DD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86" name="Text Box 214">
            <a:extLst>
              <a:ext uri="{FF2B5EF4-FFF2-40B4-BE49-F238E27FC236}">
                <a16:creationId xmlns:a16="http://schemas.microsoft.com/office/drawing/2014/main" id="{00000000-0008-0000-0700-0000DE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887" name="Text Box 215">
            <a:extLst>
              <a:ext uri="{FF2B5EF4-FFF2-40B4-BE49-F238E27FC236}">
                <a16:creationId xmlns:a16="http://schemas.microsoft.com/office/drawing/2014/main" id="{00000000-0008-0000-0700-0000DF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888" name="Text Box 216">
            <a:extLst>
              <a:ext uri="{FF2B5EF4-FFF2-40B4-BE49-F238E27FC236}">
                <a16:creationId xmlns:a16="http://schemas.microsoft.com/office/drawing/2014/main" id="{00000000-0008-0000-0700-0000E0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889" name="Text Box 217">
            <a:extLst>
              <a:ext uri="{FF2B5EF4-FFF2-40B4-BE49-F238E27FC236}">
                <a16:creationId xmlns:a16="http://schemas.microsoft.com/office/drawing/2014/main" id="{00000000-0008-0000-0700-0000E1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890" name="Text Box 218">
            <a:extLst>
              <a:ext uri="{FF2B5EF4-FFF2-40B4-BE49-F238E27FC236}">
                <a16:creationId xmlns:a16="http://schemas.microsoft.com/office/drawing/2014/main" id="{00000000-0008-0000-0700-0000E2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507" name="Text Box 219">
            <a:extLst>
              <a:ext uri="{FF2B5EF4-FFF2-40B4-BE49-F238E27FC236}">
                <a16:creationId xmlns:a16="http://schemas.microsoft.com/office/drawing/2014/main" id="{00000000-0008-0000-0700-0000DB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508" name="Text Box 220">
            <a:extLst>
              <a:ext uri="{FF2B5EF4-FFF2-40B4-BE49-F238E27FC236}">
                <a16:creationId xmlns:a16="http://schemas.microsoft.com/office/drawing/2014/main" id="{00000000-0008-0000-0700-0000DC3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509" name="Text Box 221">
            <a:extLst>
              <a:ext uri="{FF2B5EF4-FFF2-40B4-BE49-F238E27FC236}">
                <a16:creationId xmlns:a16="http://schemas.microsoft.com/office/drawing/2014/main" id="{00000000-0008-0000-0700-0000DD3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10" name="Text Box 222">
            <a:extLst>
              <a:ext uri="{FF2B5EF4-FFF2-40B4-BE49-F238E27FC236}">
                <a16:creationId xmlns:a16="http://schemas.microsoft.com/office/drawing/2014/main" id="{00000000-0008-0000-0700-0000DE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11" name="Text Box 223">
            <a:extLst>
              <a:ext uri="{FF2B5EF4-FFF2-40B4-BE49-F238E27FC236}">
                <a16:creationId xmlns:a16="http://schemas.microsoft.com/office/drawing/2014/main" id="{00000000-0008-0000-0700-0000DF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12" name="Text Box 224">
            <a:extLst>
              <a:ext uri="{FF2B5EF4-FFF2-40B4-BE49-F238E27FC236}">
                <a16:creationId xmlns:a16="http://schemas.microsoft.com/office/drawing/2014/main" id="{00000000-0008-0000-0700-0000E0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97" name="Line 225">
            <a:extLst>
              <a:ext uri="{FF2B5EF4-FFF2-40B4-BE49-F238E27FC236}">
                <a16:creationId xmlns:a16="http://schemas.microsoft.com/office/drawing/2014/main" id="{00000000-0008-0000-0700-0000E9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7745" name="Group 226">
          <a:extLst>
            <a:ext uri="{FF2B5EF4-FFF2-40B4-BE49-F238E27FC236}">
              <a16:creationId xmlns:a16="http://schemas.microsoft.com/office/drawing/2014/main" id="{00000000-0008-0000-0700-000051B60200}"/>
            </a:ext>
          </a:extLst>
        </xdr:cNvPr>
        <xdr:cNvGrpSpPr>
          <a:grpSpLocks/>
        </xdr:cNvGrpSpPr>
      </xdr:nvGrpSpPr>
      <xdr:grpSpPr bwMode="auto">
        <a:xfrm>
          <a:off x="0" y="9391650"/>
          <a:ext cx="6848475" cy="0"/>
          <a:chOff x="1" y="1011"/>
          <a:chExt cx="664" cy="60"/>
        </a:xfrm>
      </xdr:grpSpPr>
      <xdr:sp macro="" textlink="">
        <xdr:nvSpPr>
          <xdr:cNvPr id="177872" name="Text Box 227">
            <a:extLst>
              <a:ext uri="{FF2B5EF4-FFF2-40B4-BE49-F238E27FC236}">
                <a16:creationId xmlns:a16="http://schemas.microsoft.com/office/drawing/2014/main" id="{00000000-0008-0000-0700-0000D0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73" name="Text Box 228">
            <a:extLst>
              <a:ext uri="{FF2B5EF4-FFF2-40B4-BE49-F238E27FC236}">
                <a16:creationId xmlns:a16="http://schemas.microsoft.com/office/drawing/2014/main" id="{00000000-0008-0000-0700-0000D1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874" name="Text Box 229">
            <a:extLst>
              <a:ext uri="{FF2B5EF4-FFF2-40B4-BE49-F238E27FC236}">
                <a16:creationId xmlns:a16="http://schemas.microsoft.com/office/drawing/2014/main" id="{00000000-0008-0000-0700-0000D2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875" name="Text Box 230">
            <a:extLst>
              <a:ext uri="{FF2B5EF4-FFF2-40B4-BE49-F238E27FC236}">
                <a16:creationId xmlns:a16="http://schemas.microsoft.com/office/drawing/2014/main" id="{00000000-0008-0000-0700-0000D3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876" name="Text Box 231">
            <a:extLst>
              <a:ext uri="{FF2B5EF4-FFF2-40B4-BE49-F238E27FC236}">
                <a16:creationId xmlns:a16="http://schemas.microsoft.com/office/drawing/2014/main" id="{00000000-0008-0000-0700-0000D4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877" name="Text Box 232">
            <a:extLst>
              <a:ext uri="{FF2B5EF4-FFF2-40B4-BE49-F238E27FC236}">
                <a16:creationId xmlns:a16="http://schemas.microsoft.com/office/drawing/2014/main" id="{00000000-0008-0000-0700-0000D5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521" name="Text Box 233">
            <a:extLst>
              <a:ext uri="{FF2B5EF4-FFF2-40B4-BE49-F238E27FC236}">
                <a16:creationId xmlns:a16="http://schemas.microsoft.com/office/drawing/2014/main" id="{00000000-0008-0000-0700-0000E9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522" name="Text Box 234">
            <a:extLst>
              <a:ext uri="{FF2B5EF4-FFF2-40B4-BE49-F238E27FC236}">
                <a16:creationId xmlns:a16="http://schemas.microsoft.com/office/drawing/2014/main" id="{00000000-0008-0000-0700-0000EA3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523" name="Text Box 235">
            <a:extLst>
              <a:ext uri="{FF2B5EF4-FFF2-40B4-BE49-F238E27FC236}">
                <a16:creationId xmlns:a16="http://schemas.microsoft.com/office/drawing/2014/main" id="{00000000-0008-0000-0700-0000EB3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24" name="Text Box 236">
            <a:extLst>
              <a:ext uri="{FF2B5EF4-FFF2-40B4-BE49-F238E27FC236}">
                <a16:creationId xmlns:a16="http://schemas.microsoft.com/office/drawing/2014/main" id="{00000000-0008-0000-0700-0000EC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25" name="Text Box 237">
            <a:extLst>
              <a:ext uri="{FF2B5EF4-FFF2-40B4-BE49-F238E27FC236}">
                <a16:creationId xmlns:a16="http://schemas.microsoft.com/office/drawing/2014/main" id="{00000000-0008-0000-0700-0000ED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26" name="Text Box 238">
            <a:extLst>
              <a:ext uri="{FF2B5EF4-FFF2-40B4-BE49-F238E27FC236}">
                <a16:creationId xmlns:a16="http://schemas.microsoft.com/office/drawing/2014/main" id="{00000000-0008-0000-0700-0000EE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84" name="Line 239">
            <a:extLst>
              <a:ext uri="{FF2B5EF4-FFF2-40B4-BE49-F238E27FC236}">
                <a16:creationId xmlns:a16="http://schemas.microsoft.com/office/drawing/2014/main" id="{00000000-0008-0000-0700-0000DC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59</xdr:row>
      <xdr:rowOff>0</xdr:rowOff>
    </xdr:from>
    <xdr:to>
      <xdr:col>6</xdr:col>
      <xdr:colOff>0</xdr:colOff>
      <xdr:row>59</xdr:row>
      <xdr:rowOff>0</xdr:rowOff>
    </xdr:to>
    <xdr:grpSp>
      <xdr:nvGrpSpPr>
        <xdr:cNvPr id="177746" name="Group 240">
          <a:extLst>
            <a:ext uri="{FF2B5EF4-FFF2-40B4-BE49-F238E27FC236}">
              <a16:creationId xmlns:a16="http://schemas.microsoft.com/office/drawing/2014/main" id="{00000000-0008-0000-0700-000052B60200}"/>
            </a:ext>
          </a:extLst>
        </xdr:cNvPr>
        <xdr:cNvGrpSpPr>
          <a:grpSpLocks/>
        </xdr:cNvGrpSpPr>
      </xdr:nvGrpSpPr>
      <xdr:grpSpPr bwMode="auto">
        <a:xfrm>
          <a:off x="0" y="9391650"/>
          <a:ext cx="6848475" cy="0"/>
          <a:chOff x="1" y="1011"/>
          <a:chExt cx="664" cy="60"/>
        </a:xfrm>
      </xdr:grpSpPr>
      <xdr:sp macro="" textlink="">
        <xdr:nvSpPr>
          <xdr:cNvPr id="177859" name="Text Box 241">
            <a:extLst>
              <a:ext uri="{FF2B5EF4-FFF2-40B4-BE49-F238E27FC236}">
                <a16:creationId xmlns:a16="http://schemas.microsoft.com/office/drawing/2014/main" id="{00000000-0008-0000-0700-0000C3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60" name="Text Box 242">
            <a:extLst>
              <a:ext uri="{FF2B5EF4-FFF2-40B4-BE49-F238E27FC236}">
                <a16:creationId xmlns:a16="http://schemas.microsoft.com/office/drawing/2014/main" id="{00000000-0008-0000-0700-0000C4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861" name="Text Box 243">
            <a:extLst>
              <a:ext uri="{FF2B5EF4-FFF2-40B4-BE49-F238E27FC236}">
                <a16:creationId xmlns:a16="http://schemas.microsoft.com/office/drawing/2014/main" id="{00000000-0008-0000-0700-0000C5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862" name="Text Box 244">
            <a:extLst>
              <a:ext uri="{FF2B5EF4-FFF2-40B4-BE49-F238E27FC236}">
                <a16:creationId xmlns:a16="http://schemas.microsoft.com/office/drawing/2014/main" id="{00000000-0008-0000-0700-0000C6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863" name="Text Box 245">
            <a:extLst>
              <a:ext uri="{FF2B5EF4-FFF2-40B4-BE49-F238E27FC236}">
                <a16:creationId xmlns:a16="http://schemas.microsoft.com/office/drawing/2014/main" id="{00000000-0008-0000-0700-0000C7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864" name="Text Box 246">
            <a:extLst>
              <a:ext uri="{FF2B5EF4-FFF2-40B4-BE49-F238E27FC236}">
                <a16:creationId xmlns:a16="http://schemas.microsoft.com/office/drawing/2014/main" id="{00000000-0008-0000-0700-0000C8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535" name="Text Box 247">
            <a:extLst>
              <a:ext uri="{FF2B5EF4-FFF2-40B4-BE49-F238E27FC236}">
                <a16:creationId xmlns:a16="http://schemas.microsoft.com/office/drawing/2014/main" id="{00000000-0008-0000-0700-0000F7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536" name="Text Box 248">
            <a:extLst>
              <a:ext uri="{FF2B5EF4-FFF2-40B4-BE49-F238E27FC236}">
                <a16:creationId xmlns:a16="http://schemas.microsoft.com/office/drawing/2014/main" id="{00000000-0008-0000-0700-0000F8300000}"/>
              </a:ext>
            </a:extLst>
          </xdr:cNvPr>
          <xdr:cNvSpPr txBox="1">
            <a:spLocks noChangeArrowheads="1"/>
          </xdr:cNvSpPr>
        </xdr:nvSpPr>
        <xdr:spPr bwMode="auto">
          <a:xfrm>
            <a:off x="12955643257723" y="9344025"/>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537" name="Text Box 249">
            <a:extLst>
              <a:ext uri="{FF2B5EF4-FFF2-40B4-BE49-F238E27FC236}">
                <a16:creationId xmlns:a16="http://schemas.microsoft.com/office/drawing/2014/main" id="{00000000-0008-0000-0700-0000F9300000}"/>
              </a:ext>
            </a:extLst>
          </xdr:cNvPr>
          <xdr:cNvSpPr txBox="1">
            <a:spLocks noChangeArrowheads="1"/>
          </xdr:cNvSpPr>
        </xdr:nvSpPr>
        <xdr:spPr bwMode="auto">
          <a:xfrm>
            <a:off x="12165099233024" y="9344025"/>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38" name="Text Box 250">
            <a:extLst>
              <a:ext uri="{FF2B5EF4-FFF2-40B4-BE49-F238E27FC236}">
                <a16:creationId xmlns:a16="http://schemas.microsoft.com/office/drawing/2014/main" id="{00000000-0008-0000-0700-0000FA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39" name="Text Box 251">
            <a:extLst>
              <a:ext uri="{FF2B5EF4-FFF2-40B4-BE49-F238E27FC236}">
                <a16:creationId xmlns:a16="http://schemas.microsoft.com/office/drawing/2014/main" id="{00000000-0008-0000-0700-0000FB300000}"/>
              </a:ext>
            </a:extLst>
          </xdr:cNvPr>
          <xdr:cNvSpPr txBox="1">
            <a:spLocks noChangeArrowheads="1"/>
          </xdr:cNvSpPr>
        </xdr:nvSpPr>
        <xdr:spPr bwMode="auto">
          <a:xfrm>
            <a:off x="-12973075326975"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40" name="Text Box 252">
            <a:extLst>
              <a:ext uri="{FF2B5EF4-FFF2-40B4-BE49-F238E27FC236}">
                <a16:creationId xmlns:a16="http://schemas.microsoft.com/office/drawing/2014/main" id="{00000000-0008-0000-0700-0000FC300000}"/>
              </a:ext>
            </a:extLst>
          </xdr:cNvPr>
          <xdr:cNvSpPr txBox="1">
            <a:spLocks noChangeArrowheads="1"/>
          </xdr:cNvSpPr>
        </xdr:nvSpPr>
        <xdr:spPr bwMode="auto">
          <a:xfrm>
            <a:off x="-738091011750" y="9344025"/>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71" name="Line 253">
            <a:extLst>
              <a:ext uri="{FF2B5EF4-FFF2-40B4-BE49-F238E27FC236}">
                <a16:creationId xmlns:a16="http://schemas.microsoft.com/office/drawing/2014/main" id="{00000000-0008-0000-0700-0000CF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7749" name="Group 282">
          <a:extLst>
            <a:ext uri="{FF2B5EF4-FFF2-40B4-BE49-F238E27FC236}">
              <a16:creationId xmlns:a16="http://schemas.microsoft.com/office/drawing/2014/main" id="{00000000-0008-0000-0700-000055B60200}"/>
            </a:ext>
          </a:extLst>
        </xdr:cNvPr>
        <xdr:cNvGrpSpPr>
          <a:grpSpLocks/>
        </xdr:cNvGrpSpPr>
      </xdr:nvGrpSpPr>
      <xdr:grpSpPr bwMode="auto">
        <a:xfrm>
          <a:off x="0" y="9553575"/>
          <a:ext cx="6848475" cy="0"/>
          <a:chOff x="1" y="1011"/>
          <a:chExt cx="664" cy="60"/>
        </a:xfrm>
      </xdr:grpSpPr>
      <xdr:sp macro="" textlink="">
        <xdr:nvSpPr>
          <xdr:cNvPr id="177820" name="Text Box 283">
            <a:extLst>
              <a:ext uri="{FF2B5EF4-FFF2-40B4-BE49-F238E27FC236}">
                <a16:creationId xmlns:a16="http://schemas.microsoft.com/office/drawing/2014/main" id="{00000000-0008-0000-0700-00009C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21" name="Text Box 284">
            <a:extLst>
              <a:ext uri="{FF2B5EF4-FFF2-40B4-BE49-F238E27FC236}">
                <a16:creationId xmlns:a16="http://schemas.microsoft.com/office/drawing/2014/main" id="{00000000-0008-0000-0700-00009D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822" name="Text Box 285">
            <a:extLst>
              <a:ext uri="{FF2B5EF4-FFF2-40B4-BE49-F238E27FC236}">
                <a16:creationId xmlns:a16="http://schemas.microsoft.com/office/drawing/2014/main" id="{00000000-0008-0000-0700-00009E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823" name="Text Box 286">
            <a:extLst>
              <a:ext uri="{FF2B5EF4-FFF2-40B4-BE49-F238E27FC236}">
                <a16:creationId xmlns:a16="http://schemas.microsoft.com/office/drawing/2014/main" id="{00000000-0008-0000-0700-00009F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824" name="Text Box 287">
            <a:extLst>
              <a:ext uri="{FF2B5EF4-FFF2-40B4-BE49-F238E27FC236}">
                <a16:creationId xmlns:a16="http://schemas.microsoft.com/office/drawing/2014/main" id="{00000000-0008-0000-0700-0000A0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825" name="Text Box 288">
            <a:extLst>
              <a:ext uri="{FF2B5EF4-FFF2-40B4-BE49-F238E27FC236}">
                <a16:creationId xmlns:a16="http://schemas.microsoft.com/office/drawing/2014/main" id="{00000000-0008-0000-0700-0000A1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577" name="Text Box 289">
            <a:extLst>
              <a:ext uri="{FF2B5EF4-FFF2-40B4-BE49-F238E27FC236}">
                <a16:creationId xmlns:a16="http://schemas.microsoft.com/office/drawing/2014/main" id="{00000000-0008-0000-0700-000021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578" name="Text Box 290">
            <a:extLst>
              <a:ext uri="{FF2B5EF4-FFF2-40B4-BE49-F238E27FC236}">
                <a16:creationId xmlns:a16="http://schemas.microsoft.com/office/drawing/2014/main" id="{00000000-0008-0000-0700-0000223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579" name="Text Box 291">
            <a:extLst>
              <a:ext uri="{FF2B5EF4-FFF2-40B4-BE49-F238E27FC236}">
                <a16:creationId xmlns:a16="http://schemas.microsoft.com/office/drawing/2014/main" id="{00000000-0008-0000-0700-0000233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80" name="Text Box 292">
            <a:extLst>
              <a:ext uri="{FF2B5EF4-FFF2-40B4-BE49-F238E27FC236}">
                <a16:creationId xmlns:a16="http://schemas.microsoft.com/office/drawing/2014/main" id="{00000000-0008-0000-0700-000024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81" name="Text Box 293">
            <a:extLst>
              <a:ext uri="{FF2B5EF4-FFF2-40B4-BE49-F238E27FC236}">
                <a16:creationId xmlns:a16="http://schemas.microsoft.com/office/drawing/2014/main" id="{00000000-0008-0000-0700-000025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82" name="Text Box 294">
            <a:extLst>
              <a:ext uri="{FF2B5EF4-FFF2-40B4-BE49-F238E27FC236}">
                <a16:creationId xmlns:a16="http://schemas.microsoft.com/office/drawing/2014/main" id="{00000000-0008-0000-0700-000026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32" name="Line 295">
            <a:extLst>
              <a:ext uri="{FF2B5EF4-FFF2-40B4-BE49-F238E27FC236}">
                <a16:creationId xmlns:a16="http://schemas.microsoft.com/office/drawing/2014/main" id="{00000000-0008-0000-0700-0000A8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7750" name="Group 296">
          <a:extLst>
            <a:ext uri="{FF2B5EF4-FFF2-40B4-BE49-F238E27FC236}">
              <a16:creationId xmlns:a16="http://schemas.microsoft.com/office/drawing/2014/main" id="{00000000-0008-0000-0700-000056B60200}"/>
            </a:ext>
          </a:extLst>
        </xdr:cNvPr>
        <xdr:cNvGrpSpPr>
          <a:grpSpLocks/>
        </xdr:cNvGrpSpPr>
      </xdr:nvGrpSpPr>
      <xdr:grpSpPr bwMode="auto">
        <a:xfrm>
          <a:off x="0" y="9553575"/>
          <a:ext cx="6848475" cy="0"/>
          <a:chOff x="1" y="1011"/>
          <a:chExt cx="664" cy="60"/>
        </a:xfrm>
      </xdr:grpSpPr>
      <xdr:sp macro="" textlink="">
        <xdr:nvSpPr>
          <xdr:cNvPr id="177807" name="Text Box 297">
            <a:extLst>
              <a:ext uri="{FF2B5EF4-FFF2-40B4-BE49-F238E27FC236}">
                <a16:creationId xmlns:a16="http://schemas.microsoft.com/office/drawing/2014/main" id="{00000000-0008-0000-0700-00008F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808" name="Text Box 298">
            <a:extLst>
              <a:ext uri="{FF2B5EF4-FFF2-40B4-BE49-F238E27FC236}">
                <a16:creationId xmlns:a16="http://schemas.microsoft.com/office/drawing/2014/main" id="{00000000-0008-0000-0700-000090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809" name="Text Box 299">
            <a:extLst>
              <a:ext uri="{FF2B5EF4-FFF2-40B4-BE49-F238E27FC236}">
                <a16:creationId xmlns:a16="http://schemas.microsoft.com/office/drawing/2014/main" id="{00000000-0008-0000-0700-000091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810" name="Text Box 300">
            <a:extLst>
              <a:ext uri="{FF2B5EF4-FFF2-40B4-BE49-F238E27FC236}">
                <a16:creationId xmlns:a16="http://schemas.microsoft.com/office/drawing/2014/main" id="{00000000-0008-0000-0700-000092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811" name="Text Box 301">
            <a:extLst>
              <a:ext uri="{FF2B5EF4-FFF2-40B4-BE49-F238E27FC236}">
                <a16:creationId xmlns:a16="http://schemas.microsoft.com/office/drawing/2014/main" id="{00000000-0008-0000-0700-000093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812" name="Text Box 302">
            <a:extLst>
              <a:ext uri="{FF2B5EF4-FFF2-40B4-BE49-F238E27FC236}">
                <a16:creationId xmlns:a16="http://schemas.microsoft.com/office/drawing/2014/main" id="{00000000-0008-0000-0700-000094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591" name="Text Box 303">
            <a:extLst>
              <a:ext uri="{FF2B5EF4-FFF2-40B4-BE49-F238E27FC236}">
                <a16:creationId xmlns:a16="http://schemas.microsoft.com/office/drawing/2014/main" id="{00000000-0008-0000-0700-00002F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592" name="Text Box 304">
            <a:extLst>
              <a:ext uri="{FF2B5EF4-FFF2-40B4-BE49-F238E27FC236}">
                <a16:creationId xmlns:a16="http://schemas.microsoft.com/office/drawing/2014/main" id="{00000000-0008-0000-0700-0000303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593" name="Text Box 305">
            <a:extLst>
              <a:ext uri="{FF2B5EF4-FFF2-40B4-BE49-F238E27FC236}">
                <a16:creationId xmlns:a16="http://schemas.microsoft.com/office/drawing/2014/main" id="{00000000-0008-0000-0700-0000313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94" name="Text Box 306">
            <a:extLst>
              <a:ext uri="{FF2B5EF4-FFF2-40B4-BE49-F238E27FC236}">
                <a16:creationId xmlns:a16="http://schemas.microsoft.com/office/drawing/2014/main" id="{00000000-0008-0000-0700-000032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595" name="Text Box 307">
            <a:extLst>
              <a:ext uri="{FF2B5EF4-FFF2-40B4-BE49-F238E27FC236}">
                <a16:creationId xmlns:a16="http://schemas.microsoft.com/office/drawing/2014/main" id="{00000000-0008-0000-0700-000033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596" name="Text Box 308">
            <a:extLst>
              <a:ext uri="{FF2B5EF4-FFF2-40B4-BE49-F238E27FC236}">
                <a16:creationId xmlns:a16="http://schemas.microsoft.com/office/drawing/2014/main" id="{00000000-0008-0000-0700-000034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19" name="Line 309">
            <a:extLst>
              <a:ext uri="{FF2B5EF4-FFF2-40B4-BE49-F238E27FC236}">
                <a16:creationId xmlns:a16="http://schemas.microsoft.com/office/drawing/2014/main" id="{00000000-0008-0000-0700-00009B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7751" name="Group 310">
          <a:extLst>
            <a:ext uri="{FF2B5EF4-FFF2-40B4-BE49-F238E27FC236}">
              <a16:creationId xmlns:a16="http://schemas.microsoft.com/office/drawing/2014/main" id="{00000000-0008-0000-0700-000057B60200}"/>
            </a:ext>
          </a:extLst>
        </xdr:cNvPr>
        <xdr:cNvGrpSpPr>
          <a:grpSpLocks/>
        </xdr:cNvGrpSpPr>
      </xdr:nvGrpSpPr>
      <xdr:grpSpPr bwMode="auto">
        <a:xfrm>
          <a:off x="0" y="9553575"/>
          <a:ext cx="6848475" cy="0"/>
          <a:chOff x="1" y="1011"/>
          <a:chExt cx="664" cy="60"/>
        </a:xfrm>
      </xdr:grpSpPr>
      <xdr:sp macro="" textlink="">
        <xdr:nvSpPr>
          <xdr:cNvPr id="177794" name="Text Box 311">
            <a:extLst>
              <a:ext uri="{FF2B5EF4-FFF2-40B4-BE49-F238E27FC236}">
                <a16:creationId xmlns:a16="http://schemas.microsoft.com/office/drawing/2014/main" id="{00000000-0008-0000-0700-000082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795" name="Text Box 312">
            <a:extLst>
              <a:ext uri="{FF2B5EF4-FFF2-40B4-BE49-F238E27FC236}">
                <a16:creationId xmlns:a16="http://schemas.microsoft.com/office/drawing/2014/main" id="{00000000-0008-0000-0700-000083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796" name="Text Box 313">
            <a:extLst>
              <a:ext uri="{FF2B5EF4-FFF2-40B4-BE49-F238E27FC236}">
                <a16:creationId xmlns:a16="http://schemas.microsoft.com/office/drawing/2014/main" id="{00000000-0008-0000-0700-000084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797" name="Text Box 314">
            <a:extLst>
              <a:ext uri="{FF2B5EF4-FFF2-40B4-BE49-F238E27FC236}">
                <a16:creationId xmlns:a16="http://schemas.microsoft.com/office/drawing/2014/main" id="{00000000-0008-0000-0700-000085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798" name="Text Box 315">
            <a:extLst>
              <a:ext uri="{FF2B5EF4-FFF2-40B4-BE49-F238E27FC236}">
                <a16:creationId xmlns:a16="http://schemas.microsoft.com/office/drawing/2014/main" id="{00000000-0008-0000-0700-000086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799" name="Text Box 316">
            <a:extLst>
              <a:ext uri="{FF2B5EF4-FFF2-40B4-BE49-F238E27FC236}">
                <a16:creationId xmlns:a16="http://schemas.microsoft.com/office/drawing/2014/main" id="{00000000-0008-0000-0700-000087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605" name="Text Box 317">
            <a:extLst>
              <a:ext uri="{FF2B5EF4-FFF2-40B4-BE49-F238E27FC236}">
                <a16:creationId xmlns:a16="http://schemas.microsoft.com/office/drawing/2014/main" id="{00000000-0008-0000-0700-00003D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606" name="Text Box 318">
            <a:extLst>
              <a:ext uri="{FF2B5EF4-FFF2-40B4-BE49-F238E27FC236}">
                <a16:creationId xmlns:a16="http://schemas.microsoft.com/office/drawing/2014/main" id="{00000000-0008-0000-0700-00003E3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607" name="Text Box 319">
            <a:extLst>
              <a:ext uri="{FF2B5EF4-FFF2-40B4-BE49-F238E27FC236}">
                <a16:creationId xmlns:a16="http://schemas.microsoft.com/office/drawing/2014/main" id="{00000000-0008-0000-0700-00003F3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08" name="Text Box 320">
            <a:extLst>
              <a:ext uri="{FF2B5EF4-FFF2-40B4-BE49-F238E27FC236}">
                <a16:creationId xmlns:a16="http://schemas.microsoft.com/office/drawing/2014/main" id="{00000000-0008-0000-0700-000040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609" name="Text Box 321">
            <a:extLst>
              <a:ext uri="{FF2B5EF4-FFF2-40B4-BE49-F238E27FC236}">
                <a16:creationId xmlns:a16="http://schemas.microsoft.com/office/drawing/2014/main" id="{00000000-0008-0000-0700-000041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10" name="Text Box 322">
            <a:extLst>
              <a:ext uri="{FF2B5EF4-FFF2-40B4-BE49-F238E27FC236}">
                <a16:creationId xmlns:a16="http://schemas.microsoft.com/office/drawing/2014/main" id="{00000000-0008-0000-0700-000042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806" name="Line 323">
            <a:extLst>
              <a:ext uri="{FF2B5EF4-FFF2-40B4-BE49-F238E27FC236}">
                <a16:creationId xmlns:a16="http://schemas.microsoft.com/office/drawing/2014/main" id="{00000000-0008-0000-0700-00008E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60</xdr:row>
      <xdr:rowOff>0</xdr:rowOff>
    </xdr:from>
    <xdr:to>
      <xdr:col>6</xdr:col>
      <xdr:colOff>0</xdr:colOff>
      <xdr:row>60</xdr:row>
      <xdr:rowOff>0</xdr:rowOff>
    </xdr:to>
    <xdr:grpSp>
      <xdr:nvGrpSpPr>
        <xdr:cNvPr id="177752" name="Group 324">
          <a:extLst>
            <a:ext uri="{FF2B5EF4-FFF2-40B4-BE49-F238E27FC236}">
              <a16:creationId xmlns:a16="http://schemas.microsoft.com/office/drawing/2014/main" id="{00000000-0008-0000-0700-000058B60200}"/>
            </a:ext>
          </a:extLst>
        </xdr:cNvPr>
        <xdr:cNvGrpSpPr>
          <a:grpSpLocks/>
        </xdr:cNvGrpSpPr>
      </xdr:nvGrpSpPr>
      <xdr:grpSpPr bwMode="auto">
        <a:xfrm>
          <a:off x="0" y="9553575"/>
          <a:ext cx="6848475" cy="0"/>
          <a:chOff x="1" y="1011"/>
          <a:chExt cx="664" cy="60"/>
        </a:xfrm>
      </xdr:grpSpPr>
      <xdr:sp macro="" textlink="">
        <xdr:nvSpPr>
          <xdr:cNvPr id="177781" name="Text Box 325">
            <a:extLst>
              <a:ext uri="{FF2B5EF4-FFF2-40B4-BE49-F238E27FC236}">
                <a16:creationId xmlns:a16="http://schemas.microsoft.com/office/drawing/2014/main" id="{00000000-0008-0000-0700-000075B60200}"/>
              </a:ext>
            </a:extLst>
          </xdr:cNvPr>
          <xdr:cNvSpPr txBox="1">
            <a:spLocks noChangeArrowheads="1"/>
          </xdr:cNvSpPr>
        </xdr:nvSpPr>
        <xdr:spPr bwMode="auto">
          <a:xfrm>
            <a:off x="3" y="1025"/>
            <a:ext cx="80" cy="33"/>
          </a:xfrm>
          <a:prstGeom prst="rect">
            <a:avLst/>
          </a:prstGeom>
          <a:solidFill>
            <a:srgbClr val="FFFFFF"/>
          </a:solidFill>
          <a:ln w="9525">
            <a:solidFill>
              <a:srgbClr val="000000"/>
            </a:solidFill>
            <a:miter lim="800000"/>
            <a:headEnd/>
            <a:tailEnd/>
          </a:ln>
        </xdr:spPr>
      </xdr:sp>
      <xdr:sp macro="" textlink="">
        <xdr:nvSpPr>
          <xdr:cNvPr id="177782" name="Text Box 326">
            <a:extLst>
              <a:ext uri="{FF2B5EF4-FFF2-40B4-BE49-F238E27FC236}">
                <a16:creationId xmlns:a16="http://schemas.microsoft.com/office/drawing/2014/main" id="{00000000-0008-0000-0700-000076B60200}"/>
              </a:ext>
            </a:extLst>
          </xdr:cNvPr>
          <xdr:cNvSpPr txBox="1">
            <a:spLocks noChangeArrowheads="1"/>
          </xdr:cNvSpPr>
        </xdr:nvSpPr>
        <xdr:spPr bwMode="auto">
          <a:xfrm>
            <a:off x="119" y="1025"/>
            <a:ext cx="80" cy="33"/>
          </a:xfrm>
          <a:prstGeom prst="rect">
            <a:avLst/>
          </a:prstGeom>
          <a:solidFill>
            <a:srgbClr val="FFFFFF"/>
          </a:solidFill>
          <a:ln w="9525">
            <a:solidFill>
              <a:srgbClr val="000000"/>
            </a:solidFill>
            <a:miter lim="800000"/>
            <a:headEnd/>
            <a:tailEnd/>
          </a:ln>
        </xdr:spPr>
      </xdr:sp>
      <xdr:sp macro="" textlink="">
        <xdr:nvSpPr>
          <xdr:cNvPr id="177783" name="Text Box 327">
            <a:extLst>
              <a:ext uri="{FF2B5EF4-FFF2-40B4-BE49-F238E27FC236}">
                <a16:creationId xmlns:a16="http://schemas.microsoft.com/office/drawing/2014/main" id="{00000000-0008-0000-0700-000077B60200}"/>
              </a:ext>
            </a:extLst>
          </xdr:cNvPr>
          <xdr:cNvSpPr txBox="1">
            <a:spLocks noChangeArrowheads="1"/>
          </xdr:cNvSpPr>
        </xdr:nvSpPr>
        <xdr:spPr bwMode="auto">
          <a:xfrm>
            <a:off x="235" y="1025"/>
            <a:ext cx="80" cy="33"/>
          </a:xfrm>
          <a:prstGeom prst="rect">
            <a:avLst/>
          </a:prstGeom>
          <a:solidFill>
            <a:srgbClr val="FFFFFF"/>
          </a:solidFill>
          <a:ln w="9525">
            <a:solidFill>
              <a:srgbClr val="000000"/>
            </a:solidFill>
            <a:miter lim="800000"/>
            <a:headEnd/>
            <a:tailEnd/>
          </a:ln>
        </xdr:spPr>
      </xdr:sp>
      <xdr:sp macro="" textlink="">
        <xdr:nvSpPr>
          <xdr:cNvPr id="177784" name="Text Box 328">
            <a:extLst>
              <a:ext uri="{FF2B5EF4-FFF2-40B4-BE49-F238E27FC236}">
                <a16:creationId xmlns:a16="http://schemas.microsoft.com/office/drawing/2014/main" id="{00000000-0008-0000-0700-000078B60200}"/>
              </a:ext>
            </a:extLst>
          </xdr:cNvPr>
          <xdr:cNvSpPr txBox="1">
            <a:spLocks noChangeArrowheads="1"/>
          </xdr:cNvSpPr>
        </xdr:nvSpPr>
        <xdr:spPr bwMode="auto">
          <a:xfrm>
            <a:off x="349" y="1025"/>
            <a:ext cx="80" cy="33"/>
          </a:xfrm>
          <a:prstGeom prst="rect">
            <a:avLst/>
          </a:prstGeom>
          <a:solidFill>
            <a:srgbClr val="FFFFFF"/>
          </a:solidFill>
          <a:ln w="9525">
            <a:solidFill>
              <a:srgbClr val="000000"/>
            </a:solidFill>
            <a:miter lim="800000"/>
            <a:headEnd/>
            <a:tailEnd/>
          </a:ln>
        </xdr:spPr>
      </xdr:sp>
      <xdr:sp macro="" textlink="">
        <xdr:nvSpPr>
          <xdr:cNvPr id="177785" name="Text Box 329">
            <a:extLst>
              <a:ext uri="{FF2B5EF4-FFF2-40B4-BE49-F238E27FC236}">
                <a16:creationId xmlns:a16="http://schemas.microsoft.com/office/drawing/2014/main" id="{00000000-0008-0000-0700-000079B60200}"/>
              </a:ext>
            </a:extLst>
          </xdr:cNvPr>
          <xdr:cNvSpPr txBox="1">
            <a:spLocks noChangeArrowheads="1"/>
          </xdr:cNvSpPr>
        </xdr:nvSpPr>
        <xdr:spPr bwMode="auto">
          <a:xfrm>
            <a:off x="465" y="1025"/>
            <a:ext cx="80" cy="33"/>
          </a:xfrm>
          <a:prstGeom prst="rect">
            <a:avLst/>
          </a:prstGeom>
          <a:solidFill>
            <a:srgbClr val="FFFFFF"/>
          </a:solidFill>
          <a:ln w="9525">
            <a:solidFill>
              <a:srgbClr val="000000"/>
            </a:solidFill>
            <a:miter lim="800000"/>
            <a:headEnd/>
            <a:tailEnd/>
          </a:ln>
        </xdr:spPr>
      </xdr:sp>
      <xdr:sp macro="" textlink="">
        <xdr:nvSpPr>
          <xdr:cNvPr id="177786" name="Text Box 330">
            <a:extLst>
              <a:ext uri="{FF2B5EF4-FFF2-40B4-BE49-F238E27FC236}">
                <a16:creationId xmlns:a16="http://schemas.microsoft.com/office/drawing/2014/main" id="{00000000-0008-0000-0700-00007AB60200}"/>
              </a:ext>
            </a:extLst>
          </xdr:cNvPr>
          <xdr:cNvSpPr txBox="1">
            <a:spLocks noChangeArrowheads="1"/>
          </xdr:cNvSpPr>
        </xdr:nvSpPr>
        <xdr:spPr bwMode="auto">
          <a:xfrm>
            <a:off x="583" y="1025"/>
            <a:ext cx="80" cy="33"/>
          </a:xfrm>
          <a:prstGeom prst="rect">
            <a:avLst/>
          </a:prstGeom>
          <a:solidFill>
            <a:srgbClr val="FFFFFF"/>
          </a:solidFill>
          <a:ln w="9525">
            <a:solidFill>
              <a:srgbClr val="000000"/>
            </a:solidFill>
            <a:miter lim="800000"/>
            <a:headEnd/>
            <a:tailEnd/>
          </a:ln>
        </xdr:spPr>
      </xdr:sp>
      <xdr:sp macro="" textlink="">
        <xdr:nvSpPr>
          <xdr:cNvPr id="12619" name="Text Box 331">
            <a:extLst>
              <a:ext uri="{FF2B5EF4-FFF2-40B4-BE49-F238E27FC236}">
                <a16:creationId xmlns:a16="http://schemas.microsoft.com/office/drawing/2014/main" id="{00000000-0008-0000-0700-00004B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Contractor</a:t>
            </a:r>
          </a:p>
        </xdr:txBody>
      </xdr:sp>
      <xdr:sp macro="" textlink="">
        <xdr:nvSpPr>
          <xdr:cNvPr id="12620" name="Text Box 332">
            <a:extLst>
              <a:ext uri="{FF2B5EF4-FFF2-40B4-BE49-F238E27FC236}">
                <a16:creationId xmlns:a16="http://schemas.microsoft.com/office/drawing/2014/main" id="{00000000-0008-0000-0700-00004C310000}"/>
              </a:ext>
            </a:extLst>
          </xdr:cNvPr>
          <xdr:cNvSpPr txBox="1">
            <a:spLocks noChangeArrowheads="1"/>
          </xdr:cNvSpPr>
        </xdr:nvSpPr>
        <xdr:spPr bwMode="auto">
          <a:xfrm>
            <a:off x="12955643257723" y="10267950"/>
            <a:ext cx="79"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2621" name="Text Box 333">
            <a:extLst>
              <a:ext uri="{FF2B5EF4-FFF2-40B4-BE49-F238E27FC236}">
                <a16:creationId xmlns:a16="http://schemas.microsoft.com/office/drawing/2014/main" id="{00000000-0008-0000-0700-00004D310000}"/>
              </a:ext>
            </a:extLst>
          </xdr:cNvPr>
          <xdr:cNvSpPr txBox="1">
            <a:spLocks noChangeArrowheads="1"/>
          </xdr:cNvSpPr>
        </xdr:nvSpPr>
        <xdr:spPr bwMode="auto">
          <a:xfrm>
            <a:off x="12165099233024" y="10267950"/>
            <a:ext cx="77"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22" name="Text Box 334">
            <a:extLst>
              <a:ext uri="{FF2B5EF4-FFF2-40B4-BE49-F238E27FC236}">
                <a16:creationId xmlns:a16="http://schemas.microsoft.com/office/drawing/2014/main" id="{00000000-0008-0000-0700-00004E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Employer</a:t>
            </a:r>
          </a:p>
        </xdr:txBody>
      </xdr:sp>
      <xdr:sp macro="" textlink="">
        <xdr:nvSpPr>
          <xdr:cNvPr id="12623" name="Text Box 335">
            <a:extLst>
              <a:ext uri="{FF2B5EF4-FFF2-40B4-BE49-F238E27FC236}">
                <a16:creationId xmlns:a16="http://schemas.microsoft.com/office/drawing/2014/main" id="{00000000-0008-0000-0700-00004F310000}"/>
              </a:ext>
            </a:extLst>
          </xdr:cNvPr>
          <xdr:cNvSpPr txBox="1">
            <a:spLocks noChangeArrowheads="1"/>
          </xdr:cNvSpPr>
        </xdr:nvSpPr>
        <xdr:spPr bwMode="auto">
          <a:xfrm>
            <a:off x="-12973075326975"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1</a:t>
            </a:r>
          </a:p>
        </xdr:txBody>
      </xdr:sp>
      <xdr:sp macro="" textlink="">
        <xdr:nvSpPr>
          <xdr:cNvPr id="12624" name="Text Box 336">
            <a:extLst>
              <a:ext uri="{FF2B5EF4-FFF2-40B4-BE49-F238E27FC236}">
                <a16:creationId xmlns:a16="http://schemas.microsoft.com/office/drawing/2014/main" id="{00000000-0008-0000-0700-000050310000}"/>
              </a:ext>
            </a:extLst>
          </xdr:cNvPr>
          <xdr:cNvSpPr txBox="1">
            <a:spLocks noChangeArrowheads="1"/>
          </xdr:cNvSpPr>
        </xdr:nvSpPr>
        <xdr:spPr bwMode="auto">
          <a:xfrm>
            <a:off x="-738091011750" y="10267950"/>
            <a:ext cx="0"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sz="700" b="0" i="0" strike="noStrike">
                <a:solidFill>
                  <a:srgbClr val="000000"/>
                </a:solidFill>
                <a:latin typeface="Arial"/>
                <a:cs typeface="Arial"/>
              </a:rPr>
              <a:t>Witness 2</a:t>
            </a:r>
          </a:p>
        </xdr:txBody>
      </xdr:sp>
      <xdr:sp macro="" textlink="">
        <xdr:nvSpPr>
          <xdr:cNvPr id="177793" name="Line 337">
            <a:extLst>
              <a:ext uri="{FF2B5EF4-FFF2-40B4-BE49-F238E27FC236}">
                <a16:creationId xmlns:a16="http://schemas.microsoft.com/office/drawing/2014/main" id="{00000000-0008-0000-0700-000081B60200}"/>
              </a:ext>
            </a:extLst>
          </xdr:cNvPr>
          <xdr:cNvSpPr>
            <a:spLocks noChangeShapeType="1"/>
          </xdr:cNvSpPr>
        </xdr:nvSpPr>
        <xdr:spPr bwMode="auto">
          <a:xfrm>
            <a:off x="2" y="1011"/>
            <a:ext cx="6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4</xdr:col>
      <xdr:colOff>438150</xdr:colOff>
      <xdr:row>0</xdr:row>
      <xdr:rowOff>104775</xdr:rowOff>
    </xdr:from>
    <xdr:to>
      <xdr:col>5</xdr:col>
      <xdr:colOff>685800</xdr:colOff>
      <xdr:row>4</xdr:row>
      <xdr:rowOff>27827</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5667375" y="104775"/>
          <a:ext cx="1000125" cy="5707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jkhumalo/Desktop/Sizwe%20Khumalo/Operations%20&amp;%20Maintenance/Bulk%20Services%20Contract%20Info/Bulk%20Contract%20Services/Bulk%20Water%20and%20Sanitation%20-%20Cost%20Estimates/UKDM%20BOQ%20-%20Bulk%20O%20and%20M%20Contr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Schedule 2"/>
      <sheetName val="Schedule 3"/>
      <sheetName val="Schedule 4 - Mseleni"/>
      <sheetName val="Schedule 4 - Mbazwana"/>
      <sheetName val="Schedule 4 - Enkhanyezini"/>
      <sheetName val="Schedule 4 - Shemula"/>
      <sheetName val="Schedule 4 - Manguzi"/>
      <sheetName val="Schedule 4 - Mtubatuba"/>
      <sheetName val="Schedule 4 - Hluhluwe 1"/>
      <sheetName val="Schedule 4 - Hluhluwe 2"/>
      <sheetName val="Schedule 4 - Hlabisa"/>
      <sheetName val="Schedule 4 - Nkolokoto"/>
      <sheetName val="Sch 4 - Nkoloko Booster Pump St"/>
      <sheetName val="Schedule 4 - Jozini Old"/>
      <sheetName val="Schedule 4 - Jozini New"/>
      <sheetName val="Schedule 4 - Nondabuya"/>
      <sheetName val="Schedule 4 - Mkuze"/>
      <sheetName val="Schedule 4 - Mkuze River"/>
      <sheetName val="Schedule 4 - Malobeni"/>
      <sheetName val="Schedule 4 - Ingwavuma"/>
      <sheetName val="Schedule 4 - Block6-makhathini"/>
      <sheetName val="Schedule 4 - Mjindi"/>
      <sheetName val="Schedule 4 - NEW OTHOBOTHINI"/>
      <sheetName val="Schedule 4 - Makhonyeni"/>
      <sheetName val="Schedule 4 - Mshudu"/>
      <sheetName val="Schedule 4 - Gezisa-Jobe "/>
      <sheetName val="Schedule 4 - Manguzi Airfield"/>
      <sheetName val="Schedule 4 - Thengane"/>
      <sheetName val="Mashabane"/>
      <sheetName val="Schedule 4 - Mzinyeni"/>
      <sheetName val="Schedule 4 - Booster Pumps"/>
      <sheetName val="Schedule 4 - Manguzi WWTW"/>
      <sheetName val="Schedule 4 - Mtubatuba WWTW"/>
      <sheetName val="Schedule 4 - St Lucia"/>
      <sheetName val="Schedule 4 - Kwamsane"/>
      <sheetName val="Schedule 4 - Hluhluwe WWTW"/>
      <sheetName val="Schedule 4 - Hlabisa WWTW"/>
      <sheetName val="Schedule 4 - Jozini WWTW"/>
      <sheetName val="Schedule 4 - Mkuze WWTW"/>
      <sheetName val="Schedule 4-Ubombo Bethesda WWTW"/>
      <sheetName val="Schedule 4 - Ingwavuma WWTW"/>
      <sheetName val="Schedule 4 - Boreholes"/>
      <sheetName val="Schedule 5"/>
      <sheetName val="Summary"/>
    </sheetNames>
    <sheetDataSet>
      <sheetData sheetId="0">
        <row r="1">
          <cell r="A1" t="str">
            <v xml:space="preserve">Contract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H107"/>
  <sheetViews>
    <sheetView showGridLines="0" view="pageBreakPreview" topLeftCell="A22" zoomScaleNormal="75" zoomScaleSheetLayoutView="100" workbookViewId="0">
      <selection activeCell="B8" sqref="B8"/>
    </sheetView>
  </sheetViews>
  <sheetFormatPr defaultColWidth="9.140625" defaultRowHeight="12.75" customHeight="1" x14ac:dyDescent="0.2"/>
  <cols>
    <col min="1" max="1" width="6.85546875" style="196" customWidth="1"/>
    <col min="2" max="2" width="46.5703125" style="186" customWidth="1"/>
    <col min="3" max="4" width="9.85546875" style="191" customWidth="1"/>
    <col min="5" max="5" width="11.140625" style="185" customWidth="1"/>
    <col min="6" max="6" width="12.85546875" style="185" customWidth="1"/>
    <col min="7" max="16384" width="9.140625" style="186"/>
  </cols>
  <sheetData>
    <row r="1" spans="1:242" ht="12.75" customHeight="1" x14ac:dyDescent="0.2">
      <c r="A1" s="49" t="s">
        <v>517</v>
      </c>
      <c r="B1" s="163"/>
      <c r="C1" s="49"/>
      <c r="D1" s="49"/>
    </row>
    <row r="2" spans="1:242" ht="12.75" customHeight="1" x14ac:dyDescent="0.2">
      <c r="A2" s="49" t="s">
        <v>8</v>
      </c>
      <c r="B2" s="49"/>
      <c r="C2" s="49"/>
      <c r="D2" s="49"/>
    </row>
    <row r="3" spans="1:242" ht="12.75" customHeight="1" x14ac:dyDescent="0.2">
      <c r="A3" s="49" t="s">
        <v>9</v>
      </c>
      <c r="B3" s="50"/>
      <c r="C3" s="50"/>
      <c r="D3" s="50"/>
    </row>
    <row r="4" spans="1:242" ht="12.75" customHeight="1" x14ac:dyDescent="0.2">
      <c r="A4" s="49" t="s">
        <v>10</v>
      </c>
      <c r="B4" s="50"/>
      <c r="C4" s="50"/>
      <c r="D4" s="50"/>
    </row>
    <row r="5" spans="1:242" s="188" customFormat="1" ht="3.75" customHeight="1" x14ac:dyDescent="0.2">
      <c r="A5" s="51"/>
      <c r="B5" s="52"/>
      <c r="C5" s="52"/>
      <c r="D5" s="52"/>
      <c r="E5" s="187"/>
      <c r="F5" s="187"/>
    </row>
    <row r="6" spans="1:242" s="188" customFormat="1" ht="9" customHeight="1" x14ac:dyDescent="0.2">
      <c r="A6" s="50"/>
      <c r="B6"/>
      <c r="C6"/>
      <c r="D6"/>
    </row>
    <row r="7" spans="1:242" s="188" customFormat="1" x14ac:dyDescent="0.2">
      <c r="A7" s="200" t="s">
        <v>11</v>
      </c>
      <c r="B7" s="200"/>
      <c r="C7" s="200"/>
      <c r="D7" s="200"/>
      <c r="E7" s="199"/>
      <c r="F7" s="19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row>
    <row r="8" spans="1:242" s="188" customFormat="1" ht="9" customHeight="1" x14ac:dyDescent="0.2">
      <c r="A8" s="54"/>
      <c r="B8"/>
      <c r="C8"/>
      <c r="D8"/>
    </row>
    <row r="9" spans="1:242" s="191" customFormat="1" ht="12.75" customHeight="1" x14ac:dyDescent="0.2">
      <c r="A9" s="14" t="s">
        <v>2</v>
      </c>
      <c r="B9" s="14" t="s">
        <v>3</v>
      </c>
      <c r="C9" s="14" t="s">
        <v>4</v>
      </c>
      <c r="D9" s="14" t="s">
        <v>5</v>
      </c>
      <c r="E9" s="190" t="s">
        <v>0</v>
      </c>
      <c r="F9" s="190" t="s">
        <v>1</v>
      </c>
    </row>
    <row r="10" spans="1:242" s="191" customFormat="1" ht="12.75" customHeight="1" x14ac:dyDescent="0.2">
      <c r="A10" s="15"/>
      <c r="B10" s="15"/>
      <c r="C10" s="15"/>
      <c r="D10" s="15"/>
      <c r="E10" s="192" t="s">
        <v>6</v>
      </c>
      <c r="F10" s="192" t="s">
        <v>6</v>
      </c>
    </row>
    <row r="11" spans="1:242" ht="12.75" customHeight="1" x14ac:dyDescent="0.2">
      <c r="A11" s="57"/>
      <c r="B11" s="96"/>
      <c r="C11" s="5"/>
      <c r="D11" s="5"/>
      <c r="E11" s="97"/>
      <c r="F11" s="97"/>
    </row>
    <row r="12" spans="1:242" ht="12.75" customHeight="1" x14ac:dyDescent="0.2">
      <c r="A12" s="58" t="s">
        <v>12</v>
      </c>
      <c r="B12" s="96" t="s">
        <v>11</v>
      </c>
      <c r="C12" s="2"/>
      <c r="D12" s="5"/>
      <c r="E12" s="97"/>
      <c r="F12" s="97"/>
    </row>
    <row r="13" spans="1:242" ht="12.75" customHeight="1" x14ac:dyDescent="0.2">
      <c r="A13" s="59"/>
      <c r="B13" s="96"/>
      <c r="C13" s="2"/>
      <c r="D13" s="5"/>
      <c r="E13" s="97"/>
      <c r="F13" s="97"/>
    </row>
    <row r="14" spans="1:242" ht="12.75" customHeight="1" x14ac:dyDescent="0.2">
      <c r="A14" s="60" t="s">
        <v>13</v>
      </c>
      <c r="B14" s="62" t="s">
        <v>14</v>
      </c>
      <c r="C14" s="2"/>
      <c r="D14" s="5"/>
      <c r="E14" s="97"/>
      <c r="F14" s="97"/>
    </row>
    <row r="15" spans="1:242" ht="12.75" customHeight="1" x14ac:dyDescent="0.2">
      <c r="A15" s="59"/>
      <c r="B15" s="96"/>
      <c r="C15" s="2"/>
      <c r="D15" s="5"/>
      <c r="E15" s="97"/>
      <c r="F15" s="97"/>
    </row>
    <row r="16" spans="1:242" ht="12.75" customHeight="1" x14ac:dyDescent="0.2">
      <c r="A16" s="60" t="s">
        <v>15</v>
      </c>
      <c r="B16" s="62" t="s">
        <v>274</v>
      </c>
      <c r="C16" s="2" t="s">
        <v>17</v>
      </c>
      <c r="D16" s="5">
        <v>1</v>
      </c>
      <c r="E16" s="97"/>
      <c r="F16" s="193"/>
    </row>
    <row r="17" spans="1:6" ht="12.75" customHeight="1" x14ac:dyDescent="0.2">
      <c r="A17" s="61"/>
      <c r="B17" s="96"/>
      <c r="C17" s="2"/>
      <c r="D17" s="5"/>
      <c r="E17" s="97"/>
      <c r="F17" s="193"/>
    </row>
    <row r="18" spans="1:6" ht="12.75" customHeight="1" x14ac:dyDescent="0.2">
      <c r="A18" s="60" t="s">
        <v>16</v>
      </c>
      <c r="B18" s="66" t="s">
        <v>277</v>
      </c>
      <c r="C18" s="2" t="s">
        <v>17</v>
      </c>
      <c r="D18" s="5">
        <v>1</v>
      </c>
      <c r="E18" s="97"/>
      <c r="F18" s="193"/>
    </row>
    <row r="19" spans="1:6" ht="12.75" customHeight="1" x14ac:dyDescent="0.2">
      <c r="A19" s="60"/>
      <c r="B19" s="62"/>
      <c r="C19" s="2"/>
      <c r="D19" s="5"/>
      <c r="E19" s="97"/>
      <c r="F19" s="193"/>
    </row>
    <row r="20" spans="1:6" ht="12.75" customHeight="1" x14ac:dyDescent="0.2">
      <c r="A20" s="67" t="s">
        <v>23</v>
      </c>
      <c r="B20" s="66" t="s">
        <v>278</v>
      </c>
      <c r="C20" s="2" t="s">
        <v>17</v>
      </c>
      <c r="D20" s="5">
        <v>1</v>
      </c>
      <c r="E20" s="97"/>
      <c r="F20" s="193"/>
    </row>
    <row r="21" spans="1:6" ht="12.75" customHeight="1" x14ac:dyDescent="0.2">
      <c r="A21" s="59"/>
      <c r="B21" s="62"/>
      <c r="C21" s="2"/>
      <c r="D21" s="5"/>
      <c r="E21" s="97"/>
      <c r="F21" s="193"/>
    </row>
    <row r="22" spans="1:6" ht="12.75" customHeight="1" x14ac:dyDescent="0.2">
      <c r="A22" s="68" t="s">
        <v>24</v>
      </c>
      <c r="B22" s="62" t="s">
        <v>18</v>
      </c>
      <c r="C22" s="2" t="s">
        <v>17</v>
      </c>
      <c r="D22" s="5">
        <v>1</v>
      </c>
      <c r="E22" s="97"/>
      <c r="F22" s="193"/>
    </row>
    <row r="23" spans="1:6" ht="12.75" customHeight="1" x14ac:dyDescent="0.2">
      <c r="A23" s="59"/>
      <c r="B23" s="62"/>
      <c r="C23" s="2"/>
      <c r="D23" s="98"/>
      <c r="E23" s="97"/>
      <c r="F23" s="193"/>
    </row>
    <row r="24" spans="1:6" ht="12.75" customHeight="1" x14ac:dyDescent="0.2">
      <c r="A24" s="68" t="s">
        <v>25</v>
      </c>
      <c r="B24" s="170" t="s">
        <v>304</v>
      </c>
      <c r="C24" s="2" t="s">
        <v>17</v>
      </c>
      <c r="D24" s="5">
        <v>1</v>
      </c>
      <c r="E24" s="97"/>
      <c r="F24" s="193"/>
    </row>
    <row r="25" spans="1:6" ht="12.75" customHeight="1" x14ac:dyDescent="0.2">
      <c r="A25" s="59"/>
      <c r="B25" s="169"/>
      <c r="C25" s="2"/>
      <c r="D25" s="5"/>
      <c r="E25" s="97"/>
      <c r="F25" s="193"/>
    </row>
    <row r="26" spans="1:6" ht="12.75" customHeight="1" x14ac:dyDescent="0.2">
      <c r="A26" s="68" t="s">
        <v>115</v>
      </c>
      <c r="B26" s="169" t="s">
        <v>114</v>
      </c>
      <c r="C26" s="2" t="s">
        <v>17</v>
      </c>
      <c r="D26" s="2">
        <v>1</v>
      </c>
      <c r="E26" s="97"/>
      <c r="F26" s="193"/>
    </row>
    <row r="27" spans="1:6" ht="12.75" customHeight="1" x14ac:dyDescent="0.2">
      <c r="A27" s="59"/>
      <c r="B27" s="169"/>
      <c r="C27" s="2"/>
      <c r="D27" s="5"/>
      <c r="E27" s="97"/>
      <c r="F27" s="193"/>
    </row>
    <row r="28" spans="1:6" ht="12.75" customHeight="1" x14ac:dyDescent="0.2">
      <c r="A28" s="68" t="s">
        <v>279</v>
      </c>
      <c r="B28" s="170" t="s">
        <v>477</v>
      </c>
      <c r="C28" s="2" t="s">
        <v>17</v>
      </c>
      <c r="D28" s="2">
        <v>1</v>
      </c>
      <c r="E28" s="97"/>
      <c r="F28" s="193"/>
    </row>
    <row r="29" spans="1:6" ht="12.75" customHeight="1" x14ac:dyDescent="0.2">
      <c r="A29" s="59"/>
      <c r="B29" s="169"/>
      <c r="C29" s="2"/>
      <c r="D29" s="2"/>
      <c r="E29" s="97"/>
      <c r="F29" s="193"/>
    </row>
    <row r="30" spans="1:6" ht="12.75" customHeight="1" x14ac:dyDescent="0.2">
      <c r="A30" s="68" t="s">
        <v>472</v>
      </c>
      <c r="B30" s="170" t="s">
        <v>473</v>
      </c>
      <c r="C30" s="2" t="s">
        <v>17</v>
      </c>
      <c r="D30" s="2">
        <v>1</v>
      </c>
      <c r="E30" s="97"/>
      <c r="F30" s="193"/>
    </row>
    <row r="31" spans="1:6" ht="12.75" customHeight="1" x14ac:dyDescent="0.2">
      <c r="A31" s="59"/>
      <c r="B31" s="169"/>
      <c r="C31" s="2"/>
      <c r="D31" s="2"/>
      <c r="E31" s="97"/>
      <c r="F31" s="193"/>
    </row>
    <row r="32" spans="1:6" ht="12.75" customHeight="1" x14ac:dyDescent="0.2">
      <c r="A32" s="68" t="s">
        <v>478</v>
      </c>
      <c r="B32" s="169" t="s">
        <v>19</v>
      </c>
      <c r="C32" s="2"/>
      <c r="D32" s="2"/>
      <c r="E32" s="97"/>
      <c r="F32" s="193"/>
    </row>
    <row r="33" spans="1:6" ht="12.75" customHeight="1" x14ac:dyDescent="0.2">
      <c r="A33" s="59"/>
      <c r="B33" s="169"/>
      <c r="C33" s="2"/>
      <c r="D33" s="2"/>
      <c r="E33" s="97"/>
      <c r="F33" s="193"/>
    </row>
    <row r="34" spans="1:6" ht="12.75" customHeight="1" x14ac:dyDescent="0.2">
      <c r="A34" s="59"/>
      <c r="B34" s="169" t="s">
        <v>20</v>
      </c>
      <c r="C34" s="2" t="s">
        <v>17</v>
      </c>
      <c r="D34" s="2">
        <v>1</v>
      </c>
      <c r="E34" s="97"/>
      <c r="F34" s="193"/>
    </row>
    <row r="35" spans="1:6" ht="12.75" customHeight="1" x14ac:dyDescent="0.2">
      <c r="A35" s="61"/>
      <c r="B35" s="169"/>
      <c r="C35" s="2"/>
      <c r="D35" s="2"/>
      <c r="E35" s="97"/>
      <c r="F35" s="193"/>
    </row>
    <row r="36" spans="1:6" ht="12.75" customHeight="1" x14ac:dyDescent="0.2">
      <c r="A36" s="61"/>
      <c r="B36" s="169" t="s">
        <v>21</v>
      </c>
      <c r="C36" s="2" t="s">
        <v>17</v>
      </c>
      <c r="D36" s="2">
        <v>1</v>
      </c>
      <c r="E36" s="97"/>
      <c r="F36" s="193"/>
    </row>
    <row r="37" spans="1:6" ht="12.75" customHeight="1" x14ac:dyDescent="0.2">
      <c r="A37" s="59"/>
      <c r="B37" s="169"/>
      <c r="C37" s="2"/>
      <c r="D37" s="2"/>
      <c r="E37" s="97"/>
      <c r="F37" s="193"/>
    </row>
    <row r="38" spans="1:6" ht="12.75" customHeight="1" x14ac:dyDescent="0.2">
      <c r="A38" s="59">
        <v>1.2</v>
      </c>
      <c r="B38" s="170" t="s">
        <v>305</v>
      </c>
      <c r="C38" s="2"/>
      <c r="D38" s="2"/>
      <c r="E38" s="97"/>
      <c r="F38" s="193"/>
    </row>
    <row r="39" spans="1:6" ht="12.75" customHeight="1" x14ac:dyDescent="0.2">
      <c r="A39" s="59"/>
      <c r="B39" s="169"/>
      <c r="C39" s="2"/>
      <c r="D39" s="2"/>
      <c r="E39" s="97"/>
      <c r="F39" s="193"/>
    </row>
    <row r="40" spans="1:6" ht="12.75" customHeight="1" x14ac:dyDescent="0.2">
      <c r="A40" s="59" t="s">
        <v>26</v>
      </c>
      <c r="B40" s="170" t="s">
        <v>277</v>
      </c>
      <c r="C40" s="2" t="s">
        <v>17</v>
      </c>
      <c r="D40" s="2">
        <v>1</v>
      </c>
      <c r="E40" s="97"/>
      <c r="F40" s="193"/>
    </row>
    <row r="41" spans="1:6" ht="12.75" customHeight="1" x14ac:dyDescent="0.2">
      <c r="A41" s="59"/>
      <c r="B41" s="169"/>
      <c r="C41" s="2"/>
      <c r="D41" s="2"/>
      <c r="E41" s="97"/>
      <c r="F41" s="193"/>
    </row>
    <row r="42" spans="1:6" ht="12.75" customHeight="1" x14ac:dyDescent="0.2">
      <c r="A42" s="68" t="s">
        <v>27</v>
      </c>
      <c r="B42" s="170" t="s">
        <v>278</v>
      </c>
      <c r="C42" s="2" t="s">
        <v>17</v>
      </c>
      <c r="D42" s="2">
        <v>1</v>
      </c>
      <c r="E42" s="97"/>
      <c r="F42" s="193"/>
    </row>
    <row r="43" spans="1:6" ht="12.75" customHeight="1" x14ac:dyDescent="0.2">
      <c r="A43" s="68"/>
      <c r="B43" s="169"/>
      <c r="C43" s="2"/>
      <c r="D43" s="2"/>
      <c r="E43" s="97"/>
      <c r="F43" s="193"/>
    </row>
    <row r="44" spans="1:6" ht="12.75" customHeight="1" x14ac:dyDescent="0.2">
      <c r="A44" s="68" t="s">
        <v>28</v>
      </c>
      <c r="B44" s="169" t="s">
        <v>18</v>
      </c>
      <c r="C44" s="2" t="s">
        <v>17</v>
      </c>
      <c r="D44" s="2">
        <v>1</v>
      </c>
      <c r="E44" s="97"/>
      <c r="F44" s="193"/>
    </row>
    <row r="45" spans="1:6" ht="12.75" customHeight="1" x14ac:dyDescent="0.2">
      <c r="A45" s="59"/>
      <c r="B45" s="169"/>
      <c r="C45" s="2"/>
      <c r="D45" s="2"/>
      <c r="E45" s="97"/>
      <c r="F45" s="193"/>
    </row>
    <row r="46" spans="1:6" ht="12.75" customHeight="1" x14ac:dyDescent="0.2">
      <c r="A46" s="68" t="s">
        <v>284</v>
      </c>
      <c r="B46" s="169" t="s">
        <v>19</v>
      </c>
      <c r="C46" s="2"/>
      <c r="D46" s="2"/>
      <c r="E46" s="97"/>
      <c r="F46" s="193"/>
    </row>
    <row r="47" spans="1:6" ht="12.75" customHeight="1" x14ac:dyDescent="0.2">
      <c r="A47" s="61"/>
      <c r="B47" s="169"/>
      <c r="C47" s="2"/>
      <c r="D47" s="2"/>
      <c r="E47" s="97"/>
      <c r="F47" s="193"/>
    </row>
    <row r="48" spans="1:6" ht="12.75" customHeight="1" x14ac:dyDescent="0.2">
      <c r="A48" s="59"/>
      <c r="B48" s="169" t="s">
        <v>20</v>
      </c>
      <c r="C48" s="2" t="s">
        <v>17</v>
      </c>
      <c r="D48" s="2">
        <v>1</v>
      </c>
      <c r="E48" s="97"/>
      <c r="F48" s="193"/>
    </row>
    <row r="49" spans="1:6" ht="12.75" customHeight="1" x14ac:dyDescent="0.2">
      <c r="A49" s="61"/>
      <c r="B49" s="169"/>
      <c r="C49" s="2"/>
      <c r="D49" s="2"/>
      <c r="E49" s="97"/>
      <c r="F49" s="193"/>
    </row>
    <row r="50" spans="1:6" ht="12.75" customHeight="1" x14ac:dyDescent="0.2">
      <c r="A50" s="59"/>
      <c r="B50" s="169" t="s">
        <v>21</v>
      </c>
      <c r="C50" s="2" t="s">
        <v>17</v>
      </c>
      <c r="D50" s="2">
        <v>1</v>
      </c>
      <c r="E50" s="97"/>
      <c r="F50" s="193"/>
    </row>
    <row r="51" spans="1:6" ht="12.75" customHeight="1" x14ac:dyDescent="0.2">
      <c r="A51" s="59"/>
      <c r="B51" s="169"/>
      <c r="C51" s="2"/>
      <c r="D51" s="2"/>
      <c r="E51" s="97"/>
      <c r="F51" s="193"/>
    </row>
    <row r="52" spans="1:6" ht="12.75" customHeight="1" x14ac:dyDescent="0.2">
      <c r="A52" s="59"/>
      <c r="B52" s="169" t="s">
        <v>22</v>
      </c>
      <c r="C52" s="2" t="s">
        <v>17</v>
      </c>
      <c r="D52" s="2">
        <v>1</v>
      </c>
      <c r="E52" s="97"/>
      <c r="F52" s="193"/>
    </row>
    <row r="53" spans="1:6" ht="12.75" customHeight="1" x14ac:dyDescent="0.2">
      <c r="A53" s="59"/>
      <c r="B53" s="170" t="s">
        <v>280</v>
      </c>
      <c r="C53" s="2"/>
      <c r="D53" s="2"/>
      <c r="E53" s="97"/>
      <c r="F53" s="193"/>
    </row>
    <row r="54" spans="1:6" ht="12.75" customHeight="1" x14ac:dyDescent="0.2">
      <c r="A54" s="63"/>
      <c r="B54" s="172"/>
      <c r="C54" s="11"/>
      <c r="D54" s="7"/>
      <c r="E54" s="194"/>
      <c r="F54" s="195"/>
    </row>
    <row r="55" spans="1:6" ht="12.75" customHeight="1" x14ac:dyDescent="0.2">
      <c r="A55" s="63"/>
      <c r="B55" s="173"/>
      <c r="C55" s="13"/>
      <c r="D55" s="11"/>
      <c r="E55" s="197"/>
      <c r="F55" s="198"/>
    </row>
    <row r="56" spans="1:6" ht="12.75" customHeight="1" x14ac:dyDescent="0.2">
      <c r="A56" s="59"/>
      <c r="B56" s="169"/>
      <c r="C56" s="2"/>
      <c r="D56" s="2"/>
      <c r="E56" s="97"/>
      <c r="F56" s="193"/>
    </row>
    <row r="57" spans="1:6" ht="12.75" customHeight="1" x14ac:dyDescent="0.2">
      <c r="A57" s="59">
        <v>1.3</v>
      </c>
      <c r="B57" s="170" t="s">
        <v>306</v>
      </c>
      <c r="C57" s="2"/>
      <c r="D57" s="2"/>
      <c r="E57" s="97"/>
      <c r="F57" s="193"/>
    </row>
    <row r="58" spans="1:6" ht="12.75" customHeight="1" x14ac:dyDescent="0.2">
      <c r="A58" s="59"/>
      <c r="B58" s="62"/>
      <c r="C58" s="2"/>
      <c r="D58" s="2"/>
      <c r="E58" s="97"/>
      <c r="F58" s="193"/>
    </row>
    <row r="59" spans="1:6" ht="12.75" customHeight="1" x14ac:dyDescent="0.2">
      <c r="A59" s="68" t="s">
        <v>285</v>
      </c>
      <c r="B59" s="66" t="s">
        <v>277</v>
      </c>
      <c r="C59" s="2" t="s">
        <v>17</v>
      </c>
      <c r="D59" s="2">
        <v>1</v>
      </c>
      <c r="E59" s="97"/>
      <c r="F59" s="193"/>
    </row>
    <row r="60" spans="1:6" ht="12.75" customHeight="1" x14ac:dyDescent="0.2">
      <c r="A60" s="59"/>
      <c r="B60" s="62"/>
      <c r="C60" s="2"/>
      <c r="D60" s="2"/>
      <c r="E60" s="97"/>
      <c r="F60" s="193"/>
    </row>
    <row r="61" spans="1:6" ht="12.75" customHeight="1" x14ac:dyDescent="0.2">
      <c r="A61" s="68" t="s">
        <v>286</v>
      </c>
      <c r="B61" s="66" t="s">
        <v>278</v>
      </c>
      <c r="C61" s="2" t="s">
        <v>17</v>
      </c>
      <c r="D61" s="2">
        <v>1</v>
      </c>
      <c r="E61" s="97"/>
      <c r="F61" s="193"/>
    </row>
    <row r="62" spans="1:6" ht="12.75" customHeight="1" x14ac:dyDescent="0.2">
      <c r="A62" s="68"/>
      <c r="B62" s="66"/>
      <c r="C62" s="2"/>
      <c r="D62" s="2"/>
      <c r="E62" s="97"/>
      <c r="F62" s="193"/>
    </row>
    <row r="63" spans="1:6" ht="12.75" customHeight="1" x14ac:dyDescent="0.2">
      <c r="A63" s="68" t="s">
        <v>287</v>
      </c>
      <c r="B63" s="62" t="s">
        <v>18</v>
      </c>
      <c r="C63" s="2" t="s">
        <v>17</v>
      </c>
      <c r="D63" s="2">
        <v>1</v>
      </c>
      <c r="E63" s="97"/>
      <c r="F63" s="193"/>
    </row>
    <row r="64" spans="1:6" ht="12.75" customHeight="1" x14ac:dyDescent="0.2">
      <c r="A64" s="59"/>
      <c r="B64" s="62"/>
      <c r="C64" s="2"/>
      <c r="D64" s="2"/>
      <c r="E64" s="97"/>
      <c r="F64" s="193"/>
    </row>
    <row r="65" spans="1:6" ht="12.75" customHeight="1" x14ac:dyDescent="0.2">
      <c r="A65" s="68" t="s">
        <v>288</v>
      </c>
      <c r="B65" s="62" t="s">
        <v>19</v>
      </c>
      <c r="C65" s="2"/>
      <c r="D65" s="2"/>
      <c r="E65" s="97"/>
      <c r="F65" s="193"/>
    </row>
    <row r="66" spans="1:6" ht="12.75" customHeight="1" x14ac:dyDescent="0.2">
      <c r="A66" s="61"/>
      <c r="B66" s="62"/>
      <c r="C66" s="2"/>
      <c r="D66" s="2"/>
      <c r="E66" s="97"/>
      <c r="F66" s="193"/>
    </row>
    <row r="67" spans="1:6" ht="12.75" customHeight="1" x14ac:dyDescent="0.2">
      <c r="A67" s="59"/>
      <c r="B67" s="62" t="s">
        <v>20</v>
      </c>
      <c r="C67" s="2" t="s">
        <v>17</v>
      </c>
      <c r="D67" s="2">
        <v>1</v>
      </c>
      <c r="E67" s="97"/>
      <c r="F67" s="193"/>
    </row>
    <row r="68" spans="1:6" ht="12.75" customHeight="1" x14ac:dyDescent="0.2">
      <c r="A68" s="61"/>
      <c r="B68" s="62"/>
      <c r="C68" s="2"/>
      <c r="D68" s="2"/>
      <c r="E68" s="97"/>
      <c r="F68" s="193"/>
    </row>
    <row r="69" spans="1:6" ht="12.75" customHeight="1" x14ac:dyDescent="0.2">
      <c r="A69" s="59"/>
      <c r="B69" s="62" t="s">
        <v>21</v>
      </c>
      <c r="C69" s="2" t="s">
        <v>17</v>
      </c>
      <c r="D69" s="2">
        <v>1</v>
      </c>
      <c r="E69" s="97"/>
      <c r="F69" s="193"/>
    </row>
    <row r="70" spans="1:6" ht="12.75" customHeight="1" x14ac:dyDescent="0.2">
      <c r="A70" s="59"/>
      <c r="B70" s="62"/>
      <c r="C70" s="2"/>
      <c r="D70" s="2"/>
      <c r="E70" s="97"/>
      <c r="F70" s="193"/>
    </row>
    <row r="71" spans="1:6" ht="12.75" customHeight="1" x14ac:dyDescent="0.2">
      <c r="A71" s="59"/>
      <c r="B71" s="62" t="s">
        <v>22</v>
      </c>
      <c r="C71" s="2" t="s">
        <v>17</v>
      </c>
      <c r="D71" s="2">
        <v>1</v>
      </c>
      <c r="E71" s="97"/>
      <c r="F71" s="193"/>
    </row>
    <row r="72" spans="1:6" ht="12.75" customHeight="1" x14ac:dyDescent="0.2">
      <c r="A72" s="59"/>
      <c r="B72" s="62"/>
      <c r="C72" s="2"/>
      <c r="D72" s="2"/>
      <c r="E72" s="97"/>
      <c r="F72" s="193"/>
    </row>
    <row r="73" spans="1:6" ht="12.75" customHeight="1" x14ac:dyDescent="0.2">
      <c r="A73" s="59">
        <v>1.4</v>
      </c>
      <c r="B73" s="170" t="s">
        <v>307</v>
      </c>
      <c r="C73" s="2"/>
      <c r="D73" s="2"/>
      <c r="E73" s="97"/>
      <c r="F73" s="193"/>
    </row>
    <row r="74" spans="1:6" ht="12.75" customHeight="1" x14ac:dyDescent="0.2">
      <c r="A74" s="59"/>
      <c r="B74" s="62"/>
      <c r="C74" s="2"/>
      <c r="D74" s="2"/>
      <c r="E74" s="97"/>
      <c r="F74" s="193"/>
    </row>
    <row r="75" spans="1:6" ht="12.75" customHeight="1" x14ac:dyDescent="0.2">
      <c r="A75" s="68" t="s">
        <v>308</v>
      </c>
      <c r="B75" s="66" t="s">
        <v>277</v>
      </c>
      <c r="C75" s="2" t="s">
        <v>17</v>
      </c>
      <c r="D75" s="2">
        <v>1</v>
      </c>
      <c r="E75" s="97"/>
      <c r="F75" s="193"/>
    </row>
    <row r="76" spans="1:6" ht="12.75" customHeight="1" x14ac:dyDescent="0.2">
      <c r="A76" s="59"/>
      <c r="B76" s="62"/>
      <c r="C76" s="2"/>
      <c r="D76" s="2"/>
      <c r="E76" s="97"/>
      <c r="F76" s="193"/>
    </row>
    <row r="77" spans="1:6" ht="12.75" customHeight="1" x14ac:dyDescent="0.2">
      <c r="A77" s="68" t="s">
        <v>309</v>
      </c>
      <c r="B77" s="66" t="s">
        <v>278</v>
      </c>
      <c r="C77" s="2" t="s">
        <v>17</v>
      </c>
      <c r="D77" s="2">
        <v>1</v>
      </c>
      <c r="E77" s="97"/>
      <c r="F77" s="193"/>
    </row>
    <row r="78" spans="1:6" ht="12.75" customHeight="1" x14ac:dyDescent="0.2">
      <c r="A78" s="68"/>
      <c r="B78" s="66"/>
      <c r="C78" s="2"/>
      <c r="D78" s="2"/>
      <c r="E78" s="97"/>
      <c r="F78" s="193"/>
    </row>
    <row r="79" spans="1:6" ht="12.75" customHeight="1" x14ac:dyDescent="0.2">
      <c r="A79" s="68" t="s">
        <v>310</v>
      </c>
      <c r="B79" s="62" t="s">
        <v>18</v>
      </c>
      <c r="C79" s="2" t="s">
        <v>17</v>
      </c>
      <c r="D79" s="2">
        <v>1</v>
      </c>
      <c r="E79" s="97"/>
      <c r="F79" s="193"/>
    </row>
    <row r="80" spans="1:6" ht="12.75" customHeight="1" x14ac:dyDescent="0.2">
      <c r="A80" s="59"/>
      <c r="B80" s="62"/>
      <c r="C80" s="2"/>
      <c r="D80" s="2"/>
      <c r="E80" s="97"/>
      <c r="F80" s="193"/>
    </row>
    <row r="81" spans="1:6" ht="12.75" customHeight="1" x14ac:dyDescent="0.2">
      <c r="A81" s="68" t="s">
        <v>311</v>
      </c>
      <c r="B81" s="62" t="s">
        <v>19</v>
      </c>
      <c r="C81" s="2"/>
      <c r="D81" s="2"/>
      <c r="E81" s="97"/>
      <c r="F81" s="193"/>
    </row>
    <row r="82" spans="1:6" ht="12.75" customHeight="1" x14ac:dyDescent="0.2">
      <c r="A82" s="61"/>
      <c r="B82" s="62"/>
      <c r="C82" s="2"/>
      <c r="D82" s="2"/>
      <c r="E82" s="97"/>
      <c r="F82" s="193"/>
    </row>
    <row r="83" spans="1:6" ht="12.75" customHeight="1" x14ac:dyDescent="0.2">
      <c r="A83" s="59"/>
      <c r="B83" s="62" t="s">
        <v>20</v>
      </c>
      <c r="C83" s="2" t="s">
        <v>17</v>
      </c>
      <c r="D83" s="2">
        <v>1</v>
      </c>
      <c r="E83" s="97"/>
      <c r="F83" s="193"/>
    </row>
    <row r="84" spans="1:6" ht="12.75" customHeight="1" x14ac:dyDescent="0.2">
      <c r="A84" s="61"/>
      <c r="B84" s="62"/>
      <c r="C84" s="2"/>
      <c r="D84" s="2"/>
      <c r="E84" s="97"/>
      <c r="F84" s="193"/>
    </row>
    <row r="85" spans="1:6" ht="12.75" customHeight="1" x14ac:dyDescent="0.2">
      <c r="A85" s="59"/>
      <c r="B85" s="62" t="s">
        <v>21</v>
      </c>
      <c r="C85" s="2" t="s">
        <v>17</v>
      </c>
      <c r="D85" s="2">
        <v>1</v>
      </c>
      <c r="E85" s="97"/>
      <c r="F85" s="193"/>
    </row>
    <row r="86" spans="1:6" ht="12.75" customHeight="1" x14ac:dyDescent="0.2">
      <c r="A86" s="59"/>
      <c r="B86" s="62"/>
      <c r="C86" s="2"/>
      <c r="D86" s="2"/>
      <c r="E86" s="97"/>
      <c r="F86" s="193"/>
    </row>
    <row r="87" spans="1:6" ht="12.75" customHeight="1" x14ac:dyDescent="0.2">
      <c r="A87" s="59"/>
      <c r="B87" s="62" t="s">
        <v>22</v>
      </c>
      <c r="C87" s="2" t="s">
        <v>17</v>
      </c>
      <c r="D87" s="2">
        <v>1</v>
      </c>
      <c r="E87" s="97"/>
      <c r="F87" s="193"/>
    </row>
    <row r="88" spans="1:6" ht="12.75" customHeight="1" x14ac:dyDescent="0.2">
      <c r="A88" s="59"/>
      <c r="B88" s="62"/>
      <c r="C88" s="2"/>
      <c r="D88" s="2"/>
      <c r="E88" s="97"/>
      <c r="F88" s="193"/>
    </row>
    <row r="89" spans="1:6" ht="12.75" customHeight="1" x14ac:dyDescent="0.2">
      <c r="A89" s="59">
        <v>1.5</v>
      </c>
      <c r="B89" s="170" t="s">
        <v>335</v>
      </c>
      <c r="C89" s="2"/>
      <c r="D89" s="2"/>
      <c r="E89" s="97"/>
      <c r="F89" s="193"/>
    </row>
    <row r="90" spans="1:6" ht="12.75" customHeight="1" x14ac:dyDescent="0.2">
      <c r="A90" s="59"/>
      <c r="B90" s="62"/>
      <c r="C90" s="2"/>
      <c r="D90" s="2"/>
      <c r="E90" s="97"/>
      <c r="F90" s="193"/>
    </row>
    <row r="91" spans="1:6" ht="12.75" customHeight="1" x14ac:dyDescent="0.2">
      <c r="A91" s="68" t="s">
        <v>317</v>
      </c>
      <c r="B91" s="66" t="s">
        <v>312</v>
      </c>
      <c r="C91" s="2" t="s">
        <v>17</v>
      </c>
      <c r="D91" s="2">
        <v>1</v>
      </c>
      <c r="E91" s="97"/>
      <c r="F91" s="193"/>
    </row>
    <row r="92" spans="1:6" ht="12.75" customHeight="1" x14ac:dyDescent="0.2">
      <c r="A92" s="59"/>
      <c r="B92" s="62"/>
      <c r="C92" s="2"/>
      <c r="D92" s="2"/>
      <c r="E92" s="97"/>
      <c r="F92" s="193"/>
    </row>
    <row r="93" spans="1:6" ht="12.75" customHeight="1" x14ac:dyDescent="0.2">
      <c r="A93" s="68" t="s">
        <v>318</v>
      </c>
      <c r="B93" s="66" t="s">
        <v>314</v>
      </c>
      <c r="C93" s="2" t="s">
        <v>17</v>
      </c>
      <c r="D93" s="2">
        <v>1</v>
      </c>
      <c r="E93" s="97"/>
      <c r="F93" s="193"/>
    </row>
    <row r="94" spans="1:6" ht="12.75" customHeight="1" x14ac:dyDescent="0.2">
      <c r="A94" s="68"/>
      <c r="B94" s="66"/>
      <c r="C94" s="2"/>
      <c r="D94" s="2"/>
      <c r="E94" s="97"/>
      <c r="F94" s="193"/>
    </row>
    <row r="95" spans="1:6" ht="12.75" customHeight="1" x14ac:dyDescent="0.2">
      <c r="A95" s="68" t="s">
        <v>319</v>
      </c>
      <c r="B95" s="66" t="s">
        <v>313</v>
      </c>
      <c r="C95" s="2" t="s">
        <v>17</v>
      </c>
      <c r="D95" s="2">
        <v>1</v>
      </c>
      <c r="E95" s="97"/>
      <c r="F95" s="193"/>
    </row>
    <row r="96" spans="1:6" ht="12.75" customHeight="1" x14ac:dyDescent="0.2">
      <c r="A96" s="59"/>
      <c r="B96" s="62"/>
      <c r="C96" s="2"/>
      <c r="D96" s="2"/>
      <c r="E96" s="97"/>
      <c r="F96" s="193"/>
    </row>
    <row r="97" spans="1:6" ht="12.75" customHeight="1" x14ac:dyDescent="0.2">
      <c r="A97" s="68"/>
      <c r="B97" s="66" t="s">
        <v>315</v>
      </c>
      <c r="C97" s="2" t="s">
        <v>17</v>
      </c>
      <c r="D97" s="2">
        <v>1</v>
      </c>
      <c r="E97" s="97"/>
      <c r="F97" s="193"/>
    </row>
    <row r="98" spans="1:6" ht="12.75" customHeight="1" x14ac:dyDescent="0.2">
      <c r="A98" s="59"/>
      <c r="B98" s="62"/>
      <c r="C98" s="2"/>
      <c r="D98" s="2"/>
      <c r="E98" s="97"/>
      <c r="F98" s="193"/>
    </row>
    <row r="99" spans="1:6" ht="12.75" customHeight="1" x14ac:dyDescent="0.2">
      <c r="A99" s="68" t="s">
        <v>320</v>
      </c>
      <c r="B99" s="66" t="s">
        <v>476</v>
      </c>
      <c r="C99" s="2"/>
      <c r="D99" s="2"/>
      <c r="E99" s="97"/>
      <c r="F99" s="193"/>
    </row>
    <row r="100" spans="1:6" ht="12.75" customHeight="1" x14ac:dyDescent="0.2">
      <c r="A100" s="61"/>
      <c r="B100" s="62"/>
      <c r="C100" s="2"/>
      <c r="D100" s="2"/>
      <c r="E100" s="97"/>
      <c r="F100" s="193"/>
    </row>
    <row r="101" spans="1:6" ht="12.75" customHeight="1" x14ac:dyDescent="0.2">
      <c r="A101" s="68" t="s">
        <v>320</v>
      </c>
      <c r="B101" s="62" t="s">
        <v>19</v>
      </c>
      <c r="C101" s="2"/>
      <c r="D101" s="2"/>
      <c r="E101" s="97"/>
      <c r="F101" s="193"/>
    </row>
    <row r="102" spans="1:6" ht="12.75" customHeight="1" x14ac:dyDescent="0.2">
      <c r="A102" s="61"/>
      <c r="B102" s="62"/>
      <c r="C102" s="2"/>
      <c r="D102" s="2"/>
      <c r="E102" s="97"/>
      <c r="F102" s="193"/>
    </row>
    <row r="103" spans="1:6" ht="12.75" customHeight="1" x14ac:dyDescent="0.2">
      <c r="A103" s="59"/>
      <c r="B103" s="62" t="s">
        <v>20</v>
      </c>
      <c r="C103" s="2" t="s">
        <v>17</v>
      </c>
      <c r="D103" s="2">
        <v>1</v>
      </c>
      <c r="E103" s="97"/>
      <c r="F103" s="193"/>
    </row>
    <row r="104" spans="1:6" ht="12.75" customHeight="1" x14ac:dyDescent="0.2">
      <c r="A104" s="61"/>
      <c r="B104" s="62"/>
      <c r="C104" s="2"/>
      <c r="D104" s="2"/>
      <c r="E104" s="97"/>
      <c r="F104" s="193"/>
    </row>
    <row r="105" spans="1:6" ht="12.75" customHeight="1" x14ac:dyDescent="0.2">
      <c r="A105" s="59"/>
      <c r="B105" s="62" t="s">
        <v>21</v>
      </c>
      <c r="C105" s="2" t="s">
        <v>17</v>
      </c>
      <c r="D105" s="2">
        <v>1</v>
      </c>
      <c r="E105" s="97"/>
      <c r="F105" s="193"/>
    </row>
    <row r="106" spans="1:6" ht="12.75" customHeight="1" x14ac:dyDescent="0.2">
      <c r="A106" s="59"/>
      <c r="B106" s="62"/>
      <c r="C106" s="2"/>
      <c r="D106" s="2"/>
      <c r="E106" s="97"/>
      <c r="F106" s="193"/>
    </row>
    <row r="107" spans="1:6" ht="12.75" customHeight="1" x14ac:dyDescent="0.2">
      <c r="A107" s="63"/>
      <c r="B107" s="13"/>
      <c r="C107" s="11"/>
      <c r="D107" s="7"/>
      <c r="E107" s="194" t="s">
        <v>29</v>
      </c>
      <c r="F107" s="195"/>
    </row>
  </sheetData>
  <phoneticPr fontId="0" type="noConversion"/>
  <pageMargins left="0.43307086614173229" right="0.35433070866141736" top="0.31496062992125984" bottom="0.47244094488188981" header="0.51181102362204722" footer="0.19685039370078741"/>
  <pageSetup paperSize="9" scale="79" fitToHeight="0" orientation="portrait" r:id="rId1"/>
  <headerFooter alignWithMargins="0">
    <oddFooter>&amp;C Section 2.2, &amp;A, Page &amp;P</oddFooter>
  </headerFooter>
  <rowBreaks count="1" manualBreakCount="1">
    <brk id="54" max="1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0"/>
  </sheetPr>
  <dimension ref="A1:IL160"/>
  <sheetViews>
    <sheetView showGridLines="0" view="pageBreakPreview" topLeftCell="A67" zoomScaleNormal="100" workbookViewId="0">
      <selection activeCell="F103" sqref="F103"/>
    </sheetView>
  </sheetViews>
  <sheetFormatPr defaultColWidth="9.140625" defaultRowHeight="12" x14ac:dyDescent="0.2"/>
  <cols>
    <col min="1" max="1" width="6.85546875" style="65" customWidth="1"/>
    <col min="2" max="2" width="48.42578125" style="12" customWidth="1"/>
    <col min="3" max="3" width="9.85546875" style="9" customWidth="1"/>
    <col min="4" max="4" width="11.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198</v>
      </c>
      <c r="B14" s="96" t="s">
        <v>234</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130500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1000000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7">
        <f>+F51</f>
        <v>1000000</v>
      </c>
      <c r="E55" s="1"/>
      <c r="F55" s="122">
        <f t="shared" ref="F55" si="0">+E55*D55</f>
        <v>0</v>
      </c>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250000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7">
        <v>250000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250000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10372419.859999999</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2" t="s">
        <v>129</v>
      </c>
      <c r="C79" s="2" t="s">
        <v>88</v>
      </c>
      <c r="D79" s="157">
        <v>1900000</v>
      </c>
      <c r="E79" s="1"/>
      <c r="F79" s="122"/>
    </row>
    <row r="80" spans="1:6" ht="12.75" x14ac:dyDescent="0.2">
      <c r="A80" s="59"/>
      <c r="B80" s="62" t="s">
        <v>96</v>
      </c>
      <c r="C80" s="2" t="s">
        <v>88</v>
      </c>
      <c r="D80" s="157">
        <v>200000</v>
      </c>
      <c r="E80" s="1"/>
      <c r="F80" s="122"/>
    </row>
    <row r="81" spans="1:6" ht="12.75" x14ac:dyDescent="0.2">
      <c r="A81" s="61"/>
      <c r="B81" s="62" t="s">
        <v>463</v>
      </c>
      <c r="C81" s="2" t="s">
        <v>88</v>
      </c>
      <c r="D81" s="157">
        <v>8272419.8600000003</v>
      </c>
      <c r="E81" s="1"/>
      <c r="F81" s="122"/>
    </row>
    <row r="82" spans="1:6" ht="12.75" x14ac:dyDescent="0.2">
      <c r="A82" s="61"/>
      <c r="B82" s="66" t="s">
        <v>467</v>
      </c>
      <c r="C82" s="2" t="s">
        <v>88</v>
      </c>
      <c r="D82" s="157"/>
      <c r="E82" s="1"/>
      <c r="F82" s="122"/>
    </row>
    <row r="83" spans="1:6" ht="12.75" x14ac:dyDescent="0.2">
      <c r="A83" s="59"/>
      <c r="B83" s="62"/>
      <c r="C83" s="2"/>
      <c r="D83" s="5"/>
      <c r="E83" s="1"/>
      <c r="F83" s="122"/>
    </row>
    <row r="84" spans="1:6" ht="12.75" x14ac:dyDescent="0.2">
      <c r="A84" s="59">
        <v>4.5999999999999996</v>
      </c>
      <c r="B84" s="62" t="s">
        <v>97</v>
      </c>
      <c r="C84" s="2"/>
      <c r="D84" s="5"/>
      <c r="E84" s="1"/>
      <c r="F84" s="122"/>
    </row>
    <row r="85" spans="1:6" ht="12.75" x14ac:dyDescent="0.2">
      <c r="A85" s="59"/>
      <c r="B85" s="62"/>
      <c r="C85" s="2"/>
      <c r="D85" s="5"/>
      <c r="E85" s="1"/>
      <c r="F85" s="122"/>
    </row>
    <row r="86" spans="1:6" ht="12.75" x14ac:dyDescent="0.2">
      <c r="A86" s="59" t="s">
        <v>110</v>
      </c>
      <c r="B86" s="62" t="s">
        <v>190</v>
      </c>
      <c r="C86" s="2" t="s">
        <v>36</v>
      </c>
      <c r="D86" s="5">
        <v>12</v>
      </c>
      <c r="E86" s="97"/>
      <c r="F86" s="122"/>
    </row>
    <row r="87" spans="1:6" ht="12.75" x14ac:dyDescent="0.2">
      <c r="A87" s="59"/>
      <c r="B87" s="62"/>
      <c r="C87" s="2"/>
      <c r="D87" s="5"/>
      <c r="E87" s="1"/>
      <c r="F87" s="122"/>
    </row>
    <row r="88" spans="1:6" ht="12.75" x14ac:dyDescent="0.2">
      <c r="A88" s="59" t="s">
        <v>111</v>
      </c>
      <c r="B88" s="62" t="s">
        <v>98</v>
      </c>
      <c r="C88" s="104" t="s">
        <v>89</v>
      </c>
      <c r="D88" s="5">
        <v>1</v>
      </c>
      <c r="E88" s="97"/>
      <c r="F88" s="122">
        <v>84000</v>
      </c>
    </row>
    <row r="89" spans="1:6" ht="12.75" x14ac:dyDescent="0.2">
      <c r="A89" s="59"/>
      <c r="B89" s="62"/>
      <c r="C89" s="2"/>
      <c r="D89" s="5"/>
      <c r="E89" s="1"/>
      <c r="F89" s="122"/>
    </row>
    <row r="90" spans="1:6" ht="12.75" x14ac:dyDescent="0.2">
      <c r="A90" s="59" t="s">
        <v>112</v>
      </c>
      <c r="B90" s="62" t="s">
        <v>220</v>
      </c>
      <c r="C90" s="2"/>
      <c r="D90" s="5"/>
      <c r="E90" s="1"/>
      <c r="F90" s="122"/>
    </row>
    <row r="91" spans="1:6" ht="12.75" x14ac:dyDescent="0.2">
      <c r="A91" s="59"/>
      <c r="B91" s="62" t="s">
        <v>99</v>
      </c>
      <c r="C91" s="104" t="s">
        <v>89</v>
      </c>
      <c r="D91" s="5">
        <v>1</v>
      </c>
      <c r="E91" s="97"/>
      <c r="F91" s="122">
        <v>20000</v>
      </c>
    </row>
    <row r="92" spans="1:6" ht="12.75" x14ac:dyDescent="0.2">
      <c r="A92" s="59"/>
      <c r="B92" s="62"/>
      <c r="C92" s="104"/>
      <c r="D92" s="5"/>
      <c r="E92" s="97"/>
      <c r="F92" s="122"/>
    </row>
    <row r="93" spans="1:6" ht="12.75" x14ac:dyDescent="0.2">
      <c r="A93" s="68" t="s">
        <v>113</v>
      </c>
      <c r="B93" s="66" t="s">
        <v>458</v>
      </c>
      <c r="C93" s="104" t="s">
        <v>88</v>
      </c>
      <c r="D93" s="138">
        <v>104000</v>
      </c>
      <c r="E93" s="97"/>
      <c r="F93" s="122"/>
    </row>
    <row r="94" spans="1:6" ht="12.75" x14ac:dyDescent="0.2">
      <c r="A94" s="59"/>
      <c r="B94" s="62"/>
      <c r="C94" s="2"/>
      <c r="D94" s="5"/>
      <c r="E94" s="1"/>
      <c r="F94" s="122"/>
    </row>
    <row r="95" spans="1:6" ht="12.75" x14ac:dyDescent="0.2">
      <c r="A95" s="68" t="s">
        <v>457</v>
      </c>
      <c r="B95" s="66" t="s">
        <v>487</v>
      </c>
      <c r="C95" s="2"/>
      <c r="D95" s="5"/>
      <c r="E95" s="1"/>
      <c r="F95" s="122"/>
    </row>
    <row r="96" spans="1:6" ht="12.75" x14ac:dyDescent="0.2">
      <c r="A96" s="59"/>
      <c r="B96" s="62" t="s">
        <v>131</v>
      </c>
      <c r="C96" s="2" t="s">
        <v>17</v>
      </c>
      <c r="D96" s="5">
        <v>1</v>
      </c>
      <c r="E96" s="97"/>
      <c r="F96" s="122"/>
    </row>
    <row r="97" spans="1:6" ht="12.75" x14ac:dyDescent="0.2">
      <c r="A97" s="59"/>
      <c r="B97" s="62"/>
      <c r="C97" s="2"/>
      <c r="D97" s="5"/>
      <c r="E97" s="1"/>
      <c r="F97" s="122"/>
    </row>
    <row r="98" spans="1:6" ht="12.75" x14ac:dyDescent="0.2">
      <c r="A98" s="59">
        <v>4.7</v>
      </c>
      <c r="B98" s="62" t="s">
        <v>100</v>
      </c>
      <c r="C98" s="2"/>
      <c r="D98" s="5"/>
      <c r="E98" s="1"/>
      <c r="F98" s="122"/>
    </row>
    <row r="99" spans="1:6" ht="12.75" x14ac:dyDescent="0.2">
      <c r="A99" s="59"/>
      <c r="B99" s="62"/>
      <c r="C99" s="2"/>
      <c r="D99" s="5"/>
      <c r="E99" s="1"/>
      <c r="F99" s="122"/>
    </row>
    <row r="100" spans="1:6" s="131" customFormat="1" ht="25.5" x14ac:dyDescent="0.2">
      <c r="A100" s="113" t="s">
        <v>123</v>
      </c>
      <c r="B100" s="110" t="s">
        <v>420</v>
      </c>
      <c r="C100" s="112" t="s">
        <v>89</v>
      </c>
      <c r="D100" s="136">
        <v>1</v>
      </c>
      <c r="E100" s="109"/>
      <c r="F100" s="125">
        <v>3074815.76</v>
      </c>
    </row>
    <row r="101" spans="1:6" ht="12.75" x14ac:dyDescent="0.2">
      <c r="A101" s="59"/>
      <c r="B101" s="62"/>
      <c r="C101" s="2"/>
      <c r="D101" s="5"/>
      <c r="E101" s="1"/>
      <c r="F101" s="122"/>
    </row>
    <row r="102" spans="1:6" ht="12.75" x14ac:dyDescent="0.2">
      <c r="A102" s="68" t="s">
        <v>124</v>
      </c>
      <c r="B102" s="66" t="s">
        <v>431</v>
      </c>
      <c r="C102" s="104" t="s">
        <v>88</v>
      </c>
      <c r="D102" s="138">
        <v>3074815.76</v>
      </c>
      <c r="E102" s="1"/>
      <c r="F102" s="122"/>
    </row>
    <row r="103" spans="1:6" ht="12.75" x14ac:dyDescent="0.2">
      <c r="A103" s="68"/>
      <c r="B103" s="66"/>
      <c r="C103" s="104"/>
      <c r="D103" s="138"/>
      <c r="E103" s="1"/>
      <c r="F103" s="122"/>
    </row>
    <row r="104" spans="1:6" s="131" customFormat="1" ht="63.75" x14ac:dyDescent="0.2">
      <c r="A104" s="113" t="s">
        <v>125</v>
      </c>
      <c r="B104" s="110" t="s">
        <v>479</v>
      </c>
      <c r="C104" s="112" t="s">
        <v>89</v>
      </c>
      <c r="D104" s="136">
        <v>1</v>
      </c>
      <c r="E104" s="109"/>
      <c r="F104" s="125">
        <v>152000</v>
      </c>
    </row>
    <row r="105" spans="1:6" ht="12.75" x14ac:dyDescent="0.2">
      <c r="A105" s="59"/>
      <c r="B105" s="62"/>
      <c r="C105" s="2"/>
      <c r="D105" s="5"/>
      <c r="E105" s="1"/>
      <c r="F105" s="122"/>
    </row>
    <row r="106" spans="1:6" s="131" customFormat="1" ht="25.5" x14ac:dyDescent="0.2">
      <c r="A106" s="113" t="s">
        <v>126</v>
      </c>
      <c r="B106" s="236" t="s">
        <v>480</v>
      </c>
      <c r="C106" s="227" t="s">
        <v>88</v>
      </c>
      <c r="D106" s="237">
        <v>152000</v>
      </c>
      <c r="E106" s="235"/>
      <c r="F106" s="232"/>
    </row>
    <row r="107" spans="1:6" x14ac:dyDescent="0.2">
      <c r="A107" s="57"/>
      <c r="B107" s="106"/>
      <c r="C107" s="5"/>
      <c r="D107" s="5"/>
      <c r="E107" s="1"/>
      <c r="F107" s="122"/>
    </row>
    <row r="108" spans="1:6" ht="12.75" x14ac:dyDescent="0.2">
      <c r="A108" s="63"/>
      <c r="B108" s="13"/>
      <c r="C108" s="11"/>
      <c r="D108" s="7"/>
      <c r="E108" s="64" t="s">
        <v>57</v>
      </c>
      <c r="F108" s="123"/>
    </row>
    <row r="109" spans="1:6" ht="12.75" x14ac:dyDescent="0.2">
      <c r="A109" s="63"/>
      <c r="B109" s="11"/>
      <c r="C109" s="13"/>
      <c r="D109" s="11"/>
      <c r="E109" s="99" t="s">
        <v>7</v>
      </c>
      <c r="F109" s="124"/>
    </row>
    <row r="110" spans="1:6" ht="12.75" x14ac:dyDescent="0.2">
      <c r="A110" s="57"/>
      <c r="B110" s="96"/>
      <c r="C110" s="5"/>
      <c r="D110" s="5"/>
      <c r="E110" s="1"/>
      <c r="F110" s="122"/>
    </row>
    <row r="111" spans="1:6" ht="12.75" x14ac:dyDescent="0.2">
      <c r="A111" s="68" t="s">
        <v>433</v>
      </c>
      <c r="B111" s="66" t="s">
        <v>432</v>
      </c>
      <c r="C111" s="104" t="s">
        <v>88</v>
      </c>
      <c r="D111" s="138">
        <v>152000</v>
      </c>
      <c r="E111" s="1"/>
      <c r="F111" s="122"/>
    </row>
    <row r="112" spans="1:6" ht="12.75" x14ac:dyDescent="0.2">
      <c r="A112" s="68"/>
      <c r="B112" s="66"/>
      <c r="C112" s="104"/>
      <c r="D112" s="138"/>
      <c r="E112" s="1"/>
      <c r="F112" s="122"/>
    </row>
    <row r="113" spans="1:6" ht="12.75" x14ac:dyDescent="0.2">
      <c r="A113" s="68" t="s">
        <v>125</v>
      </c>
      <c r="B113" s="62" t="s">
        <v>101</v>
      </c>
      <c r="C113" s="2"/>
      <c r="D113" s="5"/>
      <c r="E113" s="1"/>
      <c r="F113" s="122"/>
    </row>
    <row r="114" spans="1:6" ht="12.75" x14ac:dyDescent="0.2">
      <c r="A114" s="59"/>
      <c r="B114" s="62" t="s">
        <v>102</v>
      </c>
      <c r="C114" s="2"/>
      <c r="D114" s="5"/>
      <c r="E114" s="1"/>
      <c r="F114" s="122"/>
    </row>
    <row r="115" spans="1:6" ht="12.75" x14ac:dyDescent="0.2">
      <c r="A115" s="59"/>
      <c r="B115" s="62"/>
      <c r="C115" s="2"/>
      <c r="D115" s="5"/>
      <c r="E115" s="1"/>
      <c r="F115" s="122"/>
    </row>
    <row r="116" spans="1:6" ht="12.75" x14ac:dyDescent="0.2">
      <c r="A116" s="59"/>
      <c r="B116" s="66" t="s">
        <v>421</v>
      </c>
      <c r="C116" s="104" t="s">
        <v>36</v>
      </c>
      <c r="D116" s="5" t="s">
        <v>275</v>
      </c>
      <c r="E116" s="105"/>
      <c r="F116" s="122"/>
    </row>
    <row r="117" spans="1:6" ht="12.75" x14ac:dyDescent="0.2">
      <c r="A117" s="59"/>
      <c r="B117" s="62"/>
      <c r="C117" s="2"/>
      <c r="D117" s="5"/>
      <c r="E117" s="97"/>
      <c r="F117" s="122"/>
    </row>
    <row r="118" spans="1:6" ht="12.75" x14ac:dyDescent="0.2">
      <c r="A118" s="59"/>
      <c r="B118" s="66" t="s">
        <v>422</v>
      </c>
      <c r="C118" s="104" t="s">
        <v>36</v>
      </c>
      <c r="D118" s="5" t="s">
        <v>275</v>
      </c>
      <c r="E118" s="105"/>
      <c r="F118" s="122"/>
    </row>
    <row r="119" spans="1:6" ht="12.75" x14ac:dyDescent="0.2">
      <c r="A119" s="59"/>
      <c r="B119" s="66"/>
      <c r="C119" s="104"/>
      <c r="D119" s="5"/>
      <c r="E119" s="105"/>
      <c r="F119" s="122"/>
    </row>
    <row r="120" spans="1:6" ht="12.75" x14ac:dyDescent="0.2">
      <c r="A120" s="59"/>
      <c r="B120" s="66" t="s">
        <v>423</v>
      </c>
      <c r="C120" s="104" t="s">
        <v>36</v>
      </c>
      <c r="D120" s="5" t="s">
        <v>275</v>
      </c>
      <c r="E120" s="105"/>
      <c r="F120" s="122"/>
    </row>
    <row r="121" spans="1:6" ht="12.75" x14ac:dyDescent="0.2">
      <c r="A121" s="59"/>
      <c r="B121" s="62"/>
      <c r="C121" s="2"/>
      <c r="D121" s="5"/>
      <c r="E121" s="97"/>
      <c r="F121" s="122"/>
    </row>
    <row r="122" spans="1:6" ht="12.75" x14ac:dyDescent="0.2">
      <c r="A122" s="59"/>
      <c r="B122" s="66" t="s">
        <v>424</v>
      </c>
      <c r="C122" s="104" t="s">
        <v>36</v>
      </c>
      <c r="D122" s="5" t="s">
        <v>275</v>
      </c>
      <c r="E122" s="105"/>
      <c r="F122" s="122"/>
    </row>
    <row r="123" spans="1:6" ht="12.75" x14ac:dyDescent="0.2">
      <c r="A123" s="59"/>
      <c r="B123" s="62"/>
      <c r="C123" s="2"/>
      <c r="D123" s="5"/>
      <c r="E123" s="97"/>
      <c r="F123" s="122"/>
    </row>
    <row r="124" spans="1:6" ht="12.75" x14ac:dyDescent="0.2">
      <c r="A124" s="59"/>
      <c r="B124" s="66" t="s">
        <v>425</v>
      </c>
      <c r="C124" s="104" t="s">
        <v>36</v>
      </c>
      <c r="D124" s="5" t="s">
        <v>275</v>
      </c>
      <c r="E124" s="105"/>
      <c r="F124" s="122"/>
    </row>
    <row r="125" spans="1:6" ht="12.75" x14ac:dyDescent="0.2">
      <c r="A125" s="59"/>
      <c r="B125" s="62"/>
      <c r="C125" s="2"/>
      <c r="D125" s="5"/>
      <c r="E125" s="97"/>
      <c r="F125" s="122"/>
    </row>
    <row r="126" spans="1:6" ht="12.75" x14ac:dyDescent="0.2">
      <c r="A126" s="59"/>
      <c r="B126" s="66" t="s">
        <v>426</v>
      </c>
      <c r="C126" s="104" t="s">
        <v>36</v>
      </c>
      <c r="D126" s="5" t="s">
        <v>275</v>
      </c>
      <c r="E126" s="105"/>
      <c r="F126" s="122"/>
    </row>
    <row r="127" spans="1:6" ht="12.75" x14ac:dyDescent="0.2">
      <c r="A127" s="59"/>
      <c r="B127" s="62"/>
      <c r="C127" s="2"/>
      <c r="D127" s="5"/>
      <c r="E127" s="97"/>
      <c r="F127" s="122"/>
    </row>
    <row r="128" spans="1:6" ht="12.75" x14ac:dyDescent="0.2">
      <c r="A128" s="59"/>
      <c r="B128" s="66" t="s">
        <v>427</v>
      </c>
      <c r="C128" s="104" t="s">
        <v>36</v>
      </c>
      <c r="D128" s="5" t="s">
        <v>275</v>
      </c>
      <c r="E128" s="105"/>
      <c r="F128" s="122"/>
    </row>
    <row r="129" spans="1:6" ht="12.75" x14ac:dyDescent="0.2">
      <c r="A129" s="59"/>
      <c r="B129" s="62"/>
      <c r="C129" s="2"/>
      <c r="D129" s="5"/>
      <c r="E129" s="97"/>
      <c r="F129" s="122"/>
    </row>
    <row r="130" spans="1:6" ht="12.75" x14ac:dyDescent="0.2">
      <c r="A130" s="59"/>
      <c r="B130" s="66" t="s">
        <v>428</v>
      </c>
      <c r="C130" s="104" t="s">
        <v>36</v>
      </c>
      <c r="D130" s="5" t="s">
        <v>275</v>
      </c>
      <c r="E130" s="105"/>
      <c r="F130" s="122"/>
    </row>
    <row r="131" spans="1:6" ht="12.75" x14ac:dyDescent="0.2">
      <c r="A131" s="59"/>
      <c r="B131" s="66"/>
      <c r="C131" s="104"/>
      <c r="D131" s="5"/>
      <c r="E131" s="105"/>
      <c r="F131" s="122"/>
    </row>
    <row r="132" spans="1:6" ht="12.75" x14ac:dyDescent="0.2">
      <c r="A132" s="68" t="s">
        <v>126</v>
      </c>
      <c r="B132" s="66" t="s">
        <v>430</v>
      </c>
      <c r="C132" s="104" t="s">
        <v>36</v>
      </c>
      <c r="D132" s="5">
        <v>12</v>
      </c>
      <c r="E132" s="105"/>
      <c r="F132" s="122"/>
    </row>
    <row r="133" spans="1:6" ht="12.75" x14ac:dyDescent="0.2">
      <c r="A133" s="59"/>
      <c r="B133" s="66"/>
      <c r="C133" s="104"/>
      <c r="D133" s="5"/>
      <c r="E133" s="105"/>
      <c r="F133" s="122"/>
    </row>
    <row r="134" spans="1:6" ht="12.75" x14ac:dyDescent="0.2">
      <c r="A134" s="59"/>
      <c r="B134" s="66"/>
      <c r="C134" s="104"/>
      <c r="D134" s="5"/>
      <c r="E134" s="105"/>
      <c r="F134" s="122"/>
    </row>
    <row r="135" spans="1:6" ht="12.75" x14ac:dyDescent="0.2">
      <c r="A135" s="59">
        <v>4.8</v>
      </c>
      <c r="B135" s="62" t="s">
        <v>132</v>
      </c>
      <c r="C135" s="2"/>
      <c r="D135" s="5"/>
      <c r="E135" s="1"/>
      <c r="F135" s="122"/>
    </row>
    <row r="136" spans="1:6" ht="12.75" x14ac:dyDescent="0.2">
      <c r="A136" s="59"/>
      <c r="B136" s="62"/>
      <c r="C136" s="2"/>
      <c r="D136" s="5"/>
      <c r="E136" s="1"/>
      <c r="F136" s="122"/>
    </row>
    <row r="137" spans="1:6" ht="12.75" x14ac:dyDescent="0.2">
      <c r="A137" s="68" t="s">
        <v>276</v>
      </c>
      <c r="B137" s="62" t="s">
        <v>259</v>
      </c>
      <c r="C137" s="104" t="s">
        <v>36</v>
      </c>
      <c r="D137" s="5">
        <v>12</v>
      </c>
      <c r="E137" s="97"/>
      <c r="F137" s="122"/>
    </row>
    <row r="138" spans="1:6" ht="12.75" x14ac:dyDescent="0.2">
      <c r="A138" s="59"/>
      <c r="B138" s="62"/>
      <c r="C138" s="2"/>
      <c r="D138" s="5"/>
      <c r="E138" s="1"/>
      <c r="F138" s="122"/>
    </row>
    <row r="139" spans="1:6" ht="12.75" x14ac:dyDescent="0.2">
      <c r="A139" s="59"/>
      <c r="B139" s="62"/>
      <c r="C139" s="2"/>
      <c r="D139" s="5"/>
      <c r="E139" s="1"/>
      <c r="F139" s="122"/>
    </row>
    <row r="140" spans="1:6" ht="12.75" x14ac:dyDescent="0.2">
      <c r="A140" s="68">
        <v>4.9000000000000004</v>
      </c>
      <c r="B140" s="66" t="s">
        <v>429</v>
      </c>
      <c r="C140" s="104"/>
      <c r="D140" s="5"/>
      <c r="E140" s="1"/>
      <c r="F140" s="122"/>
    </row>
    <row r="141" spans="1:6" ht="12.75" x14ac:dyDescent="0.2">
      <c r="A141" s="68"/>
      <c r="B141" s="66"/>
      <c r="C141" s="104"/>
      <c r="D141" s="137"/>
      <c r="E141" s="1"/>
      <c r="F141" s="122"/>
    </row>
    <row r="142" spans="1:6" ht="12.75" x14ac:dyDescent="0.2">
      <c r="A142" s="68"/>
      <c r="B142" s="66" t="s">
        <v>434</v>
      </c>
      <c r="C142" s="104" t="s">
        <v>36</v>
      </c>
      <c r="D142" s="5">
        <v>12</v>
      </c>
      <c r="E142" s="97"/>
      <c r="F142" s="122"/>
    </row>
    <row r="143" spans="1:6" ht="12.75" x14ac:dyDescent="0.2">
      <c r="A143" s="59"/>
      <c r="B143" s="62"/>
      <c r="C143" s="2"/>
      <c r="D143" s="5"/>
      <c r="E143" s="97"/>
      <c r="F143" s="122"/>
    </row>
    <row r="144" spans="1:6" ht="12.75" x14ac:dyDescent="0.2">
      <c r="A144" s="59"/>
      <c r="B144" s="66" t="s">
        <v>435</v>
      </c>
      <c r="C144" s="104" t="s">
        <v>36</v>
      </c>
      <c r="D144" s="5">
        <v>12</v>
      </c>
      <c r="E144" s="97"/>
      <c r="F144" s="122"/>
    </row>
    <row r="145" spans="1:6" ht="12.75" x14ac:dyDescent="0.2">
      <c r="A145" s="59"/>
      <c r="B145" s="62"/>
      <c r="C145" s="2"/>
      <c r="D145" s="5"/>
      <c r="E145" s="97"/>
      <c r="F145" s="122"/>
    </row>
    <row r="146" spans="1:6" s="131" customFormat="1" ht="25.5" x14ac:dyDescent="0.2">
      <c r="A146" s="107"/>
      <c r="B146" s="110" t="s">
        <v>437</v>
      </c>
      <c r="C146" s="227" t="s">
        <v>36</v>
      </c>
      <c r="D146" s="228">
        <v>12</v>
      </c>
      <c r="E146" s="229"/>
      <c r="F146" s="232"/>
    </row>
    <row r="147" spans="1:6" ht="12.75" x14ac:dyDescent="0.2">
      <c r="A147" s="59"/>
      <c r="B147" s="62"/>
      <c r="C147" s="2"/>
      <c r="D147" s="5"/>
      <c r="E147" s="97"/>
      <c r="F147" s="122"/>
    </row>
    <row r="148" spans="1:6" ht="12.75" x14ac:dyDescent="0.2">
      <c r="A148" s="59"/>
      <c r="B148" s="66" t="s">
        <v>438</v>
      </c>
      <c r="C148" s="104" t="s">
        <v>36</v>
      </c>
      <c r="D148" s="5">
        <v>12</v>
      </c>
      <c r="E148" s="97"/>
      <c r="F148" s="122"/>
    </row>
    <row r="149" spans="1:6" ht="12.75" x14ac:dyDescent="0.2">
      <c r="A149" s="59"/>
      <c r="B149" s="62"/>
      <c r="C149" s="2"/>
      <c r="D149" s="5"/>
      <c r="E149" s="97"/>
      <c r="F149" s="122"/>
    </row>
    <row r="150" spans="1:6" ht="12.75" x14ac:dyDescent="0.2">
      <c r="A150" s="59"/>
      <c r="B150" s="66" t="s">
        <v>436</v>
      </c>
      <c r="C150" s="104" t="s">
        <v>36</v>
      </c>
      <c r="D150" s="5">
        <v>12</v>
      </c>
      <c r="E150" s="97"/>
      <c r="F150" s="122"/>
    </row>
    <row r="151" spans="1:6" ht="12.75" x14ac:dyDescent="0.2">
      <c r="A151" s="59"/>
      <c r="B151" s="62"/>
      <c r="C151" s="2"/>
      <c r="D151" s="5"/>
      <c r="E151" s="1"/>
      <c r="F151" s="122"/>
    </row>
    <row r="152" spans="1:6" ht="12.75" x14ac:dyDescent="0.2">
      <c r="A152" s="59"/>
      <c r="B152" s="75"/>
      <c r="C152" s="227"/>
      <c r="D152" s="228"/>
      <c r="E152" s="235"/>
      <c r="F152" s="232"/>
    </row>
    <row r="153" spans="1:6" ht="12.75" x14ac:dyDescent="0.2">
      <c r="A153" s="59"/>
      <c r="B153" s="62"/>
      <c r="C153" s="2"/>
      <c r="D153" s="5"/>
      <c r="E153" s="1"/>
      <c r="F153" s="122"/>
    </row>
    <row r="154" spans="1:6" ht="12.75" x14ac:dyDescent="0.2">
      <c r="A154" s="67" t="s">
        <v>519</v>
      </c>
      <c r="B154" s="66" t="s">
        <v>506</v>
      </c>
      <c r="C154" s="104" t="s">
        <v>507</v>
      </c>
      <c r="D154" s="5">
        <v>48</v>
      </c>
      <c r="E154" s="1"/>
      <c r="F154" s="122"/>
    </row>
    <row r="155" spans="1:6" ht="12.75" x14ac:dyDescent="0.2">
      <c r="A155" s="59"/>
      <c r="B155" s="62"/>
      <c r="C155" s="2"/>
      <c r="D155" s="5"/>
      <c r="E155" s="1"/>
      <c r="F155" s="122"/>
    </row>
    <row r="156" spans="1:6" ht="12.75" x14ac:dyDescent="0.2">
      <c r="A156" s="59"/>
      <c r="B156" s="66"/>
      <c r="C156" s="104"/>
      <c r="D156" s="5"/>
      <c r="E156" s="1"/>
      <c r="F156" s="122"/>
    </row>
    <row r="157" spans="1:6" ht="12.75" x14ac:dyDescent="0.2">
      <c r="A157" s="59"/>
      <c r="B157" s="75"/>
      <c r="C157" s="2"/>
      <c r="D157" s="4"/>
      <c r="E157" s="1"/>
      <c r="F157" s="122"/>
    </row>
    <row r="158" spans="1:6" ht="12.75" x14ac:dyDescent="0.2">
      <c r="A158" s="59"/>
      <c r="B158" s="62"/>
      <c r="C158" s="2"/>
      <c r="D158" s="5"/>
      <c r="E158" s="1"/>
      <c r="F158" s="122"/>
    </row>
    <row r="159" spans="1:6" x14ac:dyDescent="0.2">
      <c r="A159" s="57"/>
      <c r="B159" s="106"/>
      <c r="C159" s="5"/>
      <c r="D159" s="5"/>
      <c r="E159" s="1"/>
      <c r="F159" s="122"/>
    </row>
    <row r="160" spans="1:6" ht="12.75" x14ac:dyDescent="0.2">
      <c r="A160" s="63"/>
      <c r="B160" s="13"/>
      <c r="C160" s="11"/>
      <c r="D160" s="7"/>
      <c r="E160" s="64" t="s">
        <v>29</v>
      </c>
      <c r="F160"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8" max="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0"/>
  </sheetPr>
  <dimension ref="A1:IL159"/>
  <sheetViews>
    <sheetView showGridLines="0" view="pageBreakPreview" topLeftCell="A95" zoomScaleNormal="100" zoomScaleSheetLayoutView="100" workbookViewId="0">
      <selection activeCell="F123" sqref="F123"/>
    </sheetView>
  </sheetViews>
  <sheetFormatPr defaultColWidth="9.140625" defaultRowHeight="12" x14ac:dyDescent="0.2"/>
  <cols>
    <col min="1" max="1" width="6.85546875" style="65" customWidth="1"/>
    <col min="2" max="2" width="49.140625" style="12" customWidth="1"/>
    <col min="3" max="3" width="9.85546875" style="9" customWidth="1"/>
    <col min="4" max="4" width="13.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199</v>
      </c>
      <c r="B14" s="96" t="s">
        <v>249</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100000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400000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7">
        <f>+F51</f>
        <v>400000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108000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7">
        <v>108000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18000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2590836.2000000002</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6" t="s">
        <v>464</v>
      </c>
      <c r="C79" s="2" t="s">
        <v>88</v>
      </c>
      <c r="D79" s="157">
        <v>500000</v>
      </c>
      <c r="E79" s="1"/>
      <c r="F79" s="122"/>
    </row>
    <row r="80" spans="1:6" ht="12.75" x14ac:dyDescent="0.2">
      <c r="A80" s="59"/>
      <c r="B80" s="62" t="s">
        <v>96</v>
      </c>
      <c r="C80" s="2" t="s">
        <v>88</v>
      </c>
      <c r="D80" s="157">
        <v>90836.2</v>
      </c>
      <c r="E80" s="1"/>
      <c r="F80" s="122"/>
    </row>
    <row r="81" spans="1:6" ht="12.75" x14ac:dyDescent="0.2">
      <c r="A81" s="61"/>
      <c r="B81" s="66" t="s">
        <v>463</v>
      </c>
      <c r="C81" s="2" t="s">
        <v>88</v>
      </c>
      <c r="D81" s="157">
        <v>2000000</v>
      </c>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72000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2" t="s">
        <v>99</v>
      </c>
      <c r="C90" s="104" t="s">
        <v>89</v>
      </c>
      <c r="D90" s="5">
        <v>1</v>
      </c>
      <c r="E90" s="97"/>
      <c r="F90" s="122">
        <v>18000</v>
      </c>
    </row>
    <row r="91" spans="1:6" ht="12.75" x14ac:dyDescent="0.2">
      <c r="A91" s="59"/>
      <c r="B91" s="62"/>
      <c r="C91" s="104"/>
      <c r="D91" s="5"/>
      <c r="E91" s="97"/>
      <c r="F91" s="122"/>
    </row>
    <row r="92" spans="1:6" ht="12.75" x14ac:dyDescent="0.2">
      <c r="A92" s="68" t="s">
        <v>113</v>
      </c>
      <c r="B92" s="66" t="s">
        <v>458</v>
      </c>
      <c r="C92" s="104" t="s">
        <v>88</v>
      </c>
      <c r="D92" s="138">
        <v>90000</v>
      </c>
      <c r="E92" s="97"/>
      <c r="F92" s="122"/>
    </row>
    <row r="93" spans="1:6" ht="12.75" x14ac:dyDescent="0.2">
      <c r="A93" s="59"/>
      <c r="B93" s="62"/>
      <c r="C93" s="2"/>
      <c r="D93" s="5"/>
      <c r="E93" s="1"/>
      <c r="F93" s="122"/>
    </row>
    <row r="94" spans="1:6" ht="12.75" x14ac:dyDescent="0.2">
      <c r="A94" s="68" t="s">
        <v>457</v>
      </c>
      <c r="B94" s="66" t="s">
        <v>487</v>
      </c>
      <c r="C94" s="2"/>
      <c r="D94" s="5"/>
      <c r="E94" s="1"/>
      <c r="F94" s="122"/>
    </row>
    <row r="95" spans="1:6" ht="12.75" x14ac:dyDescent="0.2">
      <c r="A95" s="59"/>
      <c r="B95" s="62" t="s">
        <v>131</v>
      </c>
      <c r="C95" s="2" t="s">
        <v>17</v>
      </c>
      <c r="D95" s="5">
        <v>1</v>
      </c>
      <c r="E95" s="97"/>
      <c r="F95" s="122"/>
    </row>
    <row r="96" spans="1:6" ht="12.75" x14ac:dyDescent="0.2">
      <c r="A96" s="59"/>
      <c r="B96" s="62"/>
      <c r="C96" s="2"/>
      <c r="D96" s="5"/>
      <c r="E96" s="1"/>
      <c r="F96" s="122"/>
    </row>
    <row r="97" spans="1:6" ht="12.75" x14ac:dyDescent="0.2">
      <c r="A97" s="59">
        <v>4.7</v>
      </c>
      <c r="B97" s="62" t="s">
        <v>100</v>
      </c>
      <c r="C97" s="2"/>
      <c r="D97" s="5"/>
      <c r="E97" s="1"/>
      <c r="F97" s="122"/>
    </row>
    <row r="98" spans="1:6" ht="12.75" x14ac:dyDescent="0.2">
      <c r="A98" s="59"/>
      <c r="B98" s="62"/>
      <c r="C98" s="2"/>
      <c r="D98" s="5"/>
      <c r="E98" s="1"/>
      <c r="F98" s="122"/>
    </row>
    <row r="99" spans="1:6" s="131" customFormat="1" ht="25.5" x14ac:dyDescent="0.2">
      <c r="A99" s="113" t="s">
        <v>123</v>
      </c>
      <c r="B99" s="110" t="s">
        <v>420</v>
      </c>
      <c r="C99" s="112" t="s">
        <v>89</v>
      </c>
      <c r="D99" s="136">
        <v>1</v>
      </c>
      <c r="E99" s="109"/>
      <c r="F99" s="125">
        <v>2013408.6</v>
      </c>
    </row>
    <row r="100" spans="1:6" ht="12.75" x14ac:dyDescent="0.2">
      <c r="A100" s="59"/>
      <c r="B100" s="62"/>
      <c r="C100" s="2"/>
      <c r="D100" s="5"/>
      <c r="E100" s="1"/>
      <c r="F100" s="122"/>
    </row>
    <row r="101" spans="1:6" ht="12.75" x14ac:dyDescent="0.2">
      <c r="A101" s="68" t="s">
        <v>124</v>
      </c>
      <c r="B101" s="66" t="s">
        <v>431</v>
      </c>
      <c r="C101" s="104" t="s">
        <v>88</v>
      </c>
      <c r="D101" s="138">
        <v>2013408.6</v>
      </c>
      <c r="E101" s="1"/>
      <c r="F101" s="122"/>
    </row>
    <row r="102" spans="1:6" ht="12.75" x14ac:dyDescent="0.2">
      <c r="A102" s="68"/>
      <c r="B102" s="66"/>
      <c r="C102" s="104"/>
      <c r="D102" s="138"/>
      <c r="E102" s="1"/>
      <c r="F102" s="122"/>
    </row>
    <row r="103" spans="1:6" s="131" customFormat="1" ht="63.75" x14ac:dyDescent="0.2">
      <c r="A103" s="113" t="s">
        <v>125</v>
      </c>
      <c r="B103" s="110" t="s">
        <v>479</v>
      </c>
      <c r="C103" s="112" t="s">
        <v>89</v>
      </c>
      <c r="D103" s="136">
        <v>1</v>
      </c>
      <c r="E103" s="109"/>
      <c r="F103" s="125">
        <v>64000</v>
      </c>
    </row>
    <row r="104" spans="1:6" ht="12.75" x14ac:dyDescent="0.2">
      <c r="A104" s="59"/>
      <c r="B104" s="62"/>
      <c r="C104" s="2"/>
      <c r="D104" s="5"/>
      <c r="E104" s="1"/>
      <c r="F104" s="122"/>
    </row>
    <row r="105" spans="1:6" s="131" customFormat="1" ht="25.5" x14ac:dyDescent="0.2">
      <c r="A105" s="113" t="s">
        <v>126</v>
      </c>
      <c r="B105" s="110" t="s">
        <v>480</v>
      </c>
      <c r="C105" s="227" t="s">
        <v>88</v>
      </c>
      <c r="D105" s="237">
        <v>64000</v>
      </c>
      <c r="E105" s="235"/>
      <c r="F105" s="232"/>
    </row>
    <row r="106" spans="1:6" x14ac:dyDescent="0.2">
      <c r="A106" s="57"/>
      <c r="B106" s="106"/>
      <c r="C106" s="5"/>
      <c r="D106" s="5"/>
      <c r="E106" s="1"/>
      <c r="F106" s="122"/>
    </row>
    <row r="107" spans="1:6" ht="12.75" x14ac:dyDescent="0.2">
      <c r="A107" s="63"/>
      <c r="B107" s="13"/>
      <c r="C107" s="11"/>
      <c r="D107" s="7"/>
      <c r="E107" s="64"/>
      <c r="F107" s="123"/>
    </row>
    <row r="108" spans="1:6" ht="12.75" x14ac:dyDescent="0.2">
      <c r="A108" s="63"/>
      <c r="B108" s="11"/>
      <c r="C108" s="13"/>
      <c r="D108" s="11"/>
      <c r="E108" s="99"/>
      <c r="F108" s="124"/>
    </row>
    <row r="109" spans="1:6" ht="12.75" x14ac:dyDescent="0.2">
      <c r="A109" s="57"/>
      <c r="B109" s="96"/>
      <c r="C109" s="5"/>
      <c r="D109" s="5"/>
      <c r="E109" s="1"/>
      <c r="F109" s="122"/>
    </row>
    <row r="110" spans="1:6" ht="12.75" x14ac:dyDescent="0.2">
      <c r="A110" s="68" t="s">
        <v>433</v>
      </c>
      <c r="B110" s="66" t="s">
        <v>432</v>
      </c>
      <c r="C110" s="104" t="s">
        <v>88</v>
      </c>
      <c r="D110" s="138">
        <v>64000</v>
      </c>
      <c r="E110" s="1"/>
      <c r="F110" s="122"/>
    </row>
    <row r="111" spans="1:6" ht="12.75" x14ac:dyDescent="0.2">
      <c r="A111" s="68"/>
      <c r="B111" s="66"/>
      <c r="C111" s="104"/>
      <c r="D111" s="138"/>
      <c r="E111" s="1"/>
      <c r="F111" s="122"/>
    </row>
    <row r="112" spans="1:6" ht="12.75" x14ac:dyDescent="0.2">
      <c r="A112" s="68" t="s">
        <v>125</v>
      </c>
      <c r="B112" s="62" t="s">
        <v>101</v>
      </c>
      <c r="C112" s="2"/>
      <c r="D112" s="5"/>
      <c r="E112" s="1"/>
      <c r="F112" s="122"/>
    </row>
    <row r="113" spans="1:6" ht="12.75" x14ac:dyDescent="0.2">
      <c r="A113" s="59"/>
      <c r="B113" s="62" t="s">
        <v>102</v>
      </c>
      <c r="C113" s="2"/>
      <c r="D113" s="5"/>
      <c r="E113" s="1"/>
      <c r="F113" s="122"/>
    </row>
    <row r="114" spans="1:6" ht="12.75" x14ac:dyDescent="0.2">
      <c r="A114" s="59"/>
      <c r="B114" s="62"/>
      <c r="C114" s="2"/>
      <c r="D114" s="5"/>
      <c r="E114" s="1"/>
      <c r="F114" s="122"/>
    </row>
    <row r="115" spans="1:6" ht="12.75" x14ac:dyDescent="0.2">
      <c r="A115" s="59"/>
      <c r="B115" s="66" t="s">
        <v>421</v>
      </c>
      <c r="C115" s="104" t="s">
        <v>36</v>
      </c>
      <c r="D115" s="5" t="s">
        <v>275</v>
      </c>
      <c r="E115" s="105"/>
      <c r="F115" s="122"/>
    </row>
    <row r="116" spans="1:6" ht="12.75" x14ac:dyDescent="0.2">
      <c r="A116" s="59"/>
      <c r="B116" s="62"/>
      <c r="C116" s="2"/>
      <c r="D116" s="5"/>
      <c r="E116" s="97"/>
      <c r="F116" s="122"/>
    </row>
    <row r="117" spans="1:6" ht="12.75" x14ac:dyDescent="0.2">
      <c r="A117" s="59"/>
      <c r="B117" s="66" t="s">
        <v>422</v>
      </c>
      <c r="C117" s="104" t="s">
        <v>36</v>
      </c>
      <c r="D117" s="5" t="s">
        <v>275</v>
      </c>
      <c r="E117" s="105"/>
      <c r="F117" s="122"/>
    </row>
    <row r="118" spans="1:6" ht="12.75" x14ac:dyDescent="0.2">
      <c r="A118" s="59"/>
      <c r="B118" s="66"/>
      <c r="C118" s="104"/>
      <c r="D118" s="5"/>
      <c r="E118" s="105"/>
      <c r="F118" s="122"/>
    </row>
    <row r="119" spans="1:6" ht="12.75" x14ac:dyDescent="0.2">
      <c r="A119" s="59"/>
      <c r="B119" s="66" t="s">
        <v>423</v>
      </c>
      <c r="C119" s="104" t="s">
        <v>36</v>
      </c>
      <c r="D119" s="5" t="s">
        <v>275</v>
      </c>
      <c r="E119" s="105"/>
      <c r="F119" s="122"/>
    </row>
    <row r="120" spans="1:6" ht="12.75" x14ac:dyDescent="0.2">
      <c r="A120" s="59"/>
      <c r="B120" s="62"/>
      <c r="C120" s="2"/>
      <c r="D120" s="5"/>
      <c r="E120" s="97"/>
      <c r="F120" s="122"/>
    </row>
    <row r="121" spans="1:6" ht="12.75" x14ac:dyDescent="0.2">
      <c r="A121" s="59"/>
      <c r="B121" s="66" t="s">
        <v>424</v>
      </c>
      <c r="C121" s="104" t="s">
        <v>36</v>
      </c>
      <c r="D121" s="5" t="s">
        <v>275</v>
      </c>
      <c r="E121" s="105"/>
      <c r="F121" s="122"/>
    </row>
    <row r="122" spans="1:6" ht="12.75" x14ac:dyDescent="0.2">
      <c r="A122" s="59"/>
      <c r="B122" s="62"/>
      <c r="C122" s="2"/>
      <c r="D122" s="5"/>
      <c r="E122" s="97"/>
      <c r="F122" s="122"/>
    </row>
    <row r="123" spans="1:6" ht="12.75" x14ac:dyDescent="0.2">
      <c r="A123" s="59"/>
      <c r="B123" s="66" t="s">
        <v>425</v>
      </c>
      <c r="C123" s="104" t="s">
        <v>36</v>
      </c>
      <c r="D123" s="5" t="s">
        <v>275</v>
      </c>
      <c r="E123" s="105"/>
      <c r="F123" s="122"/>
    </row>
    <row r="124" spans="1:6" ht="12.75" x14ac:dyDescent="0.2">
      <c r="A124" s="59"/>
      <c r="B124" s="62"/>
      <c r="C124" s="2"/>
      <c r="D124" s="5"/>
      <c r="E124" s="97"/>
      <c r="F124" s="122"/>
    </row>
    <row r="125" spans="1:6" ht="12.75" x14ac:dyDescent="0.2">
      <c r="A125" s="59"/>
      <c r="B125" s="66" t="s">
        <v>426</v>
      </c>
      <c r="C125" s="104" t="s">
        <v>36</v>
      </c>
      <c r="D125" s="5" t="s">
        <v>275</v>
      </c>
      <c r="E125" s="105"/>
      <c r="F125" s="122"/>
    </row>
    <row r="126" spans="1:6" ht="12.75" x14ac:dyDescent="0.2">
      <c r="A126" s="59"/>
      <c r="B126" s="62"/>
      <c r="C126" s="2"/>
      <c r="D126" s="5"/>
      <c r="E126" s="97"/>
      <c r="F126" s="122"/>
    </row>
    <row r="127" spans="1:6" ht="12.75" x14ac:dyDescent="0.2">
      <c r="A127" s="59"/>
      <c r="B127" s="66" t="s">
        <v>427</v>
      </c>
      <c r="C127" s="104" t="s">
        <v>36</v>
      </c>
      <c r="D127" s="5" t="s">
        <v>275</v>
      </c>
      <c r="E127" s="105"/>
      <c r="F127" s="122"/>
    </row>
    <row r="128" spans="1:6" ht="12.75" x14ac:dyDescent="0.2">
      <c r="A128" s="59"/>
      <c r="B128" s="62"/>
      <c r="C128" s="2"/>
      <c r="D128" s="5"/>
      <c r="E128" s="97"/>
      <c r="F128" s="122"/>
    </row>
    <row r="129" spans="1:6" ht="12.75" x14ac:dyDescent="0.2">
      <c r="A129" s="59"/>
      <c r="B129" s="66" t="s">
        <v>428</v>
      </c>
      <c r="C129" s="104" t="s">
        <v>36</v>
      </c>
      <c r="D129" s="5" t="s">
        <v>275</v>
      </c>
      <c r="E129" s="105"/>
      <c r="F129" s="122"/>
    </row>
    <row r="130" spans="1:6" ht="12.75" x14ac:dyDescent="0.2">
      <c r="A130" s="59"/>
      <c r="B130" s="66"/>
      <c r="C130" s="104"/>
      <c r="D130" s="5"/>
      <c r="E130" s="105"/>
      <c r="F130" s="122"/>
    </row>
    <row r="131" spans="1:6" ht="12.75" x14ac:dyDescent="0.2">
      <c r="A131" s="68" t="s">
        <v>126</v>
      </c>
      <c r="B131" s="66" t="s">
        <v>430</v>
      </c>
      <c r="C131" s="104" t="s">
        <v>36</v>
      </c>
      <c r="D131" s="5">
        <v>12</v>
      </c>
      <c r="E131" s="105"/>
      <c r="F131" s="122"/>
    </row>
    <row r="132" spans="1:6" ht="12.75" x14ac:dyDescent="0.2">
      <c r="A132" s="59"/>
      <c r="B132" s="66"/>
      <c r="C132" s="104"/>
      <c r="D132" s="5"/>
      <c r="E132" s="105"/>
      <c r="F132" s="122"/>
    </row>
    <row r="133" spans="1:6" ht="12.75" x14ac:dyDescent="0.2">
      <c r="A133" s="59"/>
      <c r="B133" s="66"/>
      <c r="C133" s="104"/>
      <c r="D133" s="5"/>
      <c r="E133" s="105"/>
      <c r="F133" s="122"/>
    </row>
    <row r="134" spans="1:6" ht="12.75" x14ac:dyDescent="0.2">
      <c r="A134" s="59">
        <v>4.8</v>
      </c>
      <c r="B134" s="62" t="s">
        <v>132</v>
      </c>
      <c r="C134" s="2"/>
      <c r="D134" s="5"/>
      <c r="E134" s="1"/>
      <c r="F134" s="122"/>
    </row>
    <row r="135" spans="1:6" ht="12.75" x14ac:dyDescent="0.2">
      <c r="A135" s="59"/>
      <c r="B135" s="62"/>
      <c r="C135" s="2"/>
      <c r="D135" s="5"/>
      <c r="E135" s="1"/>
      <c r="F135" s="122"/>
    </row>
    <row r="136" spans="1:6" ht="12.75" x14ac:dyDescent="0.2">
      <c r="A136" s="68" t="s">
        <v>276</v>
      </c>
      <c r="B136" s="62" t="s">
        <v>259</v>
      </c>
      <c r="C136" s="104" t="s">
        <v>36</v>
      </c>
      <c r="D136" s="5">
        <v>12</v>
      </c>
      <c r="E136" s="97"/>
      <c r="F136" s="122"/>
    </row>
    <row r="137" spans="1:6" ht="12.75" x14ac:dyDescent="0.2">
      <c r="A137" s="59"/>
      <c r="B137" s="62"/>
      <c r="C137" s="2"/>
      <c r="D137" s="5"/>
      <c r="E137" s="1"/>
      <c r="F137" s="122"/>
    </row>
    <row r="138" spans="1:6" ht="12.75" x14ac:dyDescent="0.2">
      <c r="A138" s="59"/>
      <c r="B138" s="62"/>
      <c r="C138" s="2"/>
      <c r="D138" s="5"/>
      <c r="E138" s="1"/>
      <c r="F138" s="122"/>
    </row>
    <row r="139" spans="1:6" ht="12.75" x14ac:dyDescent="0.2">
      <c r="A139" s="68">
        <v>4.9000000000000004</v>
      </c>
      <c r="B139" s="66" t="s">
        <v>429</v>
      </c>
      <c r="C139" s="104"/>
      <c r="D139" s="5"/>
      <c r="E139" s="1"/>
      <c r="F139" s="127"/>
    </row>
    <row r="140" spans="1:6" ht="12.75" x14ac:dyDescent="0.2">
      <c r="A140" s="68"/>
      <c r="B140" s="66"/>
      <c r="C140" s="104"/>
      <c r="D140" s="137"/>
      <c r="E140" s="1"/>
      <c r="F140" s="122"/>
    </row>
    <row r="141" spans="1:6" ht="12.75" x14ac:dyDescent="0.2">
      <c r="A141" s="68"/>
      <c r="B141" s="66" t="s">
        <v>434</v>
      </c>
      <c r="C141" s="104" t="s">
        <v>36</v>
      </c>
      <c r="D141" s="5">
        <v>12</v>
      </c>
      <c r="E141" s="97"/>
      <c r="F141" s="122"/>
    </row>
    <row r="142" spans="1:6" ht="12.75" x14ac:dyDescent="0.2">
      <c r="A142" s="59"/>
      <c r="B142" s="62"/>
      <c r="C142" s="2"/>
      <c r="D142" s="5"/>
      <c r="E142" s="97"/>
      <c r="F142" s="122"/>
    </row>
    <row r="143" spans="1:6" ht="12.75" x14ac:dyDescent="0.2">
      <c r="A143" s="59"/>
      <c r="B143" s="66" t="s">
        <v>435</v>
      </c>
      <c r="C143" s="104" t="s">
        <v>36</v>
      </c>
      <c r="D143" s="5">
        <v>12</v>
      </c>
      <c r="E143" s="97"/>
      <c r="F143" s="122"/>
    </row>
    <row r="144" spans="1:6" ht="12.75" x14ac:dyDescent="0.2">
      <c r="A144" s="59"/>
      <c r="B144" s="62"/>
      <c r="C144" s="2"/>
      <c r="D144" s="5"/>
      <c r="E144" s="97"/>
      <c r="F144" s="122"/>
    </row>
    <row r="145" spans="1:6" s="131" customFormat="1" ht="25.5" x14ac:dyDescent="0.2">
      <c r="A145" s="107"/>
      <c r="B145" s="110" t="s">
        <v>437</v>
      </c>
      <c r="C145" s="104" t="s">
        <v>36</v>
      </c>
      <c r="D145" s="5">
        <v>12</v>
      </c>
      <c r="E145" s="97"/>
      <c r="F145" s="122"/>
    </row>
    <row r="146" spans="1:6" ht="12.75" x14ac:dyDescent="0.2">
      <c r="A146" s="59"/>
      <c r="B146" s="62"/>
      <c r="C146" s="2"/>
      <c r="D146" s="5"/>
      <c r="E146" s="97"/>
      <c r="F146" s="122"/>
    </row>
    <row r="147" spans="1:6" ht="12.75" x14ac:dyDescent="0.2">
      <c r="A147" s="59"/>
      <c r="B147" s="66" t="s">
        <v>438</v>
      </c>
      <c r="C147" s="104" t="s">
        <v>36</v>
      </c>
      <c r="D147" s="5">
        <v>12</v>
      </c>
      <c r="E147" s="97"/>
      <c r="F147" s="122"/>
    </row>
    <row r="148" spans="1:6" ht="12.75" x14ac:dyDescent="0.2">
      <c r="A148" s="59"/>
      <c r="B148" s="62"/>
      <c r="C148" s="2"/>
      <c r="D148" s="5"/>
      <c r="E148" s="97"/>
      <c r="F148" s="122"/>
    </row>
    <row r="149" spans="1:6" ht="12.75" x14ac:dyDescent="0.2">
      <c r="A149" s="59"/>
      <c r="B149" s="66" t="s">
        <v>436</v>
      </c>
      <c r="C149" s="104" t="s">
        <v>36</v>
      </c>
      <c r="D149" s="5">
        <v>12</v>
      </c>
      <c r="E149" s="97"/>
      <c r="F149" s="122"/>
    </row>
    <row r="150" spans="1:6" ht="12.75" x14ac:dyDescent="0.2">
      <c r="A150" s="59"/>
      <c r="B150" s="62"/>
      <c r="C150" s="2"/>
      <c r="D150" s="5"/>
      <c r="E150" s="1"/>
      <c r="F150" s="122"/>
    </row>
    <row r="151" spans="1:6" ht="12.75" x14ac:dyDescent="0.2">
      <c r="A151" s="59"/>
      <c r="B151" s="62"/>
      <c r="C151" s="2"/>
      <c r="D151" s="5"/>
      <c r="E151" s="1"/>
      <c r="F151" s="122"/>
    </row>
    <row r="152" spans="1:6" ht="12.75" x14ac:dyDescent="0.2">
      <c r="A152" s="59"/>
      <c r="B152" s="66"/>
      <c r="C152" s="104"/>
      <c r="D152" s="5"/>
      <c r="E152" s="1"/>
      <c r="F152" s="122"/>
    </row>
    <row r="153" spans="1:6" ht="12.75" x14ac:dyDescent="0.2">
      <c r="A153" s="59"/>
      <c r="B153" s="66"/>
      <c r="C153" s="2"/>
      <c r="D153" s="5"/>
      <c r="E153" s="1"/>
      <c r="F153" s="122"/>
    </row>
    <row r="154" spans="1:6" ht="12.75" x14ac:dyDescent="0.2">
      <c r="A154" s="59"/>
      <c r="B154" s="66"/>
      <c r="C154" s="2"/>
      <c r="D154" s="5"/>
      <c r="E154" s="1"/>
      <c r="F154" s="122"/>
    </row>
    <row r="155" spans="1:6" ht="12.75" x14ac:dyDescent="0.2">
      <c r="A155" s="59"/>
      <c r="B155" s="66"/>
      <c r="C155" s="2"/>
      <c r="D155" s="5"/>
      <c r="E155" s="1"/>
      <c r="F155" s="122"/>
    </row>
    <row r="156" spans="1:6" ht="12.75" x14ac:dyDescent="0.2">
      <c r="A156" s="59"/>
      <c r="B156" s="62"/>
      <c r="C156" s="2"/>
      <c r="D156" s="5"/>
      <c r="E156" s="1"/>
      <c r="F156" s="122"/>
    </row>
    <row r="157" spans="1:6" ht="12.75" x14ac:dyDescent="0.2">
      <c r="A157" s="59"/>
      <c r="B157" s="62"/>
      <c r="C157" s="2"/>
      <c r="D157" s="5"/>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0C24-9135-4F4F-BB63-6A8D46A57472}">
  <sheetPr>
    <tabColor indexed="40"/>
  </sheetPr>
  <dimension ref="A1:F71"/>
  <sheetViews>
    <sheetView workbookViewId="0">
      <selection activeCell="B17" sqref="B17"/>
    </sheetView>
  </sheetViews>
  <sheetFormatPr defaultRowHeight="12.75" x14ac:dyDescent="0.2"/>
  <cols>
    <col min="1" max="1" width="7.42578125" customWidth="1"/>
    <col min="2" max="2" width="48" customWidth="1"/>
    <col min="3" max="3" width="10.140625" customWidth="1"/>
    <col min="4" max="4" width="12.85546875" customWidth="1"/>
    <col min="5" max="5" width="13.42578125" customWidth="1"/>
    <col min="6" max="6" width="13.140625" customWidth="1"/>
  </cols>
  <sheetData>
    <row r="1" spans="1:6" x14ac:dyDescent="0.2">
      <c r="A1" s="281" t="str">
        <f>'[1]Schedule 1'!A1</f>
        <v xml:space="preserve">Contract </v>
      </c>
      <c r="B1" s="282"/>
      <c r="C1" s="281"/>
      <c r="D1" s="281"/>
      <c r="E1" s="283"/>
      <c r="F1" s="284"/>
    </row>
    <row r="2" spans="1:6" x14ac:dyDescent="0.2">
      <c r="A2" s="281" t="s">
        <v>8</v>
      </c>
      <c r="B2" s="281"/>
      <c r="C2" s="281"/>
      <c r="D2" s="281"/>
      <c r="E2" s="283"/>
      <c r="F2" s="284"/>
    </row>
    <row r="3" spans="1:6" x14ac:dyDescent="0.2">
      <c r="A3" s="281" t="s">
        <v>9</v>
      </c>
      <c r="B3" s="285"/>
      <c r="C3" s="285"/>
      <c r="D3" s="286"/>
      <c r="E3" s="283"/>
      <c r="F3" s="287"/>
    </row>
    <row r="4" spans="1:6" x14ac:dyDescent="0.2">
      <c r="A4" s="281" t="s">
        <v>64</v>
      </c>
      <c r="B4" s="285"/>
      <c r="C4" s="285"/>
      <c r="D4" s="286"/>
      <c r="E4" s="283"/>
      <c r="F4" s="287"/>
    </row>
    <row r="5" spans="1:6" x14ac:dyDescent="0.2">
      <c r="A5" s="288"/>
      <c r="B5" s="289"/>
      <c r="C5" s="289"/>
      <c r="D5" s="290"/>
      <c r="E5" s="289"/>
      <c r="F5" s="291"/>
    </row>
    <row r="6" spans="1:6" x14ac:dyDescent="0.2">
      <c r="A6" s="331"/>
      <c r="B6" s="332"/>
      <c r="C6" s="332"/>
      <c r="D6" s="172"/>
      <c r="E6" s="332"/>
      <c r="F6" s="333"/>
    </row>
    <row r="7" spans="1:6" x14ac:dyDescent="0.2">
      <c r="A7" s="356" t="s">
        <v>130</v>
      </c>
      <c r="B7" s="356"/>
      <c r="C7" s="356"/>
      <c r="D7" s="356"/>
      <c r="E7" s="356"/>
      <c r="F7" s="356"/>
    </row>
    <row r="8" spans="1:6" x14ac:dyDescent="0.2">
      <c r="A8" s="292"/>
      <c r="B8" s="293"/>
      <c r="C8" s="293"/>
      <c r="D8" s="294"/>
      <c r="E8" s="293"/>
      <c r="F8" s="295"/>
    </row>
    <row r="9" spans="1:6" x14ac:dyDescent="0.2">
      <c r="A9" s="296" t="s">
        <v>2</v>
      </c>
      <c r="B9" s="296" t="s">
        <v>3</v>
      </c>
      <c r="C9" s="296" t="s">
        <v>4</v>
      </c>
      <c r="D9" s="297" t="s">
        <v>5</v>
      </c>
      <c r="E9" s="298" t="s">
        <v>0</v>
      </c>
      <c r="F9" s="299" t="s">
        <v>1</v>
      </c>
    </row>
    <row r="10" spans="1:6" x14ac:dyDescent="0.2">
      <c r="A10" s="300"/>
      <c r="B10" s="300"/>
      <c r="C10" s="300"/>
      <c r="D10" s="301"/>
      <c r="E10" s="302" t="s">
        <v>6</v>
      </c>
      <c r="F10" s="303" t="s">
        <v>6</v>
      </c>
    </row>
    <row r="11" spans="1:6" x14ac:dyDescent="0.2">
      <c r="A11" s="304"/>
      <c r="B11" s="171"/>
      <c r="C11" s="165"/>
      <c r="D11" s="165"/>
      <c r="E11" s="305"/>
      <c r="F11" s="306"/>
    </row>
    <row r="12" spans="1:6" x14ac:dyDescent="0.2">
      <c r="A12" s="307" t="s">
        <v>65</v>
      </c>
      <c r="B12" s="171" t="s">
        <v>130</v>
      </c>
      <c r="C12" s="165"/>
      <c r="D12" s="165"/>
      <c r="E12" s="305"/>
      <c r="F12" s="306"/>
    </row>
    <row r="13" spans="1:6" x14ac:dyDescent="0.2">
      <c r="A13" s="304"/>
      <c r="B13" s="171"/>
      <c r="C13" s="165"/>
      <c r="D13" s="165"/>
      <c r="E13" s="305"/>
      <c r="F13" s="306"/>
    </row>
    <row r="14" spans="1:6" ht="25.5" x14ac:dyDescent="0.2">
      <c r="A14" s="308" t="s">
        <v>547</v>
      </c>
      <c r="B14" s="309" t="s">
        <v>544</v>
      </c>
      <c r="C14" s="165"/>
      <c r="D14" s="165"/>
      <c r="E14" s="305"/>
      <c r="F14" s="306"/>
    </row>
    <row r="15" spans="1:6" x14ac:dyDescent="0.2">
      <c r="A15" s="310"/>
      <c r="B15" s="171"/>
      <c r="C15" s="165"/>
      <c r="D15" s="165"/>
      <c r="E15" s="305"/>
      <c r="F15" s="306"/>
    </row>
    <row r="16" spans="1:6" x14ac:dyDescent="0.2">
      <c r="A16" s="307"/>
      <c r="B16" s="171" t="s">
        <v>14</v>
      </c>
      <c r="C16" s="165"/>
      <c r="D16" s="165"/>
      <c r="E16" s="305"/>
      <c r="F16" s="306"/>
    </row>
    <row r="17" spans="1:6" x14ac:dyDescent="0.2">
      <c r="A17" s="310"/>
      <c r="B17" s="171"/>
      <c r="C17" s="165"/>
      <c r="D17" s="165"/>
      <c r="E17" s="305"/>
      <c r="F17" s="306"/>
    </row>
    <row r="18" spans="1:6" x14ac:dyDescent="0.2">
      <c r="A18" s="311">
        <v>4.0999999999999996</v>
      </c>
      <c r="B18" s="170" t="s">
        <v>66</v>
      </c>
      <c r="C18" s="164"/>
      <c r="D18" s="165"/>
      <c r="E18" s="305"/>
      <c r="F18" s="306"/>
    </row>
    <row r="19" spans="1:6" x14ac:dyDescent="0.2">
      <c r="A19" s="310"/>
      <c r="B19" s="171"/>
      <c r="C19" s="164"/>
      <c r="D19" s="165"/>
      <c r="E19" s="305"/>
      <c r="F19" s="306"/>
    </row>
    <row r="20" spans="1:6" x14ac:dyDescent="0.2">
      <c r="A20" s="310" t="s">
        <v>67</v>
      </c>
      <c r="B20" s="170" t="s">
        <v>186</v>
      </c>
      <c r="C20" s="164" t="s">
        <v>187</v>
      </c>
      <c r="D20" s="165">
        <v>1</v>
      </c>
      <c r="E20" s="247"/>
      <c r="F20" s="306"/>
    </row>
    <row r="21" spans="1:6" x14ac:dyDescent="0.2">
      <c r="A21" s="308"/>
      <c r="B21" s="171"/>
      <c r="C21" s="164"/>
      <c r="D21" s="165"/>
      <c r="E21" s="247"/>
      <c r="F21" s="306"/>
    </row>
    <row r="22" spans="1:6" x14ac:dyDescent="0.2">
      <c r="A22" s="310" t="s">
        <v>69</v>
      </c>
      <c r="B22" s="170" t="s">
        <v>68</v>
      </c>
      <c r="C22" s="164" t="s">
        <v>17</v>
      </c>
      <c r="D22" s="165">
        <v>1</v>
      </c>
      <c r="E22" s="247"/>
      <c r="F22" s="306"/>
    </row>
    <row r="23" spans="1:6" x14ac:dyDescent="0.2">
      <c r="A23" s="310"/>
      <c r="B23" s="170"/>
      <c r="C23" s="164"/>
      <c r="D23" s="165"/>
      <c r="E23" s="247"/>
      <c r="F23" s="306"/>
    </row>
    <row r="24" spans="1:6" x14ac:dyDescent="0.2">
      <c r="A24" s="310" t="s">
        <v>70</v>
      </c>
      <c r="B24" s="170" t="s">
        <v>413</v>
      </c>
      <c r="C24" s="164" t="s">
        <v>187</v>
      </c>
      <c r="D24" s="165">
        <v>1</v>
      </c>
      <c r="E24" s="247"/>
      <c r="F24" s="306"/>
    </row>
    <row r="25" spans="1:6" x14ac:dyDescent="0.2">
      <c r="A25" s="310"/>
      <c r="B25" s="170"/>
      <c r="C25" s="164"/>
      <c r="D25" s="165"/>
      <c r="E25" s="247"/>
      <c r="F25" s="306"/>
    </row>
    <row r="26" spans="1:6" x14ac:dyDescent="0.2">
      <c r="A26" s="310" t="s">
        <v>415</v>
      </c>
      <c r="B26" s="170" t="s">
        <v>414</v>
      </c>
      <c r="C26" s="164" t="s">
        <v>187</v>
      </c>
      <c r="D26" s="165">
        <v>1</v>
      </c>
      <c r="E26" s="247"/>
      <c r="F26" s="306"/>
    </row>
    <row r="27" spans="1:6" x14ac:dyDescent="0.2">
      <c r="A27" s="310"/>
      <c r="B27" s="170"/>
      <c r="C27" s="164"/>
      <c r="D27" s="165"/>
      <c r="E27" s="247"/>
      <c r="F27" s="306"/>
    </row>
    <row r="28" spans="1:6" x14ac:dyDescent="0.2">
      <c r="A28" s="312" t="s">
        <v>416</v>
      </c>
      <c r="B28" s="168" t="s">
        <v>419</v>
      </c>
      <c r="C28" s="313" t="s">
        <v>36</v>
      </c>
      <c r="D28" s="314">
        <v>12</v>
      </c>
      <c r="E28" s="315"/>
      <c r="F28" s="306"/>
    </row>
    <row r="29" spans="1:6" x14ac:dyDescent="0.2">
      <c r="A29" s="310"/>
      <c r="B29" s="170"/>
      <c r="C29" s="164"/>
      <c r="D29" s="165"/>
      <c r="E29" s="305"/>
      <c r="F29" s="306"/>
    </row>
    <row r="30" spans="1:6" x14ac:dyDescent="0.2">
      <c r="A30" s="310">
        <v>4.2</v>
      </c>
      <c r="B30" s="170" t="s">
        <v>75</v>
      </c>
      <c r="C30" s="164"/>
      <c r="D30" s="165"/>
      <c r="E30" s="305"/>
      <c r="F30" s="306"/>
    </row>
    <row r="31" spans="1:6" x14ac:dyDescent="0.2">
      <c r="A31" s="310"/>
      <c r="B31" s="170"/>
      <c r="C31" s="164"/>
      <c r="D31" s="165"/>
      <c r="E31" s="305"/>
      <c r="F31" s="306"/>
    </row>
    <row r="32" spans="1:6" x14ac:dyDescent="0.2">
      <c r="A32" s="310" t="s">
        <v>72</v>
      </c>
      <c r="B32" s="170" t="s">
        <v>71</v>
      </c>
      <c r="C32" s="164" t="s">
        <v>73</v>
      </c>
      <c r="D32" s="316" t="s">
        <v>214</v>
      </c>
      <c r="E32" s="317"/>
      <c r="F32" s="318">
        <v>100000</v>
      </c>
    </row>
    <row r="33" spans="1:6" x14ac:dyDescent="0.2">
      <c r="A33" s="310"/>
      <c r="B33" s="170"/>
      <c r="C33" s="164"/>
      <c r="D33" s="165"/>
      <c r="E33" s="305"/>
      <c r="F33" s="318"/>
    </row>
    <row r="34" spans="1:6" x14ac:dyDescent="0.2">
      <c r="A34" s="310" t="s">
        <v>74</v>
      </c>
      <c r="B34" s="170" t="s">
        <v>188</v>
      </c>
      <c r="C34" s="164" t="s">
        <v>187</v>
      </c>
      <c r="D34" s="165">
        <v>1</v>
      </c>
      <c r="E34" s="247"/>
      <c r="F34" s="306"/>
    </row>
    <row r="35" spans="1:6" x14ac:dyDescent="0.2">
      <c r="A35" s="310"/>
      <c r="B35" s="170"/>
      <c r="C35" s="164"/>
      <c r="D35" s="165"/>
      <c r="E35" s="305"/>
      <c r="F35" s="318"/>
    </row>
    <row r="36" spans="1:6" x14ac:dyDescent="0.2">
      <c r="A36" s="307"/>
      <c r="B36" s="171" t="s">
        <v>119</v>
      </c>
      <c r="C36" s="165"/>
      <c r="D36" s="165"/>
      <c r="E36" s="305"/>
      <c r="F36" s="318"/>
    </row>
    <row r="37" spans="1:6" x14ac:dyDescent="0.2">
      <c r="A37" s="310"/>
      <c r="B37" s="171"/>
      <c r="C37" s="165"/>
      <c r="D37" s="165"/>
      <c r="E37" s="305"/>
      <c r="F37" s="318"/>
    </row>
    <row r="38" spans="1:6" x14ac:dyDescent="0.2">
      <c r="A38" s="311">
        <v>4.3</v>
      </c>
      <c r="B38" s="170" t="s">
        <v>127</v>
      </c>
      <c r="C38" s="164"/>
      <c r="D38" s="165"/>
      <c r="E38" s="305"/>
      <c r="F38" s="318"/>
    </row>
    <row r="39" spans="1:6" x14ac:dyDescent="0.2">
      <c r="A39" s="310"/>
      <c r="B39" s="171"/>
      <c r="C39" s="164"/>
      <c r="D39" s="165"/>
      <c r="E39" s="305"/>
      <c r="F39" s="318"/>
    </row>
    <row r="40" spans="1:6" x14ac:dyDescent="0.2">
      <c r="A40" s="310" t="s">
        <v>104</v>
      </c>
      <c r="B40" s="170" t="s">
        <v>82</v>
      </c>
      <c r="C40" s="164" t="s">
        <v>36</v>
      </c>
      <c r="D40" s="165">
        <v>12</v>
      </c>
      <c r="E40" s="247"/>
      <c r="F40" s="306"/>
    </row>
    <row r="41" spans="1:6" x14ac:dyDescent="0.2">
      <c r="A41" s="308"/>
      <c r="B41" s="171"/>
      <c r="C41" s="164"/>
      <c r="D41" s="165"/>
      <c r="E41" s="305"/>
      <c r="F41" s="318"/>
    </row>
    <row r="42" spans="1:6" x14ac:dyDescent="0.2">
      <c r="A42" s="310" t="s">
        <v>105</v>
      </c>
      <c r="B42" s="170" t="s">
        <v>80</v>
      </c>
      <c r="C42" s="164" t="s">
        <v>36</v>
      </c>
      <c r="D42" s="165">
        <v>12</v>
      </c>
      <c r="E42" s="247"/>
      <c r="F42" s="306"/>
    </row>
    <row r="43" spans="1:6" x14ac:dyDescent="0.2">
      <c r="A43" s="310"/>
      <c r="B43" s="170"/>
      <c r="C43" s="164"/>
      <c r="D43" s="165"/>
      <c r="E43" s="305"/>
      <c r="F43" s="318"/>
    </row>
    <row r="44" spans="1:6" x14ac:dyDescent="0.2">
      <c r="A44" s="310" t="s">
        <v>106</v>
      </c>
      <c r="B44" s="170" t="s">
        <v>418</v>
      </c>
      <c r="C44" s="164" t="s">
        <v>36</v>
      </c>
      <c r="D44" s="165">
        <v>12</v>
      </c>
      <c r="E44" s="247"/>
      <c r="F44" s="306"/>
    </row>
    <row r="45" spans="1:6" x14ac:dyDescent="0.2">
      <c r="A45" s="310"/>
      <c r="B45" s="170"/>
      <c r="C45" s="164"/>
      <c r="D45" s="165"/>
      <c r="E45" s="305"/>
      <c r="F45" s="306"/>
    </row>
    <row r="46" spans="1:6" x14ac:dyDescent="0.2">
      <c r="A46" s="310" t="s">
        <v>107</v>
      </c>
      <c r="B46" s="170" t="s">
        <v>417</v>
      </c>
      <c r="C46" s="164" t="s">
        <v>36</v>
      </c>
      <c r="D46" s="165">
        <v>12</v>
      </c>
      <c r="E46" s="247"/>
      <c r="F46" s="306"/>
    </row>
    <row r="47" spans="1:6" x14ac:dyDescent="0.2">
      <c r="A47" s="310"/>
      <c r="B47" s="170"/>
      <c r="C47" s="164"/>
      <c r="D47" s="165"/>
      <c r="E47" s="305"/>
      <c r="F47" s="318"/>
    </row>
    <row r="48" spans="1:6" x14ac:dyDescent="0.2">
      <c r="A48" s="310">
        <v>4.4000000000000004</v>
      </c>
      <c r="B48" s="170" t="s">
        <v>299</v>
      </c>
      <c r="C48" s="164"/>
      <c r="D48" s="165"/>
      <c r="E48" s="305"/>
      <c r="F48" s="318"/>
    </row>
    <row r="49" spans="1:6" x14ac:dyDescent="0.2">
      <c r="A49" s="310"/>
      <c r="B49" s="170" t="s">
        <v>81</v>
      </c>
      <c r="C49" s="164"/>
      <c r="D49" s="165"/>
      <c r="E49" s="305"/>
      <c r="F49" s="318"/>
    </row>
    <row r="50" spans="1:6" x14ac:dyDescent="0.2">
      <c r="A50" s="310"/>
      <c r="B50" s="170"/>
      <c r="C50" s="164"/>
      <c r="D50" s="165"/>
      <c r="E50" s="305"/>
      <c r="F50" s="318"/>
    </row>
    <row r="51" spans="1:6" x14ac:dyDescent="0.2">
      <c r="A51" s="310" t="s">
        <v>108</v>
      </c>
      <c r="B51" s="170" t="s">
        <v>84</v>
      </c>
      <c r="C51" s="164" t="s">
        <v>73</v>
      </c>
      <c r="D51" s="316" t="s">
        <v>214</v>
      </c>
      <c r="E51" s="319"/>
      <c r="F51" s="318">
        <v>300000</v>
      </c>
    </row>
    <row r="52" spans="1:6" x14ac:dyDescent="0.2">
      <c r="A52" s="310"/>
      <c r="B52" s="170"/>
      <c r="C52" s="164"/>
      <c r="D52" s="165"/>
      <c r="E52" s="305"/>
      <c r="F52" s="318"/>
    </row>
    <row r="53" spans="1:6" x14ac:dyDescent="0.2">
      <c r="A53" s="310" t="s">
        <v>120</v>
      </c>
      <c r="B53" s="170" t="s">
        <v>85</v>
      </c>
      <c r="C53" s="164"/>
      <c r="D53" s="165"/>
      <c r="E53" s="305"/>
      <c r="F53" s="318"/>
    </row>
    <row r="54" spans="1:6" x14ac:dyDescent="0.2">
      <c r="A54" s="310"/>
      <c r="B54" s="170" t="s">
        <v>86</v>
      </c>
      <c r="C54" s="164"/>
      <c r="D54" s="165"/>
      <c r="E54" s="305"/>
      <c r="F54" s="318"/>
    </row>
    <row r="55" spans="1:6" x14ac:dyDescent="0.2">
      <c r="A55" s="310"/>
      <c r="B55" s="170" t="s">
        <v>87</v>
      </c>
      <c r="C55" s="164" t="s">
        <v>88</v>
      </c>
      <c r="D55" s="320">
        <f>+F51</f>
        <v>300000</v>
      </c>
      <c r="E55" s="305"/>
      <c r="F55" s="318"/>
    </row>
    <row r="56" spans="1:6" x14ac:dyDescent="0.2">
      <c r="A56" s="310"/>
      <c r="B56" s="170"/>
      <c r="C56" s="164"/>
      <c r="D56" s="165"/>
      <c r="E56" s="305"/>
      <c r="F56" s="318"/>
    </row>
    <row r="57" spans="1:6" x14ac:dyDescent="0.2">
      <c r="A57" s="310" t="s">
        <v>121</v>
      </c>
      <c r="B57" s="170" t="s">
        <v>92</v>
      </c>
      <c r="C57" s="164" t="s">
        <v>73</v>
      </c>
      <c r="D57" s="316" t="s">
        <v>214</v>
      </c>
      <c r="E57" s="317"/>
      <c r="F57" s="318">
        <v>108000</v>
      </c>
    </row>
    <row r="58" spans="1:6" x14ac:dyDescent="0.2">
      <c r="A58" s="310"/>
      <c r="B58" s="170"/>
      <c r="C58" s="164"/>
      <c r="D58" s="165"/>
      <c r="E58" s="305"/>
      <c r="F58" s="306"/>
    </row>
    <row r="59" spans="1:6" x14ac:dyDescent="0.2">
      <c r="A59" s="310"/>
      <c r="B59" s="170"/>
      <c r="C59" s="164"/>
      <c r="D59" s="165"/>
      <c r="E59" s="305"/>
      <c r="F59" s="306"/>
    </row>
    <row r="60" spans="1:6" ht="18.600000000000001" customHeight="1" x14ac:dyDescent="0.2">
      <c r="A60" s="321"/>
      <c r="B60" s="322"/>
      <c r="C60" s="323"/>
      <c r="D60" s="324"/>
      <c r="E60" s="325" t="s">
        <v>57</v>
      </c>
      <c r="F60" s="326"/>
    </row>
    <row r="61" spans="1:6" ht="18" customHeight="1" x14ac:dyDescent="0.2">
      <c r="A61" s="327"/>
      <c r="B61" s="301"/>
      <c r="C61" s="328"/>
      <c r="D61" s="301"/>
      <c r="E61" s="329" t="s">
        <v>7</v>
      </c>
      <c r="F61" s="330"/>
    </row>
    <row r="62" spans="1:6" x14ac:dyDescent="0.2">
      <c r="A62" s="304"/>
      <c r="B62" s="171"/>
      <c r="C62" s="165"/>
      <c r="D62" s="165"/>
      <c r="E62" s="305"/>
      <c r="F62" s="306"/>
    </row>
    <row r="63" spans="1:6" x14ac:dyDescent="0.2">
      <c r="A63" s="310" t="s">
        <v>122</v>
      </c>
      <c r="B63" s="170" t="s">
        <v>300</v>
      </c>
      <c r="C63" s="164" t="s">
        <v>88</v>
      </c>
      <c r="D63" s="320">
        <v>108000</v>
      </c>
      <c r="E63" s="305"/>
      <c r="F63" s="306"/>
    </row>
    <row r="64" spans="1:6" x14ac:dyDescent="0.2">
      <c r="A64" s="310"/>
      <c r="B64" s="170" t="s">
        <v>189</v>
      </c>
      <c r="C64" s="164"/>
      <c r="D64" s="165"/>
      <c r="E64" s="305"/>
      <c r="F64" s="306"/>
    </row>
    <row r="65" spans="1:6" x14ac:dyDescent="0.2">
      <c r="A65" s="310"/>
      <c r="B65" s="170" t="s">
        <v>302</v>
      </c>
      <c r="C65" s="164"/>
      <c r="D65" s="165"/>
      <c r="E65" s="305"/>
      <c r="F65" s="306"/>
    </row>
    <row r="66" spans="1:6" x14ac:dyDescent="0.2">
      <c r="A66" s="308"/>
      <c r="B66" s="170" t="s">
        <v>128</v>
      </c>
      <c r="C66" s="164"/>
      <c r="D66" s="165"/>
      <c r="E66" s="305"/>
      <c r="F66" s="306"/>
    </row>
    <row r="67" spans="1:6" x14ac:dyDescent="0.2">
      <c r="A67" s="310"/>
      <c r="B67" s="170" t="s">
        <v>94</v>
      </c>
      <c r="C67" s="164"/>
      <c r="D67" s="165"/>
      <c r="E67" s="305"/>
      <c r="F67" s="306"/>
    </row>
    <row r="68" spans="1:6" x14ac:dyDescent="0.2">
      <c r="A68" s="310"/>
      <c r="B68" s="170"/>
      <c r="C68" s="164"/>
      <c r="D68" s="165"/>
      <c r="E68" s="305"/>
      <c r="F68" s="306"/>
    </row>
    <row r="69" spans="1:6" x14ac:dyDescent="0.2">
      <c r="A69" s="310" t="s">
        <v>215</v>
      </c>
      <c r="B69" s="170" t="s">
        <v>301</v>
      </c>
      <c r="C69" s="164" t="s">
        <v>89</v>
      </c>
      <c r="D69" s="316" t="s">
        <v>214</v>
      </c>
      <c r="E69" s="317"/>
      <c r="F69" s="306">
        <v>12000</v>
      </c>
    </row>
    <row r="70" spans="1:6" x14ac:dyDescent="0.2">
      <c r="A70" s="308"/>
      <c r="B70" s="170"/>
      <c r="C70" s="164"/>
      <c r="D70" s="165"/>
      <c r="E70" s="305"/>
      <c r="F70" s="306"/>
    </row>
    <row r="71" spans="1:6" ht="21.6" customHeight="1" x14ac:dyDescent="0.2">
      <c r="A71" s="321"/>
      <c r="B71" s="322"/>
      <c r="C71" s="323"/>
      <c r="D71" s="324"/>
      <c r="E71" s="325" t="s">
        <v>29</v>
      </c>
      <c r="F71" s="326"/>
    </row>
  </sheetData>
  <mergeCells count="1">
    <mergeCell ref="A7:F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0"/>
  </sheetPr>
  <dimension ref="A1:IL159"/>
  <sheetViews>
    <sheetView showGridLines="0" view="pageBreakPreview" zoomScaleNormal="100" workbookViewId="0">
      <selection activeCell="D96" sqref="D96"/>
    </sheetView>
  </sheetViews>
  <sheetFormatPr defaultColWidth="9.140625" defaultRowHeight="12" x14ac:dyDescent="0.2"/>
  <cols>
    <col min="1" max="1" width="6.85546875" style="65" customWidth="1"/>
    <col min="2" max="2" width="48.5703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200</v>
      </c>
      <c r="B14" s="96" t="s">
        <v>235</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62500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169"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60000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7">
        <f>+F51</f>
        <v>60000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60000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7">
        <f>+F57</f>
        <v>60000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c r="E69" s="6"/>
      <c r="F69" s="122">
        <v>8400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c r="E73" s="6"/>
      <c r="F73" s="122">
        <v>689612.1</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2" t="s">
        <v>129</v>
      </c>
      <c r="C79" s="2" t="s">
        <v>88</v>
      </c>
      <c r="D79" s="157">
        <v>80000</v>
      </c>
      <c r="E79" s="1"/>
      <c r="F79" s="122"/>
    </row>
    <row r="80" spans="1:6" ht="12.75" x14ac:dyDescent="0.2">
      <c r="A80" s="59"/>
      <c r="B80" s="62" t="s">
        <v>96</v>
      </c>
      <c r="C80" s="2" t="s">
        <v>88</v>
      </c>
      <c r="D80" s="157">
        <v>9612.1</v>
      </c>
      <c r="E80" s="1"/>
      <c r="F80" s="122"/>
    </row>
    <row r="81" spans="1:6" ht="12.75" x14ac:dyDescent="0.2">
      <c r="A81" s="61"/>
      <c r="B81" s="66" t="s">
        <v>463</v>
      </c>
      <c r="C81" s="2" t="s">
        <v>88</v>
      </c>
      <c r="D81" s="157">
        <v>600000</v>
      </c>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72000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2" t="s">
        <v>99</v>
      </c>
      <c r="C90" s="104" t="s">
        <v>89</v>
      </c>
      <c r="D90" s="5">
        <v>1</v>
      </c>
      <c r="E90" s="97"/>
      <c r="F90" s="122">
        <v>18000</v>
      </c>
    </row>
    <row r="91" spans="1:6" ht="12.75" x14ac:dyDescent="0.2">
      <c r="A91" s="59"/>
      <c r="B91" s="62"/>
      <c r="C91" s="104"/>
      <c r="D91" s="5"/>
      <c r="E91" s="97"/>
      <c r="F91" s="122"/>
    </row>
    <row r="92" spans="1:6" ht="12.75" x14ac:dyDescent="0.2">
      <c r="A92" s="68" t="s">
        <v>113</v>
      </c>
      <c r="B92" s="66" t="s">
        <v>458</v>
      </c>
      <c r="C92" s="104" t="s">
        <v>88</v>
      </c>
      <c r="D92" s="138">
        <v>90000</v>
      </c>
      <c r="E92" s="97"/>
      <c r="F92" s="122"/>
    </row>
    <row r="93" spans="1:6" ht="12.75" x14ac:dyDescent="0.2">
      <c r="A93" s="59"/>
      <c r="B93" s="62"/>
      <c r="C93" s="2"/>
      <c r="D93" s="5"/>
      <c r="E93" s="1"/>
      <c r="F93" s="122"/>
    </row>
    <row r="94" spans="1:6" ht="12.75" x14ac:dyDescent="0.2">
      <c r="A94" s="68" t="s">
        <v>457</v>
      </c>
      <c r="B94" s="66" t="s">
        <v>489</v>
      </c>
      <c r="C94" s="2"/>
      <c r="D94" s="5"/>
      <c r="E94" s="1"/>
      <c r="F94" s="122"/>
    </row>
    <row r="95" spans="1:6" ht="12.75" x14ac:dyDescent="0.2">
      <c r="A95" s="59"/>
      <c r="B95" s="62" t="s">
        <v>131</v>
      </c>
      <c r="C95" s="2" t="s">
        <v>17</v>
      </c>
      <c r="D95" s="5">
        <v>1</v>
      </c>
      <c r="E95" s="97"/>
      <c r="F95" s="122"/>
    </row>
    <row r="96" spans="1:6" ht="12.75" x14ac:dyDescent="0.2">
      <c r="A96" s="59"/>
      <c r="B96" s="62"/>
      <c r="C96" s="2"/>
      <c r="D96" s="5"/>
      <c r="E96" s="1"/>
      <c r="F96" s="122"/>
    </row>
    <row r="97" spans="1:6" ht="12.75" x14ac:dyDescent="0.2">
      <c r="A97" s="59">
        <v>4.7</v>
      </c>
      <c r="B97" s="62" t="s">
        <v>100</v>
      </c>
      <c r="C97" s="2"/>
      <c r="D97" s="5"/>
      <c r="E97" s="1"/>
      <c r="F97" s="122"/>
    </row>
    <row r="98" spans="1:6" ht="12.75" x14ac:dyDescent="0.2">
      <c r="A98" s="59"/>
      <c r="B98" s="62"/>
      <c r="C98" s="2"/>
      <c r="D98" s="5"/>
      <c r="E98" s="1"/>
      <c r="F98" s="122"/>
    </row>
    <row r="99" spans="1:6" s="131" customFormat="1" ht="25.5" x14ac:dyDescent="0.2">
      <c r="A99" s="113" t="s">
        <v>123</v>
      </c>
      <c r="B99" s="110" t="s">
        <v>420</v>
      </c>
      <c r="C99" s="112" t="s">
        <v>89</v>
      </c>
      <c r="D99" s="136">
        <v>1</v>
      </c>
      <c r="E99" s="109"/>
      <c r="F99" s="125">
        <v>736621.38</v>
      </c>
    </row>
    <row r="100" spans="1:6" ht="12.75" x14ac:dyDescent="0.2">
      <c r="A100" s="59"/>
      <c r="B100" s="62"/>
      <c r="C100" s="2"/>
      <c r="D100" s="5"/>
      <c r="E100" s="1"/>
      <c r="F100" s="122"/>
    </row>
    <row r="101" spans="1:6" ht="12.75" x14ac:dyDescent="0.2">
      <c r="A101" s="68" t="s">
        <v>124</v>
      </c>
      <c r="B101" s="66" t="s">
        <v>431</v>
      </c>
      <c r="C101" s="104" t="s">
        <v>88</v>
      </c>
      <c r="D101" s="138">
        <f>+F99</f>
        <v>736621.38</v>
      </c>
      <c r="E101" s="1"/>
      <c r="F101" s="122"/>
    </row>
    <row r="102" spans="1:6" ht="12.75" x14ac:dyDescent="0.2">
      <c r="A102" s="68"/>
      <c r="B102" s="66"/>
      <c r="C102" s="104"/>
      <c r="D102" s="138"/>
      <c r="E102" s="1"/>
      <c r="F102" s="122"/>
    </row>
    <row r="103" spans="1:6" s="131" customFormat="1" ht="63.75" x14ac:dyDescent="0.2">
      <c r="A103" s="113" t="s">
        <v>125</v>
      </c>
      <c r="B103" s="110" t="s">
        <v>479</v>
      </c>
      <c r="C103" s="112" t="s">
        <v>89</v>
      </c>
      <c r="D103" s="136">
        <v>1</v>
      </c>
      <c r="E103" s="109"/>
      <c r="F103" s="125">
        <v>48000</v>
      </c>
    </row>
    <row r="104" spans="1:6" ht="12.75" x14ac:dyDescent="0.2">
      <c r="A104" s="59"/>
      <c r="B104" s="62"/>
      <c r="C104" s="2"/>
      <c r="D104" s="5"/>
      <c r="E104" s="1"/>
      <c r="F104" s="122"/>
    </row>
    <row r="105" spans="1:6" s="131" customFormat="1" ht="25.5" x14ac:dyDescent="0.2">
      <c r="A105" s="113" t="s">
        <v>126</v>
      </c>
      <c r="B105" s="110" t="s">
        <v>480</v>
      </c>
      <c r="C105" s="112" t="s">
        <v>88</v>
      </c>
      <c r="D105" s="139">
        <v>48000</v>
      </c>
      <c r="E105" s="109"/>
      <c r="F105" s="122"/>
    </row>
    <row r="106" spans="1:6" x14ac:dyDescent="0.2">
      <c r="A106" s="57"/>
      <c r="B106" s="106"/>
      <c r="C106" s="5"/>
      <c r="D106" s="5"/>
      <c r="E106" s="1"/>
      <c r="F106" s="122"/>
    </row>
    <row r="107" spans="1:6" ht="12.75" x14ac:dyDescent="0.2">
      <c r="A107" s="63"/>
      <c r="B107" s="13"/>
      <c r="C107" s="11"/>
      <c r="D107" s="7"/>
      <c r="E107" s="64"/>
      <c r="F107" s="123"/>
    </row>
    <row r="108" spans="1:6" ht="12.75" x14ac:dyDescent="0.2">
      <c r="A108" s="63"/>
      <c r="B108" s="11"/>
      <c r="C108" s="13"/>
      <c r="D108" s="11"/>
      <c r="E108" s="99"/>
      <c r="F108" s="124"/>
    </row>
    <row r="109" spans="1:6" ht="12.75" x14ac:dyDescent="0.2">
      <c r="A109" s="57"/>
      <c r="B109" s="96"/>
      <c r="C109" s="5"/>
      <c r="D109" s="5"/>
      <c r="E109" s="1"/>
      <c r="F109" s="122"/>
    </row>
    <row r="110" spans="1:6" ht="12.75" x14ac:dyDescent="0.2">
      <c r="A110" s="68" t="s">
        <v>433</v>
      </c>
      <c r="B110" s="66" t="s">
        <v>432</v>
      </c>
      <c r="C110" s="104" t="s">
        <v>88</v>
      </c>
      <c r="D110" s="138">
        <v>48000</v>
      </c>
      <c r="E110" s="1"/>
      <c r="F110" s="122"/>
    </row>
    <row r="111" spans="1:6" ht="12.75" x14ac:dyDescent="0.2">
      <c r="A111" s="68"/>
      <c r="B111" s="66"/>
      <c r="C111" s="104"/>
      <c r="D111" s="138"/>
      <c r="E111" s="1"/>
      <c r="F111" s="122"/>
    </row>
    <row r="112" spans="1:6" ht="12.75" x14ac:dyDescent="0.2">
      <c r="A112" s="68" t="s">
        <v>125</v>
      </c>
      <c r="B112" s="62" t="s">
        <v>101</v>
      </c>
      <c r="C112" s="2"/>
      <c r="D112" s="5"/>
      <c r="E112" s="1"/>
      <c r="F112" s="122"/>
    </row>
    <row r="113" spans="1:6" ht="12.75" x14ac:dyDescent="0.2">
      <c r="A113" s="59"/>
      <c r="B113" s="62" t="s">
        <v>102</v>
      </c>
      <c r="C113" s="2"/>
      <c r="D113" s="5"/>
      <c r="E113" s="1"/>
      <c r="F113" s="122"/>
    </row>
    <row r="114" spans="1:6" ht="12.75" x14ac:dyDescent="0.2">
      <c r="A114" s="59"/>
      <c r="B114" s="62"/>
      <c r="C114" s="2"/>
      <c r="D114" s="5"/>
      <c r="E114" s="1"/>
      <c r="F114" s="122"/>
    </row>
    <row r="115" spans="1:6" ht="12.75" x14ac:dyDescent="0.2">
      <c r="A115" s="59"/>
      <c r="B115" s="66" t="s">
        <v>421</v>
      </c>
      <c r="C115" s="104" t="s">
        <v>36</v>
      </c>
      <c r="D115" s="5" t="s">
        <v>275</v>
      </c>
      <c r="E115" s="105"/>
      <c r="F115" s="122"/>
    </row>
    <row r="116" spans="1:6" ht="12.75" x14ac:dyDescent="0.2">
      <c r="A116" s="59"/>
      <c r="B116" s="62"/>
      <c r="C116" s="2"/>
      <c r="D116" s="5"/>
      <c r="E116" s="97"/>
      <c r="F116" s="122"/>
    </row>
    <row r="117" spans="1:6" ht="12.75" x14ac:dyDescent="0.2">
      <c r="A117" s="59"/>
      <c r="B117" s="66" t="s">
        <v>422</v>
      </c>
      <c r="C117" s="104" t="s">
        <v>36</v>
      </c>
      <c r="D117" s="5" t="s">
        <v>275</v>
      </c>
      <c r="E117" s="105"/>
      <c r="F117" s="122"/>
    </row>
    <row r="118" spans="1:6" ht="12.75" x14ac:dyDescent="0.2">
      <c r="A118" s="59"/>
      <c r="B118" s="66"/>
      <c r="C118" s="104"/>
      <c r="D118" s="5"/>
      <c r="E118" s="105"/>
      <c r="F118" s="122"/>
    </row>
    <row r="119" spans="1:6" ht="12.75" x14ac:dyDescent="0.2">
      <c r="A119" s="59"/>
      <c r="B119" s="66" t="s">
        <v>423</v>
      </c>
      <c r="C119" s="104" t="s">
        <v>36</v>
      </c>
      <c r="D119" s="5" t="s">
        <v>275</v>
      </c>
      <c r="E119" s="105"/>
      <c r="F119" s="122"/>
    </row>
    <row r="120" spans="1:6" ht="12.75" x14ac:dyDescent="0.2">
      <c r="A120" s="59"/>
      <c r="B120" s="62"/>
      <c r="C120" s="2"/>
      <c r="D120" s="5"/>
      <c r="E120" s="97"/>
      <c r="F120" s="122"/>
    </row>
    <row r="121" spans="1:6" ht="12.75" x14ac:dyDescent="0.2">
      <c r="A121" s="59"/>
      <c r="B121" s="66" t="s">
        <v>424</v>
      </c>
      <c r="C121" s="104" t="s">
        <v>36</v>
      </c>
      <c r="D121" s="5" t="s">
        <v>275</v>
      </c>
      <c r="E121" s="105"/>
      <c r="F121" s="122"/>
    </row>
    <row r="122" spans="1:6" ht="12.75" x14ac:dyDescent="0.2">
      <c r="A122" s="59"/>
      <c r="B122" s="62"/>
      <c r="C122" s="2"/>
      <c r="D122" s="5"/>
      <c r="E122" s="97"/>
      <c r="F122" s="122"/>
    </row>
    <row r="123" spans="1:6" ht="12.75" x14ac:dyDescent="0.2">
      <c r="A123" s="59"/>
      <c r="B123" s="66" t="s">
        <v>425</v>
      </c>
      <c r="C123" s="104" t="s">
        <v>36</v>
      </c>
      <c r="D123" s="5" t="s">
        <v>275</v>
      </c>
      <c r="E123" s="105"/>
      <c r="F123" s="122"/>
    </row>
    <row r="124" spans="1:6" ht="12.75" x14ac:dyDescent="0.2">
      <c r="A124" s="59"/>
      <c r="B124" s="62"/>
      <c r="C124" s="2"/>
      <c r="D124" s="5"/>
      <c r="E124" s="97"/>
      <c r="F124" s="122"/>
    </row>
    <row r="125" spans="1:6" ht="12.75" x14ac:dyDescent="0.2">
      <c r="A125" s="59"/>
      <c r="B125" s="66" t="s">
        <v>426</v>
      </c>
      <c r="C125" s="104" t="s">
        <v>36</v>
      </c>
      <c r="D125" s="5" t="s">
        <v>275</v>
      </c>
      <c r="E125" s="105"/>
      <c r="F125" s="122"/>
    </row>
    <row r="126" spans="1:6" ht="12.75" x14ac:dyDescent="0.2">
      <c r="A126" s="59"/>
      <c r="B126" s="62"/>
      <c r="C126" s="2"/>
      <c r="D126" s="5"/>
      <c r="E126" s="97"/>
      <c r="F126" s="122"/>
    </row>
    <row r="127" spans="1:6" ht="12.75" x14ac:dyDescent="0.2">
      <c r="A127" s="59"/>
      <c r="B127" s="66" t="s">
        <v>427</v>
      </c>
      <c r="C127" s="104" t="s">
        <v>36</v>
      </c>
      <c r="D127" s="5" t="s">
        <v>275</v>
      </c>
      <c r="E127" s="105"/>
      <c r="F127" s="122"/>
    </row>
    <row r="128" spans="1:6" ht="12.75" x14ac:dyDescent="0.2">
      <c r="A128" s="59"/>
      <c r="B128" s="62"/>
      <c r="C128" s="2"/>
      <c r="D128" s="5"/>
      <c r="E128" s="97"/>
      <c r="F128" s="122"/>
    </row>
    <row r="129" spans="1:6" ht="12.75" x14ac:dyDescent="0.2">
      <c r="A129" s="59"/>
      <c r="B129" s="66" t="s">
        <v>428</v>
      </c>
      <c r="C129" s="104" t="s">
        <v>36</v>
      </c>
      <c r="D129" s="5" t="s">
        <v>275</v>
      </c>
      <c r="E129" s="105"/>
      <c r="F129" s="122"/>
    </row>
    <row r="130" spans="1:6" ht="12.75" x14ac:dyDescent="0.2">
      <c r="A130" s="59"/>
      <c r="B130" s="66"/>
      <c r="C130" s="104"/>
      <c r="D130" s="5"/>
      <c r="E130" s="105"/>
      <c r="F130" s="122"/>
    </row>
    <row r="131" spans="1:6" ht="12.75" x14ac:dyDescent="0.2">
      <c r="A131" s="68" t="s">
        <v>126</v>
      </c>
      <c r="B131" s="66" t="s">
        <v>430</v>
      </c>
      <c r="C131" s="104" t="s">
        <v>36</v>
      </c>
      <c r="D131" s="5">
        <v>12</v>
      </c>
      <c r="E131" s="105"/>
      <c r="F131" s="122"/>
    </row>
    <row r="132" spans="1:6" ht="12.75" x14ac:dyDescent="0.2">
      <c r="A132" s="59"/>
      <c r="B132" s="66"/>
      <c r="C132" s="104"/>
      <c r="D132" s="5"/>
      <c r="E132" s="105"/>
      <c r="F132" s="122"/>
    </row>
    <row r="133" spans="1:6" ht="12.75" x14ac:dyDescent="0.2">
      <c r="A133" s="59"/>
      <c r="B133" s="66"/>
      <c r="C133" s="104"/>
      <c r="D133" s="5"/>
      <c r="E133" s="105"/>
      <c r="F133" s="122"/>
    </row>
    <row r="134" spans="1:6" ht="12.75" x14ac:dyDescent="0.2">
      <c r="A134" s="59">
        <v>4.8</v>
      </c>
      <c r="B134" s="62" t="s">
        <v>132</v>
      </c>
      <c r="C134" s="2"/>
      <c r="D134" s="5"/>
      <c r="E134" s="1"/>
      <c r="F134" s="122"/>
    </row>
    <row r="135" spans="1:6" ht="12.75" x14ac:dyDescent="0.2">
      <c r="A135" s="59"/>
      <c r="B135" s="62"/>
      <c r="C135" s="2"/>
      <c r="D135" s="5"/>
      <c r="E135" s="1"/>
      <c r="F135" s="122"/>
    </row>
    <row r="136" spans="1:6" ht="12.75" x14ac:dyDescent="0.2">
      <c r="A136" s="68" t="s">
        <v>276</v>
      </c>
      <c r="B136" s="62" t="s">
        <v>259</v>
      </c>
      <c r="C136" s="104" t="s">
        <v>36</v>
      </c>
      <c r="D136" s="5">
        <v>12</v>
      </c>
      <c r="E136" s="97"/>
      <c r="F136" s="122"/>
    </row>
    <row r="137" spans="1:6" ht="12.75" x14ac:dyDescent="0.2">
      <c r="A137" s="59"/>
      <c r="B137" s="62"/>
      <c r="C137" s="2"/>
      <c r="D137" s="5"/>
      <c r="E137" s="1"/>
      <c r="F137" s="122"/>
    </row>
    <row r="138" spans="1:6" ht="12.75" x14ac:dyDescent="0.2">
      <c r="A138" s="59"/>
      <c r="B138" s="62"/>
      <c r="C138" s="2"/>
      <c r="D138" s="5"/>
      <c r="E138" s="1"/>
      <c r="F138" s="122"/>
    </row>
    <row r="139" spans="1:6" ht="12.75" x14ac:dyDescent="0.2">
      <c r="A139" s="68">
        <v>4.9000000000000004</v>
      </c>
      <c r="B139" s="66" t="s">
        <v>429</v>
      </c>
      <c r="C139" s="104"/>
      <c r="D139" s="5"/>
      <c r="E139" s="1"/>
      <c r="F139" s="122"/>
    </row>
    <row r="140" spans="1:6" ht="12.75" x14ac:dyDescent="0.2">
      <c r="A140" s="68"/>
      <c r="B140" s="66"/>
      <c r="C140" s="104"/>
      <c r="D140" s="137"/>
      <c r="E140" s="1"/>
      <c r="F140" s="122"/>
    </row>
    <row r="141" spans="1:6" ht="12.75" x14ac:dyDescent="0.2">
      <c r="A141" s="68"/>
      <c r="B141" s="66" t="s">
        <v>434</v>
      </c>
      <c r="C141" s="104" t="s">
        <v>36</v>
      </c>
      <c r="D141" s="5">
        <v>12</v>
      </c>
      <c r="E141" s="97"/>
      <c r="F141" s="122"/>
    </row>
    <row r="142" spans="1:6" ht="12.75" x14ac:dyDescent="0.2">
      <c r="A142" s="59"/>
      <c r="B142" s="62"/>
      <c r="C142" s="2"/>
      <c r="D142" s="5"/>
      <c r="E142" s="97"/>
      <c r="F142" s="122"/>
    </row>
    <row r="143" spans="1:6" ht="12.75" x14ac:dyDescent="0.2">
      <c r="A143" s="59"/>
      <c r="B143" s="66" t="s">
        <v>435</v>
      </c>
      <c r="C143" s="104" t="s">
        <v>36</v>
      </c>
      <c r="D143" s="5">
        <v>12</v>
      </c>
      <c r="E143" s="97"/>
      <c r="F143" s="122"/>
    </row>
    <row r="144" spans="1:6" ht="12.75" x14ac:dyDescent="0.2">
      <c r="A144" s="59"/>
      <c r="B144" s="62"/>
      <c r="C144" s="2"/>
      <c r="D144" s="5"/>
      <c r="E144" s="97"/>
      <c r="F144" s="122"/>
    </row>
    <row r="145" spans="1:6" s="131" customFormat="1" ht="25.5" x14ac:dyDescent="0.2">
      <c r="A145" s="107"/>
      <c r="B145" s="110" t="s">
        <v>437</v>
      </c>
      <c r="C145" s="227" t="s">
        <v>36</v>
      </c>
      <c r="D145" s="228">
        <v>12</v>
      </c>
      <c r="E145" s="229"/>
      <c r="F145" s="232"/>
    </row>
    <row r="146" spans="1:6" ht="12.75" x14ac:dyDescent="0.2">
      <c r="A146" s="59"/>
      <c r="B146" s="62"/>
      <c r="C146" s="2"/>
      <c r="D146" s="5"/>
      <c r="E146" s="97"/>
      <c r="F146" s="122"/>
    </row>
    <row r="147" spans="1:6" ht="12.75" x14ac:dyDescent="0.2">
      <c r="A147" s="59"/>
      <c r="B147" s="66" t="s">
        <v>438</v>
      </c>
      <c r="C147" s="104" t="s">
        <v>36</v>
      </c>
      <c r="D147" s="5">
        <v>12</v>
      </c>
      <c r="E147" s="97"/>
      <c r="F147" s="122"/>
    </row>
    <row r="148" spans="1:6" ht="12.75" x14ac:dyDescent="0.2">
      <c r="A148" s="59"/>
      <c r="B148" s="62"/>
      <c r="C148" s="2"/>
      <c r="D148" s="5"/>
      <c r="E148" s="97"/>
      <c r="F148" s="122"/>
    </row>
    <row r="149" spans="1:6" ht="12.75" x14ac:dyDescent="0.2">
      <c r="A149" s="59"/>
      <c r="B149" s="66" t="s">
        <v>436</v>
      </c>
      <c r="C149" s="104" t="s">
        <v>36</v>
      </c>
      <c r="D149" s="5">
        <v>12</v>
      </c>
      <c r="E149" s="97"/>
      <c r="F149" s="122"/>
    </row>
    <row r="150" spans="1:6" ht="12.75" x14ac:dyDescent="0.2">
      <c r="A150" s="59"/>
      <c r="B150" s="62"/>
      <c r="C150" s="2"/>
      <c r="D150" s="5"/>
      <c r="E150" s="1"/>
      <c r="F150" s="122"/>
    </row>
    <row r="151" spans="1:6" ht="12.75" x14ac:dyDescent="0.2">
      <c r="A151" s="59"/>
      <c r="B151" s="62"/>
      <c r="C151" s="2"/>
      <c r="D151" s="5"/>
      <c r="E151" s="1"/>
      <c r="F151" s="122"/>
    </row>
    <row r="152" spans="1:6" ht="12.75" x14ac:dyDescent="0.2">
      <c r="A152" s="59"/>
      <c r="B152" s="66"/>
      <c r="C152" s="2"/>
      <c r="D152" s="5"/>
      <c r="E152" s="1"/>
      <c r="F152" s="122"/>
    </row>
    <row r="153" spans="1:6" ht="12.75" x14ac:dyDescent="0.2">
      <c r="A153" s="59"/>
      <c r="B153" s="62"/>
      <c r="C153" s="2"/>
      <c r="D153" s="5"/>
      <c r="E153" s="1"/>
      <c r="F153" s="122"/>
    </row>
    <row r="154" spans="1:6" ht="12.75" x14ac:dyDescent="0.2">
      <c r="A154" s="59"/>
      <c r="B154" s="62"/>
      <c r="C154" s="2"/>
      <c r="D154" s="5"/>
      <c r="E154" s="1"/>
      <c r="F154" s="122"/>
    </row>
    <row r="155" spans="1:6" ht="12.75" x14ac:dyDescent="0.2">
      <c r="A155" s="59"/>
      <c r="B155" s="62"/>
      <c r="C155" s="2"/>
      <c r="D155" s="5"/>
      <c r="E155" s="1"/>
      <c r="F155" s="122"/>
    </row>
    <row r="156" spans="1:6" ht="12.75" x14ac:dyDescent="0.2">
      <c r="A156" s="59"/>
      <c r="B156" s="62"/>
      <c r="C156" s="2"/>
      <c r="D156" s="5"/>
      <c r="E156" s="1"/>
      <c r="F156" s="122"/>
    </row>
    <row r="157" spans="1:6" ht="12.75" x14ac:dyDescent="0.2">
      <c r="A157" s="59"/>
      <c r="B157" s="62"/>
      <c r="C157" s="2"/>
      <c r="D157" s="5"/>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0"/>
  </sheetPr>
  <dimension ref="A1:IL159"/>
  <sheetViews>
    <sheetView showGridLines="0" view="pageBreakPreview" topLeftCell="A50" zoomScaleNormal="100" workbookViewId="0">
      <selection activeCell="F85" sqref="F85"/>
    </sheetView>
  </sheetViews>
  <sheetFormatPr defaultColWidth="9.140625" defaultRowHeight="12" x14ac:dyDescent="0.2"/>
  <cols>
    <col min="1" max="1" width="6.85546875" style="65" customWidth="1"/>
    <col min="2" max="2" width="48.4257812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201</v>
      </c>
      <c r="B14" s="96" t="s">
        <v>236</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37500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c r="E51" s="6"/>
      <c r="F51" s="122">
        <v>60000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60000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c r="E57" s="6"/>
      <c r="F57" s="122">
        <v>60000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60000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60000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190362</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80362</v>
      </c>
      <c r="E79" s="1"/>
      <c r="F79" s="239"/>
    </row>
    <row r="80" spans="1:6" ht="12.75" x14ac:dyDescent="0.2">
      <c r="A80" s="59"/>
      <c r="B80" s="62" t="s">
        <v>96</v>
      </c>
      <c r="C80" s="2" t="s">
        <v>88</v>
      </c>
      <c r="D80" s="157">
        <v>10000</v>
      </c>
      <c r="E80" s="1"/>
      <c r="F80" s="239"/>
    </row>
    <row r="81" spans="1:6" ht="12.75" x14ac:dyDescent="0.2">
      <c r="A81" s="61"/>
      <c r="B81" s="62" t="s">
        <v>463</v>
      </c>
      <c r="C81" s="2" t="s">
        <v>88</v>
      </c>
      <c r="D81" s="157">
        <v>150000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60000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15000</v>
      </c>
    </row>
    <row r="91" spans="1:6" ht="12.75" x14ac:dyDescent="0.2">
      <c r="A91" s="59"/>
      <c r="B91" s="62"/>
      <c r="C91" s="104"/>
      <c r="D91" s="5"/>
      <c r="E91" s="97"/>
      <c r="F91" s="239"/>
    </row>
    <row r="92" spans="1:6" ht="12.75" x14ac:dyDescent="0.2">
      <c r="A92" s="68" t="s">
        <v>113</v>
      </c>
      <c r="B92" s="66" t="s">
        <v>458</v>
      </c>
      <c r="C92" s="104" t="s">
        <v>88</v>
      </c>
      <c r="D92" s="138">
        <v>75000</v>
      </c>
      <c r="E92" s="97"/>
      <c r="F92" s="239"/>
    </row>
    <row r="93" spans="1:6" ht="12.75" x14ac:dyDescent="0.2">
      <c r="A93" s="59"/>
      <c r="B93" s="62"/>
      <c r="C93" s="2"/>
      <c r="D93" s="5"/>
      <c r="E93" s="1"/>
      <c r="F93" s="239"/>
    </row>
    <row r="94" spans="1:6" ht="12.75" x14ac:dyDescent="0.2">
      <c r="A94" s="68" t="s">
        <v>457</v>
      </c>
      <c r="B94" s="66" t="s">
        <v>490</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0">
        <v>287031.13</v>
      </c>
    </row>
    <row r="100" spans="1:6" ht="12.75" x14ac:dyDescent="0.2">
      <c r="A100" s="59"/>
      <c r="B100" s="62"/>
      <c r="C100" s="2"/>
      <c r="D100" s="5"/>
      <c r="E100" s="1"/>
      <c r="F100" s="239"/>
    </row>
    <row r="101" spans="1:6" ht="12.75" x14ac:dyDescent="0.2">
      <c r="A101" s="68" t="s">
        <v>124</v>
      </c>
      <c r="B101" s="66" t="s">
        <v>431</v>
      </c>
      <c r="C101" s="104" t="s">
        <v>88</v>
      </c>
      <c r="D101" s="176">
        <v>287031.13</v>
      </c>
      <c r="E101" s="1"/>
      <c r="F101" s="239"/>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14000</v>
      </c>
    </row>
    <row r="104" spans="1:6" ht="12.75" x14ac:dyDescent="0.2">
      <c r="A104" s="59"/>
      <c r="B104" s="62"/>
      <c r="C104" s="2"/>
      <c r="D104" s="5"/>
      <c r="E104" s="1"/>
      <c r="F104" s="239"/>
    </row>
    <row r="105" spans="1:6" s="131" customFormat="1" ht="25.5" x14ac:dyDescent="0.2">
      <c r="A105" s="113" t="s">
        <v>126</v>
      </c>
      <c r="B105" s="110" t="s">
        <v>480</v>
      </c>
      <c r="C105" s="112" t="s">
        <v>88</v>
      </c>
      <c r="D105" s="139">
        <v>14000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38">
        <v>14000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44"/>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110"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6" t="s">
        <v>436</v>
      </c>
      <c r="C149" s="104" t="s">
        <v>36</v>
      </c>
      <c r="D149" s="5">
        <v>12</v>
      </c>
      <c r="E149" s="97"/>
      <c r="F149" s="239"/>
    </row>
    <row r="150" spans="1:6" ht="12.75" x14ac:dyDescent="0.2">
      <c r="A150" s="59"/>
      <c r="B150" s="62"/>
      <c r="C150" s="2"/>
      <c r="D150" s="5"/>
      <c r="E150" s="1"/>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6"/>
      <c r="C154" s="104"/>
      <c r="D154" s="5"/>
      <c r="E154" s="1"/>
      <c r="F154" s="122"/>
    </row>
    <row r="155" spans="1:6" ht="12.75" x14ac:dyDescent="0.2">
      <c r="A155" s="59"/>
      <c r="B155" s="66"/>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0"/>
  </sheetPr>
  <dimension ref="A1:IL159"/>
  <sheetViews>
    <sheetView showGridLines="0" view="pageBreakPreview" zoomScaleNormal="100" workbookViewId="0">
      <selection activeCell="B19" sqref="B19"/>
    </sheetView>
  </sheetViews>
  <sheetFormatPr defaultColWidth="9.140625" defaultRowHeight="12" x14ac:dyDescent="0.2"/>
  <cols>
    <col min="1" max="1" width="6.85546875" style="65" customWidth="1"/>
    <col min="2" max="2" width="48.5703125" style="12" customWidth="1"/>
    <col min="3" max="3" width="9.85546875" style="9" customWidth="1"/>
    <col min="4" max="4" width="13"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202</v>
      </c>
      <c r="B14" s="96" t="s">
        <v>237</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100000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80000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80000</v>
      </c>
      <c r="E55" s="1"/>
      <c r="F55" s="122">
        <f>+E55*D55</f>
        <v>0</v>
      </c>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60000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239"/>
    </row>
    <row r="63" spans="1:6" ht="12.75" x14ac:dyDescent="0.2">
      <c r="A63" s="59" t="s">
        <v>122</v>
      </c>
      <c r="B63" s="66" t="s">
        <v>300</v>
      </c>
      <c r="C63" s="2" t="s">
        <v>88</v>
      </c>
      <c r="D63" s="155">
        <f>+F57</f>
        <v>60000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12000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1136844.26</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2" t="s">
        <v>129</v>
      </c>
      <c r="C79" s="2" t="s">
        <v>88</v>
      </c>
      <c r="D79" s="157">
        <v>200000</v>
      </c>
      <c r="E79" s="1"/>
      <c r="F79" s="239"/>
    </row>
    <row r="80" spans="1:6" ht="12.75" x14ac:dyDescent="0.2">
      <c r="A80" s="59"/>
      <c r="B80" s="62" t="s">
        <v>96</v>
      </c>
      <c r="C80" s="2" t="s">
        <v>88</v>
      </c>
      <c r="D80" s="157">
        <v>36844.26</v>
      </c>
      <c r="E80" s="1"/>
      <c r="F80" s="239"/>
    </row>
    <row r="81" spans="1:6" ht="12.75" x14ac:dyDescent="0.2">
      <c r="A81" s="61"/>
      <c r="B81" s="66" t="s">
        <v>463</v>
      </c>
      <c r="C81" s="2" t="s">
        <v>88</v>
      </c>
      <c r="D81" s="157">
        <v>900000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60000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15000</v>
      </c>
    </row>
    <row r="91" spans="1:6" ht="12.75" x14ac:dyDescent="0.2">
      <c r="A91" s="59"/>
      <c r="B91" s="62"/>
      <c r="C91" s="104"/>
      <c r="D91" s="5"/>
      <c r="E91" s="97"/>
      <c r="F91" s="239"/>
    </row>
    <row r="92" spans="1:6" ht="12.75" x14ac:dyDescent="0.2">
      <c r="A92" s="68" t="s">
        <v>113</v>
      </c>
      <c r="B92" s="66" t="s">
        <v>458</v>
      </c>
      <c r="C92" s="104" t="s">
        <v>88</v>
      </c>
      <c r="D92" s="138">
        <v>75000</v>
      </c>
      <c r="E92" s="97"/>
      <c r="F92" s="239"/>
    </row>
    <row r="93" spans="1:6" ht="12.75" x14ac:dyDescent="0.2">
      <c r="A93" s="59"/>
      <c r="B93" s="62"/>
      <c r="C93" s="2"/>
      <c r="D93" s="5"/>
      <c r="E93" s="1"/>
      <c r="F93" s="239"/>
    </row>
    <row r="94" spans="1:6" ht="12.75" x14ac:dyDescent="0.2">
      <c r="A94" s="68" t="s">
        <v>457</v>
      </c>
      <c r="B94" s="66" t="s">
        <v>491</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1">
        <v>2314333.37</v>
      </c>
    </row>
    <row r="100" spans="1:6" ht="12.75" x14ac:dyDescent="0.2">
      <c r="A100" s="59"/>
      <c r="B100" s="62"/>
      <c r="C100" s="2"/>
      <c r="D100" s="5"/>
      <c r="E100" s="1"/>
      <c r="F100" s="239"/>
    </row>
    <row r="101" spans="1:6" ht="12.75" x14ac:dyDescent="0.2">
      <c r="A101" s="68" t="s">
        <v>124</v>
      </c>
      <c r="B101" s="66" t="s">
        <v>431</v>
      </c>
      <c r="C101" s="104" t="s">
        <v>88</v>
      </c>
      <c r="D101" s="138">
        <v>2314333.37</v>
      </c>
      <c r="E101" s="1"/>
      <c r="F101" s="239"/>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128000</v>
      </c>
    </row>
    <row r="104" spans="1:6" ht="12.75" x14ac:dyDescent="0.2">
      <c r="A104" s="59"/>
      <c r="B104" s="62"/>
      <c r="C104" s="2"/>
      <c r="D104" s="5"/>
      <c r="E104" s="1"/>
      <c r="F104" s="239"/>
    </row>
    <row r="105" spans="1:6" s="131" customFormat="1" ht="25.5" x14ac:dyDescent="0.2">
      <c r="A105" s="113" t="s">
        <v>126</v>
      </c>
      <c r="B105" s="110" t="s">
        <v>480</v>
      </c>
      <c r="C105" s="112" t="s">
        <v>88</v>
      </c>
      <c r="D105" s="139">
        <v>128000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f>+F107</f>
        <v>0</v>
      </c>
    </row>
    <row r="109" spans="1:6" ht="12.75" x14ac:dyDescent="0.2">
      <c r="A109" s="57"/>
      <c r="B109" s="96"/>
      <c r="C109" s="5"/>
      <c r="D109" s="5"/>
      <c r="E109" s="1"/>
      <c r="F109" s="239"/>
    </row>
    <row r="110" spans="1:6" ht="12.75" x14ac:dyDescent="0.2">
      <c r="A110" s="68" t="s">
        <v>433</v>
      </c>
      <c r="B110" s="66" t="s">
        <v>432</v>
      </c>
      <c r="C110" s="104" t="s">
        <v>88</v>
      </c>
      <c r="D110" s="138">
        <v>128000</v>
      </c>
      <c r="E110" s="1"/>
      <c r="F110" s="239">
        <f t="shared" ref="F110" si="0">+E110*D110</f>
        <v>0</v>
      </c>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39"/>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110"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6" t="s">
        <v>436</v>
      </c>
      <c r="C149" s="104" t="s">
        <v>36</v>
      </c>
      <c r="D149" s="5">
        <v>12</v>
      </c>
      <c r="E149" s="97"/>
      <c r="F149" s="239"/>
    </row>
    <row r="150" spans="1:6" ht="12.75" x14ac:dyDescent="0.2">
      <c r="A150" s="59"/>
      <c r="B150" s="62"/>
      <c r="C150" s="2"/>
      <c r="D150" s="5"/>
      <c r="E150" s="1"/>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6"/>
      <c r="C153" s="104"/>
      <c r="D153" s="5"/>
      <c r="E153" s="1"/>
      <c r="F153" s="239"/>
    </row>
    <row r="154" spans="1:6" ht="12.75" x14ac:dyDescent="0.2">
      <c r="A154" s="59"/>
      <c r="B154" s="66"/>
      <c r="C154" s="2"/>
      <c r="D154" s="5"/>
      <c r="E154" s="1"/>
      <c r="F154" s="239"/>
    </row>
    <row r="155" spans="1:6" ht="12.75" x14ac:dyDescent="0.2">
      <c r="A155" s="59"/>
      <c r="B155" s="66"/>
      <c r="C155" s="104"/>
      <c r="D155" s="5"/>
      <c r="E155" s="1"/>
      <c r="F155" s="122"/>
    </row>
    <row r="156" spans="1:6" ht="25.35" customHeight="1" x14ac:dyDescent="0.2">
      <c r="A156" s="59"/>
      <c r="B156" s="75"/>
      <c r="C156" s="2"/>
      <c r="D156" s="5"/>
      <c r="E156" s="1"/>
      <c r="F156" s="239"/>
    </row>
    <row r="157" spans="1:6" ht="12.75" x14ac:dyDescent="0.2">
      <c r="A157" s="59"/>
      <c r="B157" s="66"/>
      <c r="C157" s="2"/>
      <c r="D157" s="5"/>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r:id="rId1"/>
  <headerFooter alignWithMargins="0">
    <oddFooter>&amp;C Section 2.2, &amp;A, Page &amp;P</oddFooter>
  </headerFooter>
  <rowBreaks count="2" manualBreakCount="2">
    <brk id="60" max="5" man="1"/>
    <brk id="107" max="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0"/>
  </sheetPr>
  <dimension ref="A1:F71"/>
  <sheetViews>
    <sheetView zoomScaleNormal="100" workbookViewId="0">
      <selection activeCell="B18" sqref="B18"/>
    </sheetView>
  </sheetViews>
  <sheetFormatPr defaultRowHeight="12.75" x14ac:dyDescent="0.2"/>
  <cols>
    <col min="1" max="1" width="7.42578125" customWidth="1"/>
    <col min="2" max="2" width="48" customWidth="1"/>
    <col min="3" max="3" width="10.140625" customWidth="1"/>
    <col min="4" max="4" width="12.85546875" customWidth="1"/>
    <col min="5" max="5" width="13.42578125" customWidth="1"/>
    <col min="6" max="6" width="13.140625" customWidth="1"/>
  </cols>
  <sheetData>
    <row r="1" spans="1:6" x14ac:dyDescent="0.2">
      <c r="A1" s="281" t="str">
        <f>'[1]Schedule 1'!A1</f>
        <v xml:space="preserve">Contract </v>
      </c>
      <c r="B1" s="282"/>
      <c r="C1" s="281"/>
      <c r="D1" s="281"/>
      <c r="E1" s="283"/>
      <c r="F1" s="284"/>
    </row>
    <row r="2" spans="1:6" x14ac:dyDescent="0.2">
      <c r="A2" s="281" t="s">
        <v>8</v>
      </c>
      <c r="B2" s="281"/>
      <c r="C2" s="281"/>
      <c r="D2" s="281"/>
      <c r="E2" s="283"/>
      <c r="F2" s="284"/>
    </row>
    <row r="3" spans="1:6" x14ac:dyDescent="0.2">
      <c r="A3" s="281" t="s">
        <v>9</v>
      </c>
      <c r="B3" s="285"/>
      <c r="C3" s="285"/>
      <c r="D3" s="286"/>
      <c r="E3" s="283"/>
      <c r="F3" s="287"/>
    </row>
    <row r="4" spans="1:6" x14ac:dyDescent="0.2">
      <c r="A4" s="281" t="s">
        <v>64</v>
      </c>
      <c r="B4" s="285"/>
      <c r="C4" s="285"/>
      <c r="D4" s="286"/>
      <c r="E4" s="283"/>
      <c r="F4" s="287"/>
    </row>
    <row r="5" spans="1:6" x14ac:dyDescent="0.2">
      <c r="A5" s="288"/>
      <c r="B5" s="289"/>
      <c r="C5" s="289"/>
      <c r="D5" s="290"/>
      <c r="E5" s="289"/>
      <c r="F5" s="291"/>
    </row>
    <row r="6" spans="1:6" x14ac:dyDescent="0.2">
      <c r="A6" s="331"/>
      <c r="B6" s="332"/>
      <c r="C6" s="332"/>
      <c r="D6" s="172"/>
      <c r="E6" s="332"/>
      <c r="F6" s="333"/>
    </row>
    <row r="7" spans="1:6" x14ac:dyDescent="0.2">
      <c r="A7" s="356" t="s">
        <v>130</v>
      </c>
      <c r="B7" s="356"/>
      <c r="C7" s="356"/>
      <c r="D7" s="356"/>
      <c r="E7" s="356"/>
      <c r="F7" s="356"/>
    </row>
    <row r="8" spans="1:6" x14ac:dyDescent="0.2">
      <c r="A8" s="292"/>
      <c r="B8" s="293"/>
      <c r="C8" s="293"/>
      <c r="D8" s="294"/>
      <c r="E8" s="293"/>
      <c r="F8" s="295"/>
    </row>
    <row r="9" spans="1:6" x14ac:dyDescent="0.2">
      <c r="A9" s="296" t="s">
        <v>2</v>
      </c>
      <c r="B9" s="296" t="s">
        <v>3</v>
      </c>
      <c r="C9" s="296" t="s">
        <v>4</v>
      </c>
      <c r="D9" s="297" t="s">
        <v>5</v>
      </c>
      <c r="E9" s="298" t="s">
        <v>0</v>
      </c>
      <c r="F9" s="299" t="s">
        <v>1</v>
      </c>
    </row>
    <row r="10" spans="1:6" x14ac:dyDescent="0.2">
      <c r="A10" s="300"/>
      <c r="B10" s="300"/>
      <c r="C10" s="300"/>
      <c r="D10" s="301"/>
      <c r="E10" s="302" t="s">
        <v>6</v>
      </c>
      <c r="F10" s="303" t="s">
        <v>6</v>
      </c>
    </row>
    <row r="11" spans="1:6" x14ac:dyDescent="0.2">
      <c r="A11" s="304"/>
      <c r="B11" s="171"/>
      <c r="C11" s="165"/>
      <c r="D11" s="165"/>
      <c r="E11" s="305"/>
      <c r="F11" s="306"/>
    </row>
    <row r="12" spans="1:6" x14ac:dyDescent="0.2">
      <c r="A12" s="307" t="s">
        <v>65</v>
      </c>
      <c r="B12" s="171" t="s">
        <v>130</v>
      </c>
      <c r="C12" s="165"/>
      <c r="D12" s="165"/>
      <c r="E12" s="305"/>
      <c r="F12" s="306"/>
    </row>
    <row r="13" spans="1:6" x14ac:dyDescent="0.2">
      <c r="A13" s="304"/>
      <c r="B13" s="171"/>
      <c r="C13" s="165"/>
      <c r="D13" s="165"/>
      <c r="E13" s="305"/>
      <c r="F13" s="306"/>
    </row>
    <row r="14" spans="1:6" ht="38.25" x14ac:dyDescent="0.2">
      <c r="A14" s="308" t="s">
        <v>552</v>
      </c>
      <c r="B14" s="309" t="s">
        <v>543</v>
      </c>
      <c r="C14" s="165"/>
      <c r="D14" s="165"/>
      <c r="E14" s="305"/>
      <c r="F14" s="306"/>
    </row>
    <row r="15" spans="1:6" x14ac:dyDescent="0.2">
      <c r="A15" s="310"/>
      <c r="B15" s="171"/>
      <c r="C15" s="165"/>
      <c r="D15" s="165"/>
      <c r="E15" s="305"/>
      <c r="F15" s="306"/>
    </row>
    <row r="16" spans="1:6" x14ac:dyDescent="0.2">
      <c r="A16" s="307"/>
      <c r="B16" s="171" t="s">
        <v>14</v>
      </c>
      <c r="C16" s="165"/>
      <c r="D16" s="165"/>
      <c r="E16" s="305"/>
      <c r="F16" s="306"/>
    </row>
    <row r="17" spans="1:6" x14ac:dyDescent="0.2">
      <c r="A17" s="310"/>
      <c r="B17" s="171"/>
      <c r="C17" s="165"/>
      <c r="D17" s="165"/>
      <c r="E17" s="305"/>
      <c r="F17" s="306"/>
    </row>
    <row r="18" spans="1:6" x14ac:dyDescent="0.2">
      <c r="A18" s="311">
        <v>4.0999999999999996</v>
      </c>
      <c r="B18" s="170" t="s">
        <v>66</v>
      </c>
      <c r="C18" s="164"/>
      <c r="D18" s="165"/>
      <c r="E18" s="305"/>
      <c r="F18" s="306"/>
    </row>
    <row r="19" spans="1:6" x14ac:dyDescent="0.2">
      <c r="A19" s="310"/>
      <c r="B19" s="171"/>
      <c r="C19" s="164"/>
      <c r="D19" s="165"/>
      <c r="E19" s="305"/>
      <c r="F19" s="306"/>
    </row>
    <row r="20" spans="1:6" x14ac:dyDescent="0.2">
      <c r="A20" s="310" t="s">
        <v>67</v>
      </c>
      <c r="B20" s="170" t="s">
        <v>186</v>
      </c>
      <c r="C20" s="164" t="s">
        <v>187</v>
      </c>
      <c r="D20" s="165">
        <v>1</v>
      </c>
      <c r="E20" s="247"/>
      <c r="F20" s="306"/>
    </row>
    <row r="21" spans="1:6" x14ac:dyDescent="0.2">
      <c r="A21" s="308"/>
      <c r="B21" s="171"/>
      <c r="C21" s="164"/>
      <c r="D21" s="165"/>
      <c r="E21" s="247"/>
      <c r="F21" s="306"/>
    </row>
    <row r="22" spans="1:6" x14ac:dyDescent="0.2">
      <c r="A22" s="310" t="s">
        <v>69</v>
      </c>
      <c r="B22" s="170" t="s">
        <v>68</v>
      </c>
      <c r="C22" s="164" t="s">
        <v>17</v>
      </c>
      <c r="D22" s="165">
        <v>1</v>
      </c>
      <c r="E22" s="247"/>
      <c r="F22" s="306"/>
    </row>
    <row r="23" spans="1:6" x14ac:dyDescent="0.2">
      <c r="A23" s="310"/>
      <c r="B23" s="170"/>
      <c r="C23" s="164"/>
      <c r="D23" s="165"/>
      <c r="E23" s="247"/>
      <c r="F23" s="306"/>
    </row>
    <row r="24" spans="1:6" x14ac:dyDescent="0.2">
      <c r="A24" s="310" t="s">
        <v>70</v>
      </c>
      <c r="B24" s="170" t="s">
        <v>413</v>
      </c>
      <c r="C24" s="164" t="s">
        <v>187</v>
      </c>
      <c r="D24" s="165">
        <v>1</v>
      </c>
      <c r="E24" s="247"/>
      <c r="F24" s="306"/>
    </row>
    <row r="25" spans="1:6" x14ac:dyDescent="0.2">
      <c r="A25" s="310"/>
      <c r="B25" s="170"/>
      <c r="C25" s="164"/>
      <c r="D25" s="165"/>
      <c r="E25" s="247"/>
      <c r="F25" s="306"/>
    </row>
    <row r="26" spans="1:6" x14ac:dyDescent="0.2">
      <c r="A26" s="310" t="s">
        <v>415</v>
      </c>
      <c r="B26" s="170" t="s">
        <v>414</v>
      </c>
      <c r="C26" s="164" t="s">
        <v>187</v>
      </c>
      <c r="D26" s="165">
        <v>1</v>
      </c>
      <c r="E26" s="247"/>
      <c r="F26" s="306"/>
    </row>
    <row r="27" spans="1:6" x14ac:dyDescent="0.2">
      <c r="A27" s="310"/>
      <c r="B27" s="170"/>
      <c r="C27" s="164"/>
      <c r="D27" s="165"/>
      <c r="E27" s="247"/>
      <c r="F27" s="306"/>
    </row>
    <row r="28" spans="1:6" x14ac:dyDescent="0.2">
      <c r="A28" s="312" t="s">
        <v>416</v>
      </c>
      <c r="B28" s="168" t="s">
        <v>419</v>
      </c>
      <c r="C28" s="313" t="s">
        <v>36</v>
      </c>
      <c r="D28" s="314">
        <v>12</v>
      </c>
      <c r="E28" s="315"/>
      <c r="F28" s="306"/>
    </row>
    <row r="29" spans="1:6" x14ac:dyDescent="0.2">
      <c r="A29" s="310"/>
      <c r="B29" s="170"/>
      <c r="C29" s="164"/>
      <c r="D29" s="165"/>
      <c r="E29" s="305"/>
      <c r="F29" s="306"/>
    </row>
    <row r="30" spans="1:6" x14ac:dyDescent="0.2">
      <c r="A30" s="310">
        <v>4.2</v>
      </c>
      <c r="B30" s="170" t="s">
        <v>75</v>
      </c>
      <c r="C30" s="164"/>
      <c r="D30" s="165"/>
      <c r="E30" s="305"/>
      <c r="F30" s="306"/>
    </row>
    <row r="31" spans="1:6" x14ac:dyDescent="0.2">
      <c r="A31" s="310"/>
      <c r="B31" s="170"/>
      <c r="C31" s="164"/>
      <c r="D31" s="165"/>
      <c r="E31" s="305"/>
      <c r="F31" s="306"/>
    </row>
    <row r="32" spans="1:6" x14ac:dyDescent="0.2">
      <c r="A32" s="310" t="s">
        <v>72</v>
      </c>
      <c r="B32" s="170" t="s">
        <v>71</v>
      </c>
      <c r="C32" s="164" t="s">
        <v>73</v>
      </c>
      <c r="D32" s="316" t="s">
        <v>214</v>
      </c>
      <c r="E32" s="317"/>
      <c r="F32" s="318">
        <v>50000</v>
      </c>
    </row>
    <row r="33" spans="1:6" x14ac:dyDescent="0.2">
      <c r="A33" s="310"/>
      <c r="B33" s="170"/>
      <c r="C33" s="164"/>
      <c r="D33" s="165"/>
      <c r="E33" s="305"/>
      <c r="F33" s="318"/>
    </row>
    <row r="34" spans="1:6" x14ac:dyDescent="0.2">
      <c r="A34" s="310" t="s">
        <v>74</v>
      </c>
      <c r="B34" s="170" t="s">
        <v>188</v>
      </c>
      <c r="C34" s="164" t="s">
        <v>187</v>
      </c>
      <c r="D34" s="165">
        <v>1</v>
      </c>
      <c r="E34" s="247"/>
      <c r="F34" s="306"/>
    </row>
    <row r="35" spans="1:6" x14ac:dyDescent="0.2">
      <c r="A35" s="310"/>
      <c r="B35" s="170"/>
      <c r="C35" s="164"/>
      <c r="D35" s="165"/>
      <c r="E35" s="305"/>
      <c r="F35" s="318"/>
    </row>
    <row r="36" spans="1:6" x14ac:dyDescent="0.2">
      <c r="A36" s="307"/>
      <c r="B36" s="171" t="s">
        <v>119</v>
      </c>
      <c r="C36" s="165"/>
      <c r="D36" s="165"/>
      <c r="E36" s="305"/>
      <c r="F36" s="318"/>
    </row>
    <row r="37" spans="1:6" x14ac:dyDescent="0.2">
      <c r="A37" s="310"/>
      <c r="B37" s="171"/>
      <c r="C37" s="165"/>
      <c r="D37" s="165"/>
      <c r="E37" s="305"/>
      <c r="F37" s="318"/>
    </row>
    <row r="38" spans="1:6" x14ac:dyDescent="0.2">
      <c r="A38" s="311">
        <v>4.3</v>
      </c>
      <c r="B38" s="170" t="s">
        <v>127</v>
      </c>
      <c r="C38" s="164"/>
      <c r="D38" s="165"/>
      <c r="E38" s="305"/>
      <c r="F38" s="318"/>
    </row>
    <row r="39" spans="1:6" x14ac:dyDescent="0.2">
      <c r="A39" s="310"/>
      <c r="B39" s="171"/>
      <c r="C39" s="164"/>
      <c r="D39" s="165"/>
      <c r="E39" s="305"/>
      <c r="F39" s="318"/>
    </row>
    <row r="40" spans="1:6" x14ac:dyDescent="0.2">
      <c r="A40" s="310" t="s">
        <v>104</v>
      </c>
      <c r="B40" s="170" t="s">
        <v>82</v>
      </c>
      <c r="C40" s="164" t="s">
        <v>36</v>
      </c>
      <c r="D40" s="165">
        <v>12</v>
      </c>
      <c r="E40" s="247"/>
      <c r="F40" s="306"/>
    </row>
    <row r="41" spans="1:6" x14ac:dyDescent="0.2">
      <c r="A41" s="308"/>
      <c r="B41" s="171"/>
      <c r="C41" s="164"/>
      <c r="D41" s="165"/>
      <c r="E41" s="305"/>
      <c r="F41" s="318"/>
    </row>
    <row r="42" spans="1:6" x14ac:dyDescent="0.2">
      <c r="A42" s="310" t="s">
        <v>105</v>
      </c>
      <c r="B42" s="170" t="s">
        <v>80</v>
      </c>
      <c r="C42" s="164" t="s">
        <v>36</v>
      </c>
      <c r="D42" s="165">
        <v>12</v>
      </c>
      <c r="E42" s="247"/>
      <c r="F42" s="306"/>
    </row>
    <row r="43" spans="1:6" x14ac:dyDescent="0.2">
      <c r="A43" s="310"/>
      <c r="B43" s="170"/>
      <c r="C43" s="164"/>
      <c r="D43" s="165"/>
      <c r="E43" s="305"/>
      <c r="F43" s="318"/>
    </row>
    <row r="44" spans="1:6" x14ac:dyDescent="0.2">
      <c r="A44" s="310" t="s">
        <v>106</v>
      </c>
      <c r="B44" s="170" t="s">
        <v>418</v>
      </c>
      <c r="C44" s="164" t="s">
        <v>36</v>
      </c>
      <c r="D44" s="165">
        <v>12</v>
      </c>
      <c r="E44" s="247"/>
      <c r="F44" s="306"/>
    </row>
    <row r="45" spans="1:6" x14ac:dyDescent="0.2">
      <c r="A45" s="310"/>
      <c r="B45" s="170"/>
      <c r="C45" s="164"/>
      <c r="D45" s="165"/>
      <c r="E45" s="305"/>
      <c r="F45" s="306"/>
    </row>
    <row r="46" spans="1:6" x14ac:dyDescent="0.2">
      <c r="A46" s="310" t="s">
        <v>107</v>
      </c>
      <c r="B46" s="170" t="s">
        <v>417</v>
      </c>
      <c r="C46" s="164" t="s">
        <v>36</v>
      </c>
      <c r="D46" s="165">
        <v>12</v>
      </c>
      <c r="E46" s="247"/>
      <c r="F46" s="306"/>
    </row>
    <row r="47" spans="1:6" x14ac:dyDescent="0.2">
      <c r="A47" s="310"/>
      <c r="B47" s="170"/>
      <c r="C47" s="164"/>
      <c r="D47" s="165"/>
      <c r="E47" s="305"/>
      <c r="F47" s="318"/>
    </row>
    <row r="48" spans="1:6" x14ac:dyDescent="0.2">
      <c r="A48" s="310">
        <v>4.4000000000000004</v>
      </c>
      <c r="B48" s="170" t="s">
        <v>299</v>
      </c>
      <c r="C48" s="164"/>
      <c r="D48" s="165"/>
      <c r="E48" s="305"/>
      <c r="F48" s="318"/>
    </row>
    <row r="49" spans="1:6" x14ac:dyDescent="0.2">
      <c r="A49" s="310"/>
      <c r="B49" s="170" t="s">
        <v>81</v>
      </c>
      <c r="C49" s="164"/>
      <c r="D49" s="165"/>
      <c r="E49" s="305"/>
      <c r="F49" s="318"/>
    </row>
    <row r="50" spans="1:6" x14ac:dyDescent="0.2">
      <c r="A50" s="310"/>
      <c r="B50" s="170"/>
      <c r="C50" s="164"/>
      <c r="D50" s="165"/>
      <c r="E50" s="305"/>
      <c r="F50" s="318"/>
    </row>
    <row r="51" spans="1:6" x14ac:dyDescent="0.2">
      <c r="A51" s="310" t="s">
        <v>108</v>
      </c>
      <c r="B51" s="170" t="s">
        <v>84</v>
      </c>
      <c r="C51" s="164" t="s">
        <v>73</v>
      </c>
      <c r="D51" s="316" t="s">
        <v>214</v>
      </c>
      <c r="E51" s="319"/>
      <c r="F51" s="318">
        <v>300000</v>
      </c>
    </row>
    <row r="52" spans="1:6" x14ac:dyDescent="0.2">
      <c r="A52" s="310"/>
      <c r="B52" s="170"/>
      <c r="C52" s="164"/>
      <c r="D52" s="165"/>
      <c r="E52" s="305"/>
      <c r="F52" s="318"/>
    </row>
    <row r="53" spans="1:6" x14ac:dyDescent="0.2">
      <c r="A53" s="310" t="s">
        <v>120</v>
      </c>
      <c r="B53" s="170" t="s">
        <v>85</v>
      </c>
      <c r="C53" s="164"/>
      <c r="D53" s="165"/>
      <c r="E53" s="305"/>
      <c r="F53" s="318"/>
    </row>
    <row r="54" spans="1:6" x14ac:dyDescent="0.2">
      <c r="A54" s="310"/>
      <c r="B54" s="170" t="s">
        <v>86</v>
      </c>
      <c r="C54" s="164"/>
      <c r="D54" s="165"/>
      <c r="E54" s="305"/>
      <c r="F54" s="318"/>
    </row>
    <row r="55" spans="1:6" x14ac:dyDescent="0.2">
      <c r="A55" s="310"/>
      <c r="B55" s="170" t="s">
        <v>87</v>
      </c>
      <c r="C55" s="164" t="s">
        <v>88</v>
      </c>
      <c r="D55" s="320">
        <f>+F51</f>
        <v>300000</v>
      </c>
      <c r="E55" s="305"/>
      <c r="F55" s="318"/>
    </row>
    <row r="56" spans="1:6" x14ac:dyDescent="0.2">
      <c r="A56" s="310"/>
      <c r="B56" s="170"/>
      <c r="C56" s="164"/>
      <c r="D56" s="165"/>
      <c r="E56" s="305"/>
      <c r="F56" s="318"/>
    </row>
    <row r="57" spans="1:6" x14ac:dyDescent="0.2">
      <c r="A57" s="310" t="s">
        <v>121</v>
      </c>
      <c r="B57" s="170" t="s">
        <v>92</v>
      </c>
      <c r="C57" s="164" t="s">
        <v>73</v>
      </c>
      <c r="D57" s="316" t="s">
        <v>214</v>
      </c>
      <c r="E57" s="317"/>
      <c r="F57" s="318">
        <v>108000</v>
      </c>
    </row>
    <row r="58" spans="1:6" x14ac:dyDescent="0.2">
      <c r="A58" s="310"/>
      <c r="B58" s="170"/>
      <c r="C58" s="164"/>
      <c r="D58" s="165"/>
      <c r="E58" s="305"/>
      <c r="F58" s="306"/>
    </row>
    <row r="59" spans="1:6" x14ac:dyDescent="0.2">
      <c r="A59" s="310"/>
      <c r="B59" s="170"/>
      <c r="C59" s="164"/>
      <c r="D59" s="165"/>
      <c r="E59" s="305"/>
      <c r="F59" s="306"/>
    </row>
    <row r="60" spans="1:6" x14ac:dyDescent="0.2">
      <c r="A60" s="321"/>
      <c r="B60" s="322"/>
      <c r="C60" s="323"/>
      <c r="D60" s="324"/>
      <c r="E60" s="325" t="s">
        <v>57</v>
      </c>
      <c r="F60" s="326"/>
    </row>
    <row r="61" spans="1:6" x14ac:dyDescent="0.2">
      <c r="A61" s="327"/>
      <c r="B61" s="301"/>
      <c r="C61" s="328"/>
      <c r="D61" s="301"/>
      <c r="E61" s="329" t="s">
        <v>7</v>
      </c>
      <c r="F61" s="330"/>
    </row>
    <row r="62" spans="1:6" x14ac:dyDescent="0.2">
      <c r="A62" s="304"/>
      <c r="B62" s="171"/>
      <c r="C62" s="165"/>
      <c r="D62" s="165"/>
      <c r="E62" s="305"/>
      <c r="F62" s="306"/>
    </row>
    <row r="63" spans="1:6" x14ac:dyDescent="0.2">
      <c r="A63" s="310" t="s">
        <v>122</v>
      </c>
      <c r="B63" s="170" t="s">
        <v>300</v>
      </c>
      <c r="C63" s="164" t="s">
        <v>88</v>
      </c>
      <c r="D63" s="320">
        <v>108000</v>
      </c>
      <c r="E63" s="305"/>
      <c r="F63" s="306"/>
    </row>
    <row r="64" spans="1:6" x14ac:dyDescent="0.2">
      <c r="A64" s="310"/>
      <c r="B64" s="170" t="s">
        <v>189</v>
      </c>
      <c r="C64" s="164"/>
      <c r="D64" s="165"/>
      <c r="E64" s="305"/>
      <c r="F64" s="306"/>
    </row>
    <row r="65" spans="1:6" x14ac:dyDescent="0.2">
      <c r="A65" s="310"/>
      <c r="B65" s="170" t="s">
        <v>302</v>
      </c>
      <c r="C65" s="164"/>
      <c r="D65" s="165"/>
      <c r="E65" s="305"/>
      <c r="F65" s="306"/>
    </row>
    <row r="66" spans="1:6" x14ac:dyDescent="0.2">
      <c r="A66" s="308"/>
      <c r="B66" s="170" t="s">
        <v>128</v>
      </c>
      <c r="C66" s="164"/>
      <c r="D66" s="165"/>
      <c r="E66" s="305"/>
      <c r="F66" s="306"/>
    </row>
    <row r="67" spans="1:6" x14ac:dyDescent="0.2">
      <c r="A67" s="310"/>
      <c r="B67" s="170" t="s">
        <v>94</v>
      </c>
      <c r="C67" s="164"/>
      <c r="D67" s="165"/>
      <c r="E67" s="305"/>
      <c r="F67" s="306"/>
    </row>
    <row r="68" spans="1:6" x14ac:dyDescent="0.2">
      <c r="A68" s="310"/>
      <c r="B68" s="170"/>
      <c r="C68" s="164"/>
      <c r="D68" s="165"/>
      <c r="E68" s="305"/>
      <c r="F68" s="306"/>
    </row>
    <row r="69" spans="1:6" x14ac:dyDescent="0.2">
      <c r="A69" s="310" t="s">
        <v>215</v>
      </c>
      <c r="B69" s="170" t="s">
        <v>301</v>
      </c>
      <c r="C69" s="164" t="s">
        <v>89</v>
      </c>
      <c r="D69" s="316" t="s">
        <v>214</v>
      </c>
      <c r="E69" s="317"/>
      <c r="F69" s="306">
        <v>12000</v>
      </c>
    </row>
    <row r="70" spans="1:6" x14ac:dyDescent="0.2">
      <c r="A70" s="308"/>
      <c r="B70" s="170"/>
      <c r="C70" s="164"/>
      <c r="D70" s="165"/>
      <c r="E70" s="305"/>
      <c r="F70" s="306"/>
    </row>
    <row r="71" spans="1:6" x14ac:dyDescent="0.2">
      <c r="A71" s="321"/>
      <c r="B71" s="322"/>
      <c r="C71" s="323"/>
      <c r="D71" s="324"/>
      <c r="E71" s="325" t="s">
        <v>29</v>
      </c>
      <c r="F71" s="326"/>
    </row>
  </sheetData>
  <mergeCells count="1">
    <mergeCell ref="A7:F7"/>
  </mergeCells>
  <pageMargins left="0.7" right="0.7" top="0.75" bottom="0.75" header="0.3" footer="0.3"/>
  <pageSetup paperSize="9" scale="80"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0"/>
  </sheetPr>
  <dimension ref="A1:IL159"/>
  <sheetViews>
    <sheetView showGridLines="0" view="pageBreakPreview" topLeftCell="A103" zoomScaleNormal="100" zoomScaleSheetLayoutView="100" workbookViewId="0">
      <selection activeCell="D132" sqref="D132"/>
    </sheetView>
  </sheetViews>
  <sheetFormatPr defaultColWidth="9.140625" defaultRowHeight="12" x14ac:dyDescent="0.2"/>
  <cols>
    <col min="1" max="1" width="6.85546875" style="65" customWidth="1"/>
    <col min="2" max="2" width="48.85546875" style="12" customWidth="1"/>
    <col min="3" max="3" width="9.85546875" style="9" customWidth="1"/>
    <col min="4" max="4" width="12.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203</v>
      </c>
      <c r="B14" s="96" t="s">
        <v>238</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175000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100000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100000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50000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239"/>
    </row>
    <row r="63" spans="1:6" ht="12.75" x14ac:dyDescent="0.2">
      <c r="A63" s="59" t="s">
        <v>122</v>
      </c>
      <c r="B63" s="66" t="s">
        <v>300</v>
      </c>
      <c r="C63" s="2" t="s">
        <v>88</v>
      </c>
      <c r="D63" s="155">
        <f>+F57</f>
        <v>50000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150000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558500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8500</v>
      </c>
      <c r="E79" s="1"/>
      <c r="F79" s="239"/>
    </row>
    <row r="80" spans="1:6" ht="12.75" x14ac:dyDescent="0.2">
      <c r="A80" s="59"/>
      <c r="B80" s="66" t="s">
        <v>468</v>
      </c>
      <c r="C80" s="2" t="s">
        <v>88</v>
      </c>
      <c r="D80" s="157">
        <v>50000</v>
      </c>
      <c r="E80" s="1"/>
      <c r="F80" s="239"/>
    </row>
    <row r="81" spans="1:6" ht="12.75" x14ac:dyDescent="0.2">
      <c r="A81" s="61"/>
      <c r="B81" s="62" t="s">
        <v>463</v>
      </c>
      <c r="C81" s="2" t="s">
        <v>88</v>
      </c>
      <c r="D81" s="157">
        <v>500000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60000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15000</v>
      </c>
    </row>
    <row r="91" spans="1:6" ht="12.75" x14ac:dyDescent="0.2">
      <c r="A91" s="59"/>
      <c r="B91" s="62"/>
      <c r="C91" s="104"/>
      <c r="D91" s="5"/>
      <c r="E91" s="97"/>
      <c r="F91" s="239"/>
    </row>
    <row r="92" spans="1:6" ht="12.75" x14ac:dyDescent="0.2">
      <c r="A92" s="68" t="s">
        <v>113</v>
      </c>
      <c r="B92" s="66" t="s">
        <v>458</v>
      </c>
      <c r="C92" s="104" t="s">
        <v>88</v>
      </c>
      <c r="D92" s="138">
        <v>75000</v>
      </c>
      <c r="E92" s="97"/>
      <c r="F92" s="239"/>
    </row>
    <row r="93" spans="1:6" ht="12.75" x14ac:dyDescent="0.2">
      <c r="A93" s="59"/>
      <c r="B93" s="62"/>
      <c r="C93" s="2"/>
      <c r="D93" s="5"/>
      <c r="E93" s="1"/>
      <c r="F93" s="239"/>
    </row>
    <row r="94" spans="1:6" ht="12.75" x14ac:dyDescent="0.2">
      <c r="A94" s="68" t="s">
        <v>457</v>
      </c>
      <c r="B94" s="66" t="s">
        <v>487</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1">
        <v>2243628.08</v>
      </c>
    </row>
    <row r="100" spans="1:6" ht="12.75" x14ac:dyDescent="0.2">
      <c r="A100" s="59"/>
      <c r="B100" s="62"/>
      <c r="C100" s="2"/>
      <c r="D100" s="5"/>
      <c r="E100" s="1"/>
      <c r="F100" s="239"/>
    </row>
    <row r="101" spans="1:6" ht="12.75" x14ac:dyDescent="0.2">
      <c r="A101" s="68" t="s">
        <v>124</v>
      </c>
      <c r="B101" s="66" t="s">
        <v>431</v>
      </c>
      <c r="C101" s="104" t="s">
        <v>88</v>
      </c>
      <c r="D101" s="138">
        <v>2243628.08</v>
      </c>
      <c r="E101" s="1"/>
      <c r="F101" s="239"/>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110000</v>
      </c>
    </row>
    <row r="104" spans="1:6" ht="12.75" x14ac:dyDescent="0.2">
      <c r="A104" s="59"/>
      <c r="B104" s="62"/>
      <c r="C104" s="2"/>
      <c r="D104" s="5"/>
      <c r="E104" s="1"/>
      <c r="F104" s="239"/>
    </row>
    <row r="105" spans="1:6" s="131" customFormat="1" ht="25.5" x14ac:dyDescent="0.2">
      <c r="A105" s="113" t="s">
        <v>126</v>
      </c>
      <c r="B105" s="110" t="s">
        <v>480</v>
      </c>
      <c r="C105" s="112" t="s">
        <v>88</v>
      </c>
      <c r="D105" s="139">
        <f>+F103</f>
        <v>110000</v>
      </c>
      <c r="E105" s="109"/>
      <c r="F105" s="239"/>
    </row>
    <row r="106" spans="1:6" x14ac:dyDescent="0.2">
      <c r="A106" s="57"/>
      <c r="B106" s="106"/>
      <c r="C106" s="5"/>
      <c r="D106" s="5"/>
      <c r="E106" s="1"/>
      <c r="F106" s="239"/>
    </row>
    <row r="107" spans="1:6" ht="12.75" x14ac:dyDescent="0.2">
      <c r="A107" s="63"/>
      <c r="B107" s="13"/>
      <c r="C107" s="11"/>
      <c r="D107" s="7"/>
      <c r="E107" s="64"/>
      <c r="F107" s="242"/>
    </row>
    <row r="108" spans="1:6" ht="12.75" x14ac:dyDescent="0.2">
      <c r="A108" s="63"/>
      <c r="B108" s="11"/>
      <c r="C108" s="13"/>
      <c r="D108" s="11"/>
      <c r="E108" s="99"/>
      <c r="F108" s="243"/>
    </row>
    <row r="109" spans="1:6" ht="12.75" x14ac:dyDescent="0.2">
      <c r="A109" s="57"/>
      <c r="B109" s="96"/>
      <c r="C109" s="5"/>
      <c r="D109" s="5"/>
      <c r="E109" s="1"/>
      <c r="F109" s="239"/>
    </row>
    <row r="110" spans="1:6" ht="12.75" x14ac:dyDescent="0.2">
      <c r="A110" s="68" t="s">
        <v>433</v>
      </c>
      <c r="B110" s="66" t="s">
        <v>432</v>
      </c>
      <c r="C110" s="104" t="s">
        <v>88</v>
      </c>
      <c r="D110" s="138">
        <v>110000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39"/>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110"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6" t="s">
        <v>436</v>
      </c>
      <c r="C149" s="104" t="s">
        <v>36</v>
      </c>
      <c r="D149" s="5">
        <v>12</v>
      </c>
      <c r="E149" s="97"/>
      <c r="F149" s="239"/>
    </row>
    <row r="150" spans="1:6" ht="12.75" x14ac:dyDescent="0.2">
      <c r="A150" s="59"/>
      <c r="B150" s="62"/>
      <c r="C150" s="2"/>
      <c r="D150" s="5"/>
      <c r="E150" s="1"/>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6"/>
      <c r="C154" s="104"/>
      <c r="D154" s="5"/>
      <c r="E154" s="1"/>
      <c r="F154" s="122"/>
    </row>
    <row r="155" spans="1:6" ht="12.75" x14ac:dyDescent="0.2">
      <c r="A155" s="59"/>
      <c r="B155" s="66"/>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0"/>
  </sheetPr>
  <dimension ref="A1:IL159"/>
  <sheetViews>
    <sheetView showGridLines="0" view="pageBreakPreview" topLeftCell="A98" zoomScaleNormal="100" workbookViewId="0">
      <selection activeCell="F126" sqref="F126"/>
    </sheetView>
  </sheetViews>
  <sheetFormatPr defaultColWidth="9.140625" defaultRowHeight="12" x14ac:dyDescent="0.2"/>
  <cols>
    <col min="1" max="1" width="6.85546875" style="65" customWidth="1"/>
    <col min="2" max="2" width="49.8554687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204</v>
      </c>
      <c r="B14" s="96" t="s">
        <v>239</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100000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75000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75000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86400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86400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c r="E69" s="6"/>
      <c r="F69" s="239">
        <v>16200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c r="E73" s="6"/>
      <c r="F73" s="239">
        <v>2000000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2" t="s">
        <v>129</v>
      </c>
      <c r="C79" s="2" t="s">
        <v>88</v>
      </c>
      <c r="D79" s="157">
        <v>450000</v>
      </c>
      <c r="E79" s="1"/>
      <c r="F79" s="239"/>
    </row>
    <row r="80" spans="1:6" ht="12.75" x14ac:dyDescent="0.2">
      <c r="A80" s="59"/>
      <c r="B80" s="62" t="s">
        <v>96</v>
      </c>
      <c r="C80" s="2" t="s">
        <v>88</v>
      </c>
      <c r="D80" s="157">
        <v>50000</v>
      </c>
      <c r="E80" s="1"/>
      <c r="F80" s="239"/>
    </row>
    <row r="81" spans="1:6" ht="12.75" x14ac:dyDescent="0.2">
      <c r="A81" s="61"/>
      <c r="B81" s="62" t="s">
        <v>463</v>
      </c>
      <c r="C81" s="2" t="s">
        <v>88</v>
      </c>
      <c r="D81" s="157">
        <v>1500000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96000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24000</v>
      </c>
    </row>
    <row r="91" spans="1:6" ht="12.75" x14ac:dyDescent="0.2">
      <c r="A91" s="59"/>
      <c r="B91" s="62"/>
      <c r="C91" s="104"/>
      <c r="D91" s="5"/>
      <c r="E91" s="97"/>
      <c r="F91" s="239"/>
    </row>
    <row r="92" spans="1:6" ht="12.75" x14ac:dyDescent="0.2">
      <c r="A92" s="68" t="s">
        <v>113</v>
      </c>
      <c r="B92" s="66" t="s">
        <v>458</v>
      </c>
      <c r="C92" s="104" t="s">
        <v>88</v>
      </c>
      <c r="D92" s="138">
        <f>+F87+F90</f>
        <v>120000</v>
      </c>
      <c r="E92" s="97"/>
      <c r="F92" s="239"/>
    </row>
    <row r="93" spans="1:6" ht="12.75" x14ac:dyDescent="0.2">
      <c r="A93" s="59"/>
      <c r="B93" s="62"/>
      <c r="C93" s="2"/>
      <c r="D93" s="5"/>
      <c r="E93" s="1"/>
      <c r="F93" s="239"/>
    </row>
    <row r="94" spans="1:6" ht="12.75" x14ac:dyDescent="0.2">
      <c r="A94" s="68" t="s">
        <v>457</v>
      </c>
      <c r="B94" s="66" t="s">
        <v>492</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1">
        <v>1515491.51</v>
      </c>
    </row>
    <row r="100" spans="1:6" ht="12.75" x14ac:dyDescent="0.2">
      <c r="A100" s="59"/>
      <c r="B100" s="62"/>
      <c r="C100" s="2"/>
      <c r="D100" s="5"/>
      <c r="E100" s="1"/>
      <c r="F100" s="239"/>
    </row>
    <row r="101" spans="1:6" ht="12.75" x14ac:dyDescent="0.2">
      <c r="A101" s="68" t="s">
        <v>124</v>
      </c>
      <c r="B101" s="66" t="s">
        <v>431</v>
      </c>
      <c r="C101" s="104" t="s">
        <v>88</v>
      </c>
      <c r="D101" s="138">
        <v>1515491.51</v>
      </c>
      <c r="E101" s="1"/>
      <c r="F101" s="241"/>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128000</v>
      </c>
    </row>
    <row r="104" spans="1:6" ht="12.75" x14ac:dyDescent="0.2">
      <c r="A104" s="59"/>
      <c r="B104" s="62"/>
      <c r="C104" s="2"/>
      <c r="D104" s="5"/>
      <c r="E104" s="1"/>
      <c r="F104" s="239"/>
    </row>
    <row r="105" spans="1:6" s="131" customFormat="1" ht="25.5" x14ac:dyDescent="0.2">
      <c r="A105" s="113" t="s">
        <v>126</v>
      </c>
      <c r="B105" s="110" t="s">
        <v>480</v>
      </c>
      <c r="C105" s="112" t="s">
        <v>88</v>
      </c>
      <c r="D105" s="139">
        <v>128000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38">
        <v>128000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44"/>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236"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6" t="s">
        <v>436</v>
      </c>
      <c r="C149" s="104" t="s">
        <v>36</v>
      </c>
      <c r="D149" s="5">
        <v>12</v>
      </c>
      <c r="E149" s="97"/>
      <c r="F149" s="239"/>
    </row>
    <row r="150" spans="1:6" ht="12.75" x14ac:dyDescent="0.2">
      <c r="A150" s="59"/>
      <c r="B150" s="62"/>
      <c r="C150" s="2"/>
      <c r="D150" s="5"/>
      <c r="E150" s="1"/>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2"/>
      <c r="C154" s="2"/>
      <c r="D154" s="5"/>
      <c r="E154" s="1"/>
      <c r="F154" s="239"/>
    </row>
    <row r="155" spans="1:6" ht="12.75" x14ac:dyDescent="0.2">
      <c r="A155" s="59"/>
      <c r="B155" s="62"/>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x14ac:dyDescent="0.2">
      <c r="A158" s="57"/>
      <c r="B158" s="106"/>
      <c r="C158" s="5"/>
      <c r="D158" s="5"/>
      <c r="E158" s="1"/>
      <c r="F158" s="239"/>
    </row>
    <row r="159" spans="1:6" ht="12.75" x14ac:dyDescent="0.2">
      <c r="A159" s="242">
        <f>SUM(A108:A149)</f>
        <v>9.6999999999999993</v>
      </c>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0"/>
  </sheetPr>
  <dimension ref="A1:IL159"/>
  <sheetViews>
    <sheetView showGridLines="0" view="pageBreakPreview" topLeftCell="A50" zoomScaleNormal="100" workbookViewId="0">
      <selection activeCell="E84" sqref="E84"/>
    </sheetView>
  </sheetViews>
  <sheetFormatPr defaultColWidth="9.140625" defaultRowHeight="12" x14ac:dyDescent="0.2"/>
  <cols>
    <col min="1" max="1" width="6.85546875" style="65" customWidth="1"/>
    <col min="2" max="2" width="48.5703125" style="12" customWidth="1"/>
    <col min="3" max="3" width="9.85546875" style="9" customWidth="1"/>
    <col min="4" max="4" width="12.5703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205</v>
      </c>
      <c r="B14" s="96" t="s">
        <v>240</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25000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60000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f>+F51</f>
        <v>60000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16200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8">
        <v>16200</v>
      </c>
      <c r="E63" s="1"/>
      <c r="F63" s="239">
        <f t="shared" ref="F63" si="0">+E63*D63</f>
        <v>0</v>
      </c>
    </row>
    <row r="64" spans="1:6" ht="12.75" x14ac:dyDescent="0.2">
      <c r="A64" s="59"/>
      <c r="B64" s="62" t="s">
        <v>189</v>
      </c>
      <c r="C64" s="2"/>
      <c r="D64" s="2"/>
      <c r="E64" s="1"/>
      <c r="F64" s="239"/>
    </row>
    <row r="65" spans="1:6" ht="12.75" x14ac:dyDescent="0.2">
      <c r="A65" s="59"/>
      <c r="B65" s="66" t="s">
        <v>302</v>
      </c>
      <c r="C65" s="2"/>
      <c r="D65" s="2"/>
      <c r="E65" s="1"/>
      <c r="F65" s="239"/>
    </row>
    <row r="66" spans="1:6" ht="12.75" x14ac:dyDescent="0.2">
      <c r="A66" s="61"/>
      <c r="B66" s="62" t="s">
        <v>128</v>
      </c>
      <c r="C66" s="2"/>
      <c r="D66" s="2"/>
      <c r="E66" s="1"/>
      <c r="F66" s="239"/>
    </row>
    <row r="67" spans="1:6" ht="12.75" x14ac:dyDescent="0.2">
      <c r="A67" s="59"/>
      <c r="B67" s="62" t="s">
        <v>94</v>
      </c>
      <c r="C67" s="2"/>
      <c r="D67" s="2"/>
      <c r="E67" s="1"/>
      <c r="F67" s="239"/>
    </row>
    <row r="68" spans="1:6" ht="12.75" x14ac:dyDescent="0.2">
      <c r="A68" s="59"/>
      <c r="B68" s="62"/>
      <c r="C68" s="2"/>
      <c r="D68" s="2"/>
      <c r="E68" s="1"/>
      <c r="F68" s="239"/>
    </row>
    <row r="69" spans="1:6" ht="12.75" x14ac:dyDescent="0.2">
      <c r="A69" s="59" t="s">
        <v>215</v>
      </c>
      <c r="B69" s="66" t="s">
        <v>301</v>
      </c>
      <c r="C69" s="2" t="s">
        <v>89</v>
      </c>
      <c r="D69" s="6" t="s">
        <v>214</v>
      </c>
      <c r="E69" s="6"/>
      <c r="F69" s="239">
        <v>4800</v>
      </c>
    </row>
    <row r="70" spans="1:6" ht="12.75" x14ac:dyDescent="0.2">
      <c r="A70" s="61"/>
      <c r="B70" s="62"/>
      <c r="C70" s="2"/>
      <c r="D70" s="2"/>
      <c r="E70" s="1"/>
      <c r="F70" s="239"/>
    </row>
    <row r="71" spans="1:6" ht="12.75" x14ac:dyDescent="0.2">
      <c r="A71" s="59">
        <v>4.5</v>
      </c>
      <c r="B71" s="62" t="s">
        <v>95</v>
      </c>
      <c r="C71" s="2"/>
      <c r="D71" s="2"/>
      <c r="E71" s="1"/>
      <c r="F71" s="239"/>
    </row>
    <row r="72" spans="1:6" ht="12.75" x14ac:dyDescent="0.2">
      <c r="A72" s="59"/>
      <c r="B72" s="62"/>
      <c r="C72" s="2"/>
      <c r="D72" s="2"/>
      <c r="E72" s="1"/>
      <c r="F72" s="239"/>
    </row>
    <row r="73" spans="1:6" ht="12.75" x14ac:dyDescent="0.2">
      <c r="A73" s="59" t="s">
        <v>109</v>
      </c>
      <c r="B73" s="62" t="s">
        <v>217</v>
      </c>
      <c r="C73" s="2" t="s">
        <v>73</v>
      </c>
      <c r="D73" s="6" t="s">
        <v>214</v>
      </c>
      <c r="E73" s="6"/>
      <c r="F73" s="239">
        <v>187229.5</v>
      </c>
    </row>
    <row r="74" spans="1:6" ht="12.75" x14ac:dyDescent="0.2">
      <c r="A74" s="59"/>
      <c r="B74" s="62" t="s">
        <v>216</v>
      </c>
      <c r="C74" s="2"/>
      <c r="D74" s="6"/>
      <c r="E74" s="6"/>
      <c r="F74" s="239"/>
    </row>
    <row r="75" spans="1:6" ht="12.75" x14ac:dyDescent="0.2">
      <c r="A75" s="59"/>
      <c r="B75" s="62"/>
      <c r="C75" s="2"/>
      <c r="D75" s="2"/>
      <c r="E75" s="1"/>
      <c r="F75" s="239"/>
    </row>
    <row r="76" spans="1:6" ht="12.75" x14ac:dyDescent="0.2">
      <c r="A76" s="59" t="s">
        <v>191</v>
      </c>
      <c r="B76" s="62" t="s">
        <v>218</v>
      </c>
      <c r="C76" s="2"/>
      <c r="D76" s="2"/>
      <c r="E76" s="1"/>
      <c r="F76" s="239"/>
    </row>
    <row r="77" spans="1:6" ht="12.75" x14ac:dyDescent="0.2">
      <c r="A77" s="59"/>
      <c r="B77" s="62" t="s">
        <v>219</v>
      </c>
      <c r="C77" s="2"/>
      <c r="D77" s="2"/>
      <c r="E77" s="1"/>
      <c r="F77" s="239"/>
    </row>
    <row r="78" spans="1:6" ht="12.75" x14ac:dyDescent="0.2">
      <c r="A78" s="59"/>
      <c r="B78" s="62"/>
      <c r="C78" s="2"/>
      <c r="D78" s="2"/>
      <c r="E78" s="1"/>
      <c r="F78" s="239"/>
    </row>
    <row r="79" spans="1:6" ht="12.75" x14ac:dyDescent="0.2">
      <c r="A79" s="59"/>
      <c r="B79" s="66" t="s">
        <v>464</v>
      </c>
      <c r="C79" s="2" t="s">
        <v>88</v>
      </c>
      <c r="D79" s="132">
        <v>70000</v>
      </c>
      <c r="E79" s="1"/>
      <c r="F79" s="239"/>
    </row>
    <row r="80" spans="1:6" ht="12.75" x14ac:dyDescent="0.2">
      <c r="A80" s="59"/>
      <c r="B80" s="62" t="s">
        <v>96</v>
      </c>
      <c r="C80" s="2" t="s">
        <v>88</v>
      </c>
      <c r="D80" s="132">
        <v>10000</v>
      </c>
      <c r="E80" s="1"/>
      <c r="F80" s="239"/>
    </row>
    <row r="81" spans="1:6" ht="12.75" x14ac:dyDescent="0.2">
      <c r="A81" s="61"/>
      <c r="B81" s="62" t="s">
        <v>463</v>
      </c>
      <c r="C81" s="2" t="s">
        <v>88</v>
      </c>
      <c r="D81" s="132">
        <v>107229.5</v>
      </c>
      <c r="E81" s="1"/>
      <c r="F81" s="239"/>
    </row>
    <row r="82" spans="1:6" ht="12.75" x14ac:dyDescent="0.2">
      <c r="A82" s="59"/>
      <c r="B82" s="62"/>
      <c r="C82" s="2"/>
      <c r="D82" s="2"/>
      <c r="E82" s="1"/>
      <c r="F82" s="239"/>
    </row>
    <row r="83" spans="1:6" ht="12.75" x14ac:dyDescent="0.2">
      <c r="A83" s="59">
        <v>4.5999999999999996</v>
      </c>
      <c r="B83" s="62" t="s">
        <v>97</v>
      </c>
      <c r="C83" s="2"/>
      <c r="D83" s="2"/>
      <c r="E83" s="1"/>
      <c r="F83" s="239"/>
    </row>
    <row r="84" spans="1:6" ht="12.75" x14ac:dyDescent="0.2">
      <c r="A84" s="59"/>
      <c r="B84" s="62"/>
      <c r="C84" s="2"/>
      <c r="D84" s="2"/>
      <c r="E84" s="1"/>
      <c r="F84" s="239"/>
    </row>
    <row r="85" spans="1:6" ht="12.75" x14ac:dyDescent="0.2">
      <c r="A85" s="59" t="s">
        <v>110</v>
      </c>
      <c r="B85" s="62" t="s">
        <v>190</v>
      </c>
      <c r="C85" s="2" t="s">
        <v>36</v>
      </c>
      <c r="D85" s="2">
        <v>12</v>
      </c>
      <c r="E85" s="97"/>
      <c r="F85" s="239"/>
    </row>
    <row r="86" spans="1:6" ht="12.75" x14ac:dyDescent="0.2">
      <c r="A86" s="59"/>
      <c r="B86" s="62"/>
      <c r="C86" s="2"/>
      <c r="D86" s="2"/>
      <c r="E86" s="1"/>
      <c r="F86" s="239"/>
    </row>
    <row r="87" spans="1:6" ht="12.75" x14ac:dyDescent="0.2">
      <c r="A87" s="59" t="s">
        <v>111</v>
      </c>
      <c r="B87" s="62" t="s">
        <v>98</v>
      </c>
      <c r="C87" s="104" t="s">
        <v>89</v>
      </c>
      <c r="D87" s="2">
        <v>1</v>
      </c>
      <c r="E87" s="97"/>
      <c r="F87" s="239">
        <v>60000</v>
      </c>
    </row>
    <row r="88" spans="1:6" ht="12.75" x14ac:dyDescent="0.2">
      <c r="A88" s="59"/>
      <c r="B88" s="62"/>
      <c r="C88" s="2"/>
      <c r="D88" s="2"/>
      <c r="E88" s="1"/>
      <c r="F88" s="239"/>
    </row>
    <row r="89" spans="1:6" ht="12.75" x14ac:dyDescent="0.2">
      <c r="A89" s="59" t="s">
        <v>112</v>
      </c>
      <c r="B89" s="62" t="s">
        <v>220</v>
      </c>
      <c r="C89" s="2"/>
      <c r="D89" s="2"/>
      <c r="E89" s="1"/>
      <c r="F89" s="239"/>
    </row>
    <row r="90" spans="1:6" ht="12.75" x14ac:dyDescent="0.2">
      <c r="A90" s="59"/>
      <c r="B90" s="62" t="s">
        <v>99</v>
      </c>
      <c r="C90" s="104" t="s">
        <v>89</v>
      </c>
      <c r="D90" s="2">
        <v>1</v>
      </c>
      <c r="E90" s="97"/>
      <c r="F90" s="239">
        <v>15000</v>
      </c>
    </row>
    <row r="91" spans="1:6" ht="12.75" x14ac:dyDescent="0.2">
      <c r="A91" s="59"/>
      <c r="B91" s="62"/>
      <c r="C91" s="104"/>
      <c r="D91" s="2"/>
      <c r="E91" s="97"/>
      <c r="F91" s="239"/>
    </row>
    <row r="92" spans="1:6" ht="12.75" x14ac:dyDescent="0.2">
      <c r="A92" s="68" t="s">
        <v>113</v>
      </c>
      <c r="B92" s="66" t="s">
        <v>458</v>
      </c>
      <c r="C92" s="104" t="s">
        <v>88</v>
      </c>
      <c r="D92" s="128">
        <v>75000</v>
      </c>
      <c r="E92" s="97"/>
      <c r="F92" s="239"/>
    </row>
    <row r="93" spans="1:6" ht="12.75" x14ac:dyDescent="0.2">
      <c r="A93" s="59"/>
      <c r="B93" s="62"/>
      <c r="C93" s="2"/>
      <c r="D93" s="2"/>
      <c r="E93" s="1"/>
      <c r="F93" s="239"/>
    </row>
    <row r="94" spans="1:6" ht="12.75" x14ac:dyDescent="0.2">
      <c r="A94" s="68" t="s">
        <v>457</v>
      </c>
      <c r="B94" s="66" t="s">
        <v>493</v>
      </c>
      <c r="C94" s="2"/>
      <c r="D94" s="2"/>
      <c r="E94" s="1"/>
      <c r="F94" s="239"/>
    </row>
    <row r="95" spans="1:6" ht="12.75" x14ac:dyDescent="0.2">
      <c r="A95" s="59"/>
      <c r="B95" s="62" t="s">
        <v>131</v>
      </c>
      <c r="C95" s="2" t="s">
        <v>17</v>
      </c>
      <c r="D95" s="2">
        <v>1</v>
      </c>
      <c r="E95" s="97"/>
      <c r="F95" s="239"/>
    </row>
    <row r="96" spans="1:6" ht="12.75" x14ac:dyDescent="0.2">
      <c r="A96" s="59"/>
      <c r="B96" s="62"/>
      <c r="C96" s="2"/>
      <c r="D96" s="2"/>
      <c r="E96" s="1"/>
      <c r="F96" s="239"/>
    </row>
    <row r="97" spans="1:6" ht="12.75" x14ac:dyDescent="0.2">
      <c r="A97" s="59">
        <v>4.7</v>
      </c>
      <c r="B97" s="62" t="s">
        <v>100</v>
      </c>
      <c r="C97" s="2"/>
      <c r="D97" s="2"/>
      <c r="E97" s="1"/>
      <c r="F97" s="239"/>
    </row>
    <row r="98" spans="1:6" ht="12.75" x14ac:dyDescent="0.2">
      <c r="A98" s="59"/>
      <c r="B98" s="62"/>
      <c r="C98" s="2"/>
      <c r="D98" s="2"/>
      <c r="E98" s="1"/>
      <c r="F98" s="239"/>
    </row>
    <row r="99" spans="1:6" s="131" customFormat="1" ht="25.5" x14ac:dyDescent="0.2">
      <c r="A99" s="113" t="s">
        <v>123</v>
      </c>
      <c r="B99" s="110" t="s">
        <v>420</v>
      </c>
      <c r="C99" s="112" t="s">
        <v>89</v>
      </c>
      <c r="D99" s="108">
        <v>1</v>
      </c>
      <c r="E99" s="109"/>
      <c r="F99" s="240">
        <v>184853.24</v>
      </c>
    </row>
    <row r="100" spans="1:6" ht="12.75" x14ac:dyDescent="0.2">
      <c r="A100" s="59"/>
      <c r="B100" s="62"/>
      <c r="C100" s="2"/>
      <c r="D100" s="2"/>
      <c r="E100" s="1"/>
      <c r="F100" s="239"/>
    </row>
    <row r="101" spans="1:6" ht="12.75" x14ac:dyDescent="0.2">
      <c r="A101" s="68" t="s">
        <v>124</v>
      </c>
      <c r="B101" s="66" t="s">
        <v>431</v>
      </c>
      <c r="C101" s="104" t="s">
        <v>88</v>
      </c>
      <c r="D101" s="175">
        <f>+F99</f>
        <v>184853.24</v>
      </c>
      <c r="E101" s="1"/>
      <c r="F101" s="239"/>
    </row>
    <row r="102" spans="1:6" ht="12.75" x14ac:dyDescent="0.2">
      <c r="A102" s="68"/>
      <c r="B102" s="66"/>
      <c r="C102" s="104"/>
      <c r="D102" s="128"/>
      <c r="E102" s="1"/>
      <c r="F102" s="239"/>
    </row>
    <row r="103" spans="1:6" s="131" customFormat="1" ht="63.75" x14ac:dyDescent="0.2">
      <c r="A103" s="113" t="s">
        <v>125</v>
      </c>
      <c r="B103" s="110" t="s">
        <v>479</v>
      </c>
      <c r="C103" s="112" t="s">
        <v>89</v>
      </c>
      <c r="D103" s="108">
        <v>1</v>
      </c>
      <c r="E103" s="109"/>
      <c r="F103" s="241">
        <v>8000</v>
      </c>
    </row>
    <row r="104" spans="1:6" ht="12.75" x14ac:dyDescent="0.2">
      <c r="A104" s="59"/>
      <c r="B104" s="62"/>
      <c r="C104" s="2"/>
      <c r="D104" s="2"/>
      <c r="E104" s="1"/>
      <c r="F104" s="239"/>
    </row>
    <row r="105" spans="1:6" s="131" customFormat="1" ht="25.5" x14ac:dyDescent="0.2">
      <c r="A105" s="113" t="s">
        <v>126</v>
      </c>
      <c r="B105" s="110" t="s">
        <v>480</v>
      </c>
      <c r="C105" s="112" t="s">
        <v>88</v>
      </c>
      <c r="D105" s="130">
        <v>8000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28">
        <v>8000</v>
      </c>
      <c r="E110" s="1"/>
      <c r="F110" s="239"/>
    </row>
    <row r="111" spans="1:6" ht="12.75" x14ac:dyDescent="0.2">
      <c r="A111" s="68"/>
      <c r="B111" s="66"/>
      <c r="C111" s="104"/>
      <c r="D111" s="128"/>
      <c r="E111" s="1"/>
      <c r="F111" s="239"/>
    </row>
    <row r="112" spans="1:6" ht="12.75" x14ac:dyDescent="0.2">
      <c r="A112" s="68" t="s">
        <v>125</v>
      </c>
      <c r="B112" s="62" t="s">
        <v>101</v>
      </c>
      <c r="C112" s="2"/>
      <c r="D112" s="2"/>
      <c r="E112" s="1"/>
      <c r="F112" s="239"/>
    </row>
    <row r="113" spans="1:6" ht="12.75" x14ac:dyDescent="0.2">
      <c r="A113" s="59"/>
      <c r="B113" s="62" t="s">
        <v>102</v>
      </c>
      <c r="C113" s="2"/>
      <c r="D113" s="2"/>
      <c r="E113" s="1"/>
      <c r="F113" s="239"/>
    </row>
    <row r="114" spans="1:6" ht="12.75" x14ac:dyDescent="0.2">
      <c r="A114" s="59"/>
      <c r="B114" s="62"/>
      <c r="C114" s="2"/>
      <c r="D114" s="2"/>
      <c r="E114" s="1"/>
      <c r="F114" s="239"/>
    </row>
    <row r="115" spans="1:6" ht="12.75" x14ac:dyDescent="0.2">
      <c r="A115" s="59"/>
      <c r="B115" s="66" t="s">
        <v>421</v>
      </c>
      <c r="C115" s="104" t="s">
        <v>36</v>
      </c>
      <c r="D115" s="2" t="s">
        <v>275</v>
      </c>
      <c r="E115" s="105"/>
      <c r="F115" s="239"/>
    </row>
    <row r="116" spans="1:6" ht="12.75" x14ac:dyDescent="0.2">
      <c r="A116" s="59"/>
      <c r="B116" s="62"/>
      <c r="C116" s="2"/>
      <c r="D116" s="2"/>
      <c r="E116" s="97"/>
      <c r="F116" s="239"/>
    </row>
    <row r="117" spans="1:6" ht="12.75" x14ac:dyDescent="0.2">
      <c r="A117" s="59"/>
      <c r="B117" s="66" t="s">
        <v>422</v>
      </c>
      <c r="C117" s="104" t="s">
        <v>36</v>
      </c>
      <c r="D117" s="2" t="s">
        <v>275</v>
      </c>
      <c r="E117" s="105"/>
      <c r="F117" s="239"/>
    </row>
    <row r="118" spans="1:6" ht="12.75" x14ac:dyDescent="0.2">
      <c r="A118" s="59"/>
      <c r="B118" s="66"/>
      <c r="C118" s="104"/>
      <c r="D118" s="2"/>
      <c r="E118" s="105"/>
      <c r="F118" s="239"/>
    </row>
    <row r="119" spans="1:6" ht="12.75" x14ac:dyDescent="0.2">
      <c r="A119" s="59"/>
      <c r="B119" s="66" t="s">
        <v>423</v>
      </c>
      <c r="C119" s="104" t="s">
        <v>36</v>
      </c>
      <c r="D119" s="2" t="s">
        <v>275</v>
      </c>
      <c r="E119" s="105"/>
      <c r="F119" s="239"/>
    </row>
    <row r="120" spans="1:6" ht="12.75" x14ac:dyDescent="0.2">
      <c r="A120" s="59"/>
      <c r="B120" s="62"/>
      <c r="C120" s="2"/>
      <c r="D120" s="2"/>
      <c r="E120" s="97"/>
      <c r="F120" s="239"/>
    </row>
    <row r="121" spans="1:6" ht="12.75" x14ac:dyDescent="0.2">
      <c r="A121" s="59"/>
      <c r="B121" s="66" t="s">
        <v>424</v>
      </c>
      <c r="C121" s="104" t="s">
        <v>36</v>
      </c>
      <c r="D121" s="2" t="s">
        <v>275</v>
      </c>
      <c r="E121" s="105"/>
      <c r="F121" s="239"/>
    </row>
    <row r="122" spans="1:6" ht="12.75" x14ac:dyDescent="0.2">
      <c r="A122" s="59"/>
      <c r="B122" s="62"/>
      <c r="C122" s="2"/>
      <c r="D122" s="2"/>
      <c r="E122" s="97"/>
      <c r="F122" s="239"/>
    </row>
    <row r="123" spans="1:6" ht="12.75" x14ac:dyDescent="0.2">
      <c r="A123" s="59"/>
      <c r="B123" s="66" t="s">
        <v>425</v>
      </c>
      <c r="C123" s="104" t="s">
        <v>36</v>
      </c>
      <c r="D123" s="2" t="s">
        <v>275</v>
      </c>
      <c r="E123" s="105"/>
      <c r="F123" s="239"/>
    </row>
    <row r="124" spans="1:6" ht="12.75" x14ac:dyDescent="0.2">
      <c r="A124" s="59"/>
      <c r="B124" s="62"/>
      <c r="C124" s="2"/>
      <c r="D124" s="2"/>
      <c r="E124" s="97"/>
      <c r="F124" s="239"/>
    </row>
    <row r="125" spans="1:6" ht="12.75" x14ac:dyDescent="0.2">
      <c r="A125" s="59"/>
      <c r="B125" s="66" t="s">
        <v>426</v>
      </c>
      <c r="C125" s="104" t="s">
        <v>36</v>
      </c>
      <c r="D125" s="2" t="s">
        <v>275</v>
      </c>
      <c r="E125" s="105"/>
      <c r="F125" s="239"/>
    </row>
    <row r="126" spans="1:6" ht="12.75" x14ac:dyDescent="0.2">
      <c r="A126" s="59"/>
      <c r="B126" s="62"/>
      <c r="C126" s="2"/>
      <c r="D126" s="2"/>
      <c r="E126" s="97"/>
      <c r="F126" s="239"/>
    </row>
    <row r="127" spans="1:6" ht="12.75" x14ac:dyDescent="0.2">
      <c r="A127" s="59"/>
      <c r="B127" s="66" t="s">
        <v>427</v>
      </c>
      <c r="C127" s="104" t="s">
        <v>36</v>
      </c>
      <c r="D127" s="2" t="s">
        <v>275</v>
      </c>
      <c r="E127" s="105"/>
      <c r="F127" s="239"/>
    </row>
    <row r="128" spans="1:6" ht="12.75" x14ac:dyDescent="0.2">
      <c r="A128" s="59"/>
      <c r="B128" s="62"/>
      <c r="C128" s="2"/>
      <c r="D128" s="2"/>
      <c r="E128" s="97"/>
      <c r="F128" s="239"/>
    </row>
    <row r="129" spans="1:6" ht="12.75" x14ac:dyDescent="0.2">
      <c r="A129" s="59"/>
      <c r="B129" s="66" t="s">
        <v>428</v>
      </c>
      <c r="C129" s="104" t="s">
        <v>36</v>
      </c>
      <c r="D129" s="2" t="s">
        <v>275</v>
      </c>
      <c r="E129" s="105"/>
      <c r="F129" s="239"/>
    </row>
    <row r="130" spans="1:6" ht="12.75" x14ac:dyDescent="0.2">
      <c r="A130" s="59"/>
      <c r="B130" s="66"/>
      <c r="C130" s="104"/>
      <c r="D130" s="2"/>
      <c r="E130" s="105"/>
      <c r="F130" s="239"/>
    </row>
    <row r="131" spans="1:6" ht="12.75" x14ac:dyDescent="0.2">
      <c r="A131" s="68" t="s">
        <v>126</v>
      </c>
      <c r="B131" s="66" t="s">
        <v>430</v>
      </c>
      <c r="C131" s="104" t="s">
        <v>36</v>
      </c>
      <c r="D131" s="2">
        <v>12</v>
      </c>
      <c r="E131" s="105"/>
      <c r="F131" s="239"/>
    </row>
    <row r="132" spans="1:6" ht="12.75" x14ac:dyDescent="0.2">
      <c r="A132" s="59"/>
      <c r="B132" s="66"/>
      <c r="C132" s="104"/>
      <c r="D132" s="2"/>
      <c r="E132" s="105"/>
      <c r="F132" s="239"/>
    </row>
    <row r="133" spans="1:6" ht="12.75" x14ac:dyDescent="0.2">
      <c r="A133" s="59"/>
      <c r="B133" s="66"/>
      <c r="C133" s="104"/>
      <c r="D133" s="2"/>
      <c r="E133" s="105"/>
      <c r="F133" s="239"/>
    </row>
    <row r="134" spans="1:6" ht="12.75" x14ac:dyDescent="0.2">
      <c r="A134" s="59">
        <v>4.8</v>
      </c>
      <c r="B134" s="62" t="s">
        <v>132</v>
      </c>
      <c r="C134" s="2"/>
      <c r="D134" s="2"/>
      <c r="E134" s="1"/>
      <c r="F134" s="239"/>
    </row>
    <row r="135" spans="1:6" ht="12.75" x14ac:dyDescent="0.2">
      <c r="A135" s="59"/>
      <c r="B135" s="62"/>
      <c r="C135" s="2"/>
      <c r="D135" s="2"/>
      <c r="E135" s="1"/>
      <c r="F135" s="239"/>
    </row>
    <row r="136" spans="1:6" ht="12.75" x14ac:dyDescent="0.2">
      <c r="A136" s="68" t="s">
        <v>276</v>
      </c>
      <c r="B136" s="62" t="s">
        <v>259</v>
      </c>
      <c r="C136" s="104" t="s">
        <v>36</v>
      </c>
      <c r="D136" s="2">
        <v>12</v>
      </c>
      <c r="E136" s="97"/>
      <c r="F136" s="239"/>
    </row>
    <row r="137" spans="1:6" ht="12.75" x14ac:dyDescent="0.2">
      <c r="A137" s="59"/>
      <c r="B137" s="62"/>
      <c r="C137" s="2"/>
      <c r="D137" s="2"/>
      <c r="E137" s="1"/>
      <c r="F137" s="239"/>
    </row>
    <row r="138" spans="1:6" ht="12.75" x14ac:dyDescent="0.2">
      <c r="A138" s="59"/>
      <c r="B138" s="62"/>
      <c r="C138" s="2"/>
      <c r="D138" s="2"/>
      <c r="E138" s="1"/>
      <c r="F138" s="239"/>
    </row>
    <row r="139" spans="1:6" ht="12.75" x14ac:dyDescent="0.2">
      <c r="A139" s="68">
        <v>4.9000000000000004</v>
      </c>
      <c r="B139" s="66" t="s">
        <v>429</v>
      </c>
      <c r="C139" s="104"/>
      <c r="D139" s="104"/>
      <c r="E139" s="1"/>
      <c r="F139" s="239"/>
    </row>
    <row r="140" spans="1:6" ht="12.75" x14ac:dyDescent="0.2">
      <c r="A140" s="68"/>
      <c r="B140" s="66"/>
      <c r="C140" s="104"/>
      <c r="D140" s="129"/>
      <c r="E140" s="1"/>
      <c r="F140" s="239"/>
    </row>
    <row r="141" spans="1:6" ht="12.75" x14ac:dyDescent="0.2">
      <c r="A141" s="68"/>
      <c r="B141" s="66" t="s">
        <v>434</v>
      </c>
      <c r="C141" s="104" t="s">
        <v>36</v>
      </c>
      <c r="D141" s="2">
        <v>12</v>
      </c>
      <c r="E141" s="97"/>
      <c r="F141" s="239"/>
    </row>
    <row r="142" spans="1:6" ht="12.75" x14ac:dyDescent="0.2">
      <c r="A142" s="59"/>
      <c r="B142" s="62"/>
      <c r="C142" s="2"/>
      <c r="D142" s="2"/>
      <c r="E142" s="97"/>
      <c r="F142" s="239"/>
    </row>
    <row r="143" spans="1:6" ht="12.75" x14ac:dyDescent="0.2">
      <c r="A143" s="59"/>
      <c r="B143" s="66" t="s">
        <v>435</v>
      </c>
      <c r="C143" s="104" t="s">
        <v>36</v>
      </c>
      <c r="D143" s="2">
        <v>12</v>
      </c>
      <c r="E143" s="97"/>
      <c r="F143" s="239"/>
    </row>
    <row r="144" spans="1:6" ht="12.75" x14ac:dyDescent="0.2">
      <c r="A144" s="59"/>
      <c r="B144" s="62"/>
      <c r="C144" s="2"/>
      <c r="D144" s="2"/>
      <c r="E144" s="97"/>
      <c r="F144" s="239"/>
    </row>
    <row r="145" spans="1:6" s="131" customFormat="1" ht="25.5" x14ac:dyDescent="0.2">
      <c r="A145" s="107"/>
      <c r="B145" s="110" t="s">
        <v>437</v>
      </c>
      <c r="C145" s="227" t="s">
        <v>36</v>
      </c>
      <c r="D145" s="233">
        <v>12</v>
      </c>
      <c r="E145" s="229"/>
      <c r="F145" s="245"/>
    </row>
    <row r="146" spans="1:6" ht="12.75" x14ac:dyDescent="0.2">
      <c r="A146" s="59"/>
      <c r="B146" s="62"/>
      <c r="C146" s="2"/>
      <c r="D146" s="2"/>
      <c r="E146" s="97"/>
      <c r="F146" s="239"/>
    </row>
    <row r="147" spans="1:6" ht="12.75" x14ac:dyDescent="0.2">
      <c r="A147" s="59"/>
      <c r="B147" s="66" t="s">
        <v>438</v>
      </c>
      <c r="C147" s="104" t="s">
        <v>36</v>
      </c>
      <c r="D147" s="2">
        <v>12</v>
      </c>
      <c r="E147" s="97"/>
      <c r="F147" s="239"/>
    </row>
    <row r="148" spans="1:6" ht="12.75" x14ac:dyDescent="0.2">
      <c r="A148" s="59"/>
      <c r="B148" s="62"/>
      <c r="C148" s="2"/>
      <c r="D148" s="2"/>
      <c r="E148" s="97"/>
      <c r="F148" s="239"/>
    </row>
    <row r="149" spans="1:6" ht="12.75" x14ac:dyDescent="0.2">
      <c r="A149" s="59"/>
      <c r="B149" s="66" t="s">
        <v>436</v>
      </c>
      <c r="C149" s="104" t="s">
        <v>36</v>
      </c>
      <c r="D149" s="2">
        <v>12</v>
      </c>
      <c r="E149" s="97"/>
      <c r="F149" s="239"/>
    </row>
    <row r="150" spans="1:6" ht="12.75" x14ac:dyDescent="0.2">
      <c r="A150" s="59"/>
      <c r="B150" s="62"/>
      <c r="C150" s="2"/>
      <c r="D150" s="2"/>
      <c r="E150" s="1"/>
      <c r="F150" s="239"/>
    </row>
    <row r="151" spans="1:6" ht="12.75" x14ac:dyDescent="0.2">
      <c r="A151" s="59"/>
      <c r="B151" s="62"/>
      <c r="C151" s="2"/>
      <c r="D151" s="2"/>
      <c r="E151" s="1"/>
      <c r="F151" s="239"/>
    </row>
    <row r="152" spans="1:6" ht="12.75" x14ac:dyDescent="0.2">
      <c r="A152" s="59"/>
      <c r="B152" s="62"/>
      <c r="C152" s="2"/>
      <c r="D152" s="2"/>
      <c r="E152" s="1"/>
      <c r="F152" s="239"/>
    </row>
    <row r="153" spans="1:6" ht="12.75" x14ac:dyDescent="0.2">
      <c r="A153" s="59"/>
      <c r="B153" s="62"/>
      <c r="C153" s="2"/>
      <c r="D153" s="2"/>
      <c r="E153" s="1"/>
      <c r="F153" s="239"/>
    </row>
    <row r="154" spans="1:6" ht="12.75" x14ac:dyDescent="0.2">
      <c r="A154" s="59"/>
      <c r="B154" s="62"/>
      <c r="C154" s="2"/>
      <c r="D154" s="2"/>
      <c r="E154" s="1"/>
      <c r="F154" s="239"/>
    </row>
    <row r="155" spans="1:6" ht="12.75" x14ac:dyDescent="0.2">
      <c r="A155" s="59"/>
      <c r="B155" s="62"/>
      <c r="C155" s="2"/>
      <c r="D155" s="2"/>
      <c r="E155" s="1"/>
      <c r="F155" s="239"/>
    </row>
    <row r="156" spans="1:6" ht="12.75" x14ac:dyDescent="0.2">
      <c r="A156" s="59"/>
      <c r="B156" s="62"/>
      <c r="C156" s="2"/>
      <c r="D156" s="2"/>
      <c r="E156" s="1"/>
      <c r="F156" s="239"/>
    </row>
    <row r="157" spans="1:6" ht="12.75" x14ac:dyDescent="0.2">
      <c r="A157" s="59"/>
      <c r="B157" s="62"/>
      <c r="C157" s="2"/>
      <c r="D157" s="2"/>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L145"/>
  <sheetViews>
    <sheetView showGridLines="0" view="pageBreakPreview" zoomScaleNormal="100" zoomScaleSheetLayoutView="100" workbookViewId="0">
      <selection activeCell="B1" sqref="B1"/>
    </sheetView>
  </sheetViews>
  <sheetFormatPr defaultColWidth="9.140625" defaultRowHeight="12" x14ac:dyDescent="0.2"/>
  <cols>
    <col min="1" max="1" width="6.85546875" style="196" customWidth="1"/>
    <col min="2" max="2" width="46.5703125" style="186" customWidth="1"/>
    <col min="3" max="4" width="9.85546875" style="191" customWidth="1"/>
    <col min="5" max="5" width="11.140625" style="185" customWidth="1"/>
    <col min="6" max="6" width="12.85546875" style="201" customWidth="1"/>
    <col min="7" max="16384" width="9.140625" style="186"/>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202"/>
    </row>
    <row r="4" spans="1:246" ht="12.75" customHeight="1" x14ac:dyDescent="0.2">
      <c r="A4" s="49" t="s">
        <v>10</v>
      </c>
      <c r="B4" s="50"/>
      <c r="C4" s="50"/>
      <c r="D4" s="50"/>
      <c r="F4" s="202"/>
    </row>
    <row r="5" spans="1:246" s="188" customFormat="1" ht="3.75" customHeight="1" x14ac:dyDescent="0.2">
      <c r="A5" s="51"/>
      <c r="B5" s="52"/>
      <c r="C5" s="52"/>
      <c r="D5" s="52"/>
      <c r="E5" s="187"/>
      <c r="F5" s="203"/>
    </row>
    <row r="6" spans="1:246" s="188" customFormat="1" ht="9" customHeight="1" x14ac:dyDescent="0.2">
      <c r="A6" s="50"/>
      <c r="B6"/>
      <c r="C6"/>
      <c r="D6"/>
      <c r="F6" s="204"/>
    </row>
    <row r="7" spans="1:246" s="188" customFormat="1" ht="12.75" x14ac:dyDescent="0.2">
      <c r="A7" s="200" t="s">
        <v>35</v>
      </c>
      <c r="B7" s="200"/>
      <c r="C7" s="200"/>
      <c r="D7" s="200"/>
      <c r="E7" s="199"/>
      <c r="F7" s="19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row>
    <row r="8" spans="1:246" s="188" customFormat="1" ht="9" customHeight="1" x14ac:dyDescent="0.2">
      <c r="A8" s="54"/>
      <c r="B8"/>
      <c r="C8"/>
      <c r="D8"/>
      <c r="F8" s="204"/>
    </row>
    <row r="9" spans="1:246" s="191" customFormat="1" ht="12.75" customHeight="1" x14ac:dyDescent="0.2">
      <c r="A9" s="14" t="s">
        <v>2</v>
      </c>
      <c r="B9" s="14" t="s">
        <v>3</v>
      </c>
      <c r="C9" s="14" t="s">
        <v>4</v>
      </c>
      <c r="D9" s="14" t="s">
        <v>5</v>
      </c>
      <c r="E9" s="190" t="s">
        <v>0</v>
      </c>
      <c r="F9" s="205" t="s">
        <v>1</v>
      </c>
    </row>
    <row r="10" spans="1:246" s="191" customFormat="1" ht="12.75" customHeight="1" x14ac:dyDescent="0.2">
      <c r="A10" s="15"/>
      <c r="B10" s="15"/>
      <c r="C10" s="15"/>
      <c r="D10" s="15"/>
      <c r="E10" s="192" t="s">
        <v>6</v>
      </c>
      <c r="F10" s="206" t="s">
        <v>6</v>
      </c>
    </row>
    <row r="11" spans="1:246" ht="12.75" customHeight="1" x14ac:dyDescent="0.2">
      <c r="A11" s="57"/>
      <c r="B11" s="96"/>
      <c r="C11" s="5"/>
      <c r="D11" s="5"/>
      <c r="E11" s="97"/>
      <c r="F11" s="207"/>
    </row>
    <row r="12" spans="1:246" ht="12.75" customHeight="1" x14ac:dyDescent="0.2">
      <c r="A12" s="58" t="s">
        <v>30</v>
      </c>
      <c r="B12" s="96" t="s">
        <v>35</v>
      </c>
      <c r="C12" s="5"/>
      <c r="D12" s="5"/>
      <c r="E12" s="97"/>
      <c r="F12" s="207"/>
    </row>
    <row r="13" spans="1:246" ht="12.75" customHeight="1" x14ac:dyDescent="0.2">
      <c r="A13" s="59"/>
      <c r="B13" s="96"/>
      <c r="C13" s="5"/>
      <c r="D13" s="5"/>
      <c r="E13" s="97"/>
      <c r="F13" s="207"/>
    </row>
    <row r="14" spans="1:246" ht="12.75" customHeight="1" x14ac:dyDescent="0.2">
      <c r="A14" s="60" t="s">
        <v>31</v>
      </c>
      <c r="B14" s="62" t="s">
        <v>14</v>
      </c>
      <c r="C14" s="2"/>
      <c r="D14" s="5"/>
      <c r="E14" s="97"/>
      <c r="F14" s="207"/>
    </row>
    <row r="15" spans="1:246" ht="12.75" customHeight="1" x14ac:dyDescent="0.2">
      <c r="A15" s="59"/>
      <c r="B15" s="96"/>
      <c r="C15" s="2"/>
      <c r="D15" s="5"/>
      <c r="E15" s="97"/>
      <c r="F15" s="207"/>
    </row>
    <row r="16" spans="1:246" ht="12.75" customHeight="1" x14ac:dyDescent="0.2">
      <c r="A16" s="59" t="s">
        <v>37</v>
      </c>
      <c r="B16" s="62" t="s">
        <v>274</v>
      </c>
      <c r="C16" s="2" t="s">
        <v>36</v>
      </c>
      <c r="D16" s="5">
        <v>12</v>
      </c>
      <c r="E16" s="97"/>
      <c r="F16" s="207"/>
    </row>
    <row r="17" spans="1:6" ht="12.75" customHeight="1" x14ac:dyDescent="0.2">
      <c r="A17" s="61"/>
      <c r="B17" s="96"/>
      <c r="C17" s="2"/>
      <c r="D17" s="5"/>
      <c r="E17" s="97"/>
      <c r="F17" s="207"/>
    </row>
    <row r="18" spans="1:6" ht="12.75" customHeight="1" x14ac:dyDescent="0.2">
      <c r="A18" s="59" t="s">
        <v>38</v>
      </c>
      <c r="B18" s="66" t="s">
        <v>277</v>
      </c>
      <c r="C18" s="2" t="s">
        <v>36</v>
      </c>
      <c r="D18" s="5">
        <v>12</v>
      </c>
      <c r="E18" s="97"/>
      <c r="F18" s="207"/>
    </row>
    <row r="19" spans="1:6" ht="12.75" customHeight="1" x14ac:dyDescent="0.2">
      <c r="A19" s="59"/>
      <c r="B19" s="62"/>
      <c r="C19" s="2"/>
      <c r="D19" s="5"/>
      <c r="E19" s="97"/>
      <c r="F19" s="207"/>
    </row>
    <row r="20" spans="1:6" ht="12.75" customHeight="1" x14ac:dyDescent="0.2">
      <c r="A20" s="68" t="s">
        <v>39</v>
      </c>
      <c r="B20" s="66" t="s">
        <v>278</v>
      </c>
      <c r="C20" s="2" t="s">
        <v>36</v>
      </c>
      <c r="D20" s="5">
        <v>12</v>
      </c>
      <c r="E20" s="97"/>
      <c r="F20" s="207"/>
    </row>
    <row r="21" spans="1:6" ht="12.75" customHeight="1" x14ac:dyDescent="0.2">
      <c r="A21" s="59"/>
      <c r="B21" s="62"/>
      <c r="C21" s="2"/>
      <c r="D21" s="5"/>
      <c r="E21" s="97"/>
      <c r="F21" s="207"/>
    </row>
    <row r="22" spans="1:6" ht="12.75" customHeight="1" x14ac:dyDescent="0.2">
      <c r="A22" s="68" t="s">
        <v>40</v>
      </c>
      <c r="B22" s="62" t="s">
        <v>18</v>
      </c>
      <c r="C22" s="2" t="s">
        <v>36</v>
      </c>
      <c r="D22" s="5">
        <v>12</v>
      </c>
      <c r="E22" s="97"/>
      <c r="F22" s="207"/>
    </row>
    <row r="23" spans="1:6" ht="12.75" customHeight="1" x14ac:dyDescent="0.2">
      <c r="A23" s="59"/>
      <c r="B23" s="62"/>
      <c r="C23" s="2"/>
      <c r="D23" s="98"/>
      <c r="E23" s="97"/>
      <c r="F23" s="207"/>
    </row>
    <row r="24" spans="1:6" ht="12.75" customHeight="1" x14ac:dyDescent="0.2">
      <c r="A24" s="68" t="s">
        <v>41</v>
      </c>
      <c r="B24" s="66" t="s">
        <v>304</v>
      </c>
      <c r="C24" s="2" t="s">
        <v>36</v>
      </c>
      <c r="D24" s="5">
        <v>12</v>
      </c>
      <c r="E24" s="97"/>
      <c r="F24" s="207"/>
    </row>
    <row r="25" spans="1:6" ht="12.75" customHeight="1" x14ac:dyDescent="0.2">
      <c r="A25" s="59"/>
      <c r="B25" s="62"/>
      <c r="C25" s="2"/>
      <c r="D25" s="5"/>
      <c r="E25" s="97"/>
      <c r="F25" s="207"/>
    </row>
    <row r="26" spans="1:6" ht="12.75" customHeight="1" x14ac:dyDescent="0.2">
      <c r="A26" s="68" t="s">
        <v>116</v>
      </c>
      <c r="B26" s="62" t="s">
        <v>114</v>
      </c>
      <c r="C26" s="2" t="s">
        <v>36</v>
      </c>
      <c r="D26" s="5">
        <v>12</v>
      </c>
      <c r="E26" s="97"/>
      <c r="F26" s="207"/>
    </row>
    <row r="27" spans="1:6" ht="12.75" customHeight="1" x14ac:dyDescent="0.2">
      <c r="A27" s="59"/>
      <c r="B27" s="62"/>
      <c r="C27" s="2"/>
      <c r="D27" s="2"/>
      <c r="E27" s="97"/>
      <c r="F27" s="207"/>
    </row>
    <row r="28" spans="1:6" ht="12.75" customHeight="1" x14ac:dyDescent="0.2">
      <c r="A28" s="68" t="s">
        <v>294</v>
      </c>
      <c r="B28" s="66" t="s">
        <v>475</v>
      </c>
      <c r="C28" s="2" t="s">
        <v>36</v>
      </c>
      <c r="D28" s="5">
        <v>12</v>
      </c>
      <c r="E28" s="97"/>
      <c r="F28" s="207"/>
    </row>
    <row r="29" spans="1:6" ht="12.75" customHeight="1" x14ac:dyDescent="0.2">
      <c r="A29" s="59"/>
      <c r="B29" s="62"/>
      <c r="C29" s="2"/>
      <c r="D29" s="2"/>
      <c r="E29" s="97"/>
      <c r="F29" s="207"/>
    </row>
    <row r="30" spans="1:6" ht="12.75" customHeight="1" x14ac:dyDescent="0.2">
      <c r="A30" s="68" t="s">
        <v>474</v>
      </c>
      <c r="B30" s="62" t="s">
        <v>19</v>
      </c>
      <c r="C30" s="2"/>
      <c r="D30" s="2"/>
      <c r="E30" s="97"/>
      <c r="F30" s="207"/>
    </row>
    <row r="31" spans="1:6" ht="12.75" customHeight="1" x14ac:dyDescent="0.2">
      <c r="A31" s="59"/>
      <c r="B31" s="62"/>
      <c r="C31" s="2"/>
      <c r="D31" s="2"/>
      <c r="E31" s="97"/>
      <c r="F31" s="207"/>
    </row>
    <row r="32" spans="1:6" ht="12.75" customHeight="1" x14ac:dyDescent="0.2">
      <c r="A32" s="59"/>
      <c r="B32" s="62" t="s">
        <v>20</v>
      </c>
      <c r="C32" s="2" t="s">
        <v>36</v>
      </c>
      <c r="D32" s="2">
        <v>12</v>
      </c>
      <c r="E32" s="97"/>
      <c r="F32" s="207"/>
    </row>
    <row r="33" spans="1:6" ht="12.75" customHeight="1" x14ac:dyDescent="0.2">
      <c r="A33" s="61"/>
      <c r="B33" s="62"/>
      <c r="C33" s="2"/>
      <c r="D33" s="2"/>
      <c r="E33" s="97"/>
      <c r="F33" s="207"/>
    </row>
    <row r="34" spans="1:6" ht="12.75" customHeight="1" x14ac:dyDescent="0.2">
      <c r="A34" s="61"/>
      <c r="B34" s="62" t="s">
        <v>21</v>
      </c>
      <c r="C34" s="2" t="s">
        <v>36</v>
      </c>
      <c r="D34" s="2">
        <v>12</v>
      </c>
      <c r="E34" s="97"/>
      <c r="F34" s="207"/>
    </row>
    <row r="35" spans="1:6" ht="12.75" customHeight="1" x14ac:dyDescent="0.2">
      <c r="A35" s="59"/>
      <c r="B35" s="62"/>
      <c r="C35" s="2"/>
      <c r="D35" s="2"/>
      <c r="E35" s="97"/>
      <c r="F35" s="207"/>
    </row>
    <row r="36" spans="1:6" ht="12.75" customHeight="1" x14ac:dyDescent="0.2">
      <c r="A36" s="59">
        <v>2.2000000000000002</v>
      </c>
      <c r="B36" s="170" t="s">
        <v>321</v>
      </c>
      <c r="C36" s="2"/>
      <c r="D36" s="2"/>
      <c r="E36" s="97"/>
      <c r="F36" s="207"/>
    </row>
    <row r="37" spans="1:6" ht="12.75" customHeight="1" x14ac:dyDescent="0.2">
      <c r="A37" s="59"/>
      <c r="B37" s="169"/>
      <c r="C37" s="2"/>
      <c r="D37" s="2"/>
      <c r="E37" s="97"/>
      <c r="F37" s="207"/>
    </row>
    <row r="38" spans="1:6" ht="12.75" customHeight="1" x14ac:dyDescent="0.2">
      <c r="A38" s="59" t="s">
        <v>32</v>
      </c>
      <c r="B38" s="170" t="s">
        <v>277</v>
      </c>
      <c r="C38" s="2" t="s">
        <v>36</v>
      </c>
      <c r="D38" s="2">
        <v>12</v>
      </c>
      <c r="E38" s="97"/>
      <c r="F38" s="207"/>
    </row>
    <row r="39" spans="1:6" ht="12.75" customHeight="1" x14ac:dyDescent="0.2">
      <c r="A39" s="59"/>
      <c r="B39" s="169"/>
      <c r="C39" s="2"/>
      <c r="D39" s="2"/>
      <c r="E39" s="97"/>
      <c r="F39" s="207"/>
    </row>
    <row r="40" spans="1:6" ht="12.75" customHeight="1" x14ac:dyDescent="0.2">
      <c r="A40" s="68" t="s">
        <v>33</v>
      </c>
      <c r="B40" s="170" t="s">
        <v>278</v>
      </c>
      <c r="C40" s="2" t="s">
        <v>36</v>
      </c>
      <c r="D40" s="2">
        <v>12</v>
      </c>
      <c r="E40" s="97"/>
      <c r="F40" s="207"/>
    </row>
    <row r="41" spans="1:6" ht="12.75" customHeight="1" x14ac:dyDescent="0.2">
      <c r="A41" s="59"/>
      <c r="B41" s="169"/>
      <c r="C41" s="2"/>
      <c r="D41" s="2"/>
      <c r="E41" s="97"/>
      <c r="F41" s="207"/>
    </row>
    <row r="42" spans="1:6" ht="12.75" customHeight="1" x14ac:dyDescent="0.2">
      <c r="A42" s="68" t="s">
        <v>34</v>
      </c>
      <c r="B42" s="169" t="s">
        <v>18</v>
      </c>
      <c r="C42" s="2" t="s">
        <v>36</v>
      </c>
      <c r="D42" s="2">
        <v>12</v>
      </c>
      <c r="E42" s="97"/>
      <c r="F42" s="207"/>
    </row>
    <row r="43" spans="1:6" ht="12.75" customHeight="1" x14ac:dyDescent="0.2">
      <c r="A43" s="59"/>
      <c r="B43" s="169"/>
      <c r="C43" s="2"/>
      <c r="D43" s="2"/>
      <c r="E43" s="97"/>
      <c r="F43" s="207"/>
    </row>
    <row r="44" spans="1:6" ht="12.75" customHeight="1" x14ac:dyDescent="0.2">
      <c r="A44" s="68" t="s">
        <v>292</v>
      </c>
      <c r="B44" s="169" t="s">
        <v>19</v>
      </c>
      <c r="C44" s="2"/>
      <c r="D44" s="2"/>
      <c r="E44" s="97"/>
      <c r="F44" s="207"/>
    </row>
    <row r="45" spans="1:6" ht="12.75" customHeight="1" x14ac:dyDescent="0.2">
      <c r="A45" s="61"/>
      <c r="B45" s="62"/>
      <c r="C45" s="2"/>
      <c r="D45" s="2"/>
      <c r="E45" s="97"/>
      <c r="F45" s="207"/>
    </row>
    <row r="46" spans="1:6" ht="12.75" customHeight="1" x14ac:dyDescent="0.2">
      <c r="A46" s="59"/>
      <c r="B46" s="62" t="s">
        <v>20</v>
      </c>
      <c r="C46" s="2" t="s">
        <v>36</v>
      </c>
      <c r="D46" s="2">
        <v>12</v>
      </c>
      <c r="E46" s="97"/>
      <c r="F46" s="207"/>
    </row>
    <row r="47" spans="1:6" ht="12.75" customHeight="1" x14ac:dyDescent="0.2">
      <c r="A47" s="61"/>
      <c r="B47" s="62"/>
      <c r="C47" s="2"/>
      <c r="D47" s="2"/>
      <c r="E47" s="97"/>
      <c r="F47" s="207"/>
    </row>
    <row r="48" spans="1:6" ht="12.75" customHeight="1" x14ac:dyDescent="0.2">
      <c r="A48" s="59"/>
      <c r="B48" s="62" t="s">
        <v>21</v>
      </c>
      <c r="C48" s="2" t="s">
        <v>36</v>
      </c>
      <c r="D48" s="2">
        <v>12</v>
      </c>
      <c r="E48" s="97"/>
      <c r="F48" s="207"/>
    </row>
    <row r="49" spans="1:6" ht="12.75" customHeight="1" x14ac:dyDescent="0.2">
      <c r="A49" s="59"/>
      <c r="B49" s="62"/>
      <c r="C49" s="2"/>
      <c r="D49" s="2"/>
      <c r="E49" s="97"/>
      <c r="F49" s="207"/>
    </row>
    <row r="50" spans="1:6" ht="12.75" customHeight="1" x14ac:dyDescent="0.2">
      <c r="A50" s="59"/>
      <c r="B50" s="62" t="s">
        <v>22</v>
      </c>
      <c r="C50" s="2" t="s">
        <v>36</v>
      </c>
      <c r="D50" s="2">
        <v>12</v>
      </c>
      <c r="E50" s="97"/>
      <c r="F50" s="207"/>
    </row>
    <row r="51" spans="1:6" ht="12.75" customHeight="1" x14ac:dyDescent="0.2">
      <c r="A51" s="59"/>
      <c r="B51" s="66" t="s">
        <v>280</v>
      </c>
      <c r="C51" s="2"/>
      <c r="D51" s="2"/>
      <c r="E51" s="97"/>
      <c r="F51" s="207"/>
    </row>
    <row r="52" spans="1:6" ht="12.75" customHeight="1" x14ac:dyDescent="0.2">
      <c r="A52" s="63"/>
      <c r="B52" s="13"/>
      <c r="C52" s="11"/>
      <c r="D52" s="7"/>
      <c r="E52" s="194" t="s">
        <v>57</v>
      </c>
      <c r="F52" s="226"/>
    </row>
    <row r="53" spans="1:6" ht="12.75" customHeight="1" x14ac:dyDescent="0.2">
      <c r="A53" s="63"/>
      <c r="B53" s="11"/>
      <c r="C53" s="13"/>
      <c r="D53" s="11"/>
      <c r="E53" s="197" t="s">
        <v>7</v>
      </c>
      <c r="F53" s="209"/>
    </row>
    <row r="54" spans="1:6" ht="12.75" customHeight="1" x14ac:dyDescent="0.2">
      <c r="A54" s="59"/>
      <c r="B54" s="169"/>
      <c r="C54" s="2"/>
      <c r="D54" s="2"/>
      <c r="E54" s="97"/>
      <c r="F54" s="207"/>
    </row>
    <row r="55" spans="1:6" ht="12.75" customHeight="1" x14ac:dyDescent="0.2">
      <c r="A55" s="59">
        <v>2.2999999999999998</v>
      </c>
      <c r="B55" s="170" t="s">
        <v>306</v>
      </c>
      <c r="C55" s="2"/>
      <c r="D55" s="2"/>
      <c r="E55" s="97"/>
      <c r="F55" s="207"/>
    </row>
    <row r="56" spans="1:6" ht="12.75" customHeight="1" x14ac:dyDescent="0.2">
      <c r="A56" s="59"/>
      <c r="B56" s="169"/>
      <c r="C56" s="2"/>
      <c r="D56" s="2"/>
      <c r="E56" s="97"/>
      <c r="F56" s="207"/>
    </row>
    <row r="57" spans="1:6" ht="12.75" customHeight="1" x14ac:dyDescent="0.2">
      <c r="A57" s="68" t="s">
        <v>289</v>
      </c>
      <c r="B57" s="170" t="s">
        <v>277</v>
      </c>
      <c r="C57" s="2" t="s">
        <v>36</v>
      </c>
      <c r="D57" s="2">
        <v>12</v>
      </c>
      <c r="E57" s="97"/>
      <c r="F57" s="207"/>
    </row>
    <row r="58" spans="1:6" ht="12.75" customHeight="1" x14ac:dyDescent="0.2">
      <c r="A58" s="68"/>
      <c r="B58" s="169"/>
      <c r="C58" s="2"/>
      <c r="D58" s="5"/>
      <c r="E58" s="97"/>
      <c r="F58" s="207"/>
    </row>
    <row r="59" spans="1:6" ht="12.75" customHeight="1" x14ac:dyDescent="0.2">
      <c r="A59" s="68" t="s">
        <v>290</v>
      </c>
      <c r="B59" s="66" t="s">
        <v>278</v>
      </c>
      <c r="C59" s="2" t="s">
        <v>36</v>
      </c>
      <c r="D59" s="5">
        <v>12</v>
      </c>
      <c r="E59" s="97"/>
      <c r="F59" s="207"/>
    </row>
    <row r="60" spans="1:6" ht="12.75" customHeight="1" x14ac:dyDescent="0.2">
      <c r="A60" s="59"/>
      <c r="B60" s="62"/>
      <c r="C60" s="2"/>
      <c r="D60" s="2"/>
      <c r="E60" s="97"/>
      <c r="F60" s="207"/>
    </row>
    <row r="61" spans="1:6" ht="12.75" customHeight="1" x14ac:dyDescent="0.2">
      <c r="A61" s="68" t="s">
        <v>291</v>
      </c>
      <c r="B61" s="62" t="s">
        <v>18</v>
      </c>
      <c r="C61" s="2" t="s">
        <v>36</v>
      </c>
      <c r="D61" s="2">
        <v>12</v>
      </c>
      <c r="E61" s="97"/>
      <c r="F61" s="207"/>
    </row>
    <row r="62" spans="1:6" ht="12.75" customHeight="1" x14ac:dyDescent="0.2">
      <c r="A62" s="59"/>
      <c r="B62" s="62"/>
      <c r="C62" s="2"/>
      <c r="D62" s="2"/>
      <c r="E62" s="97"/>
      <c r="F62" s="207"/>
    </row>
    <row r="63" spans="1:6" ht="12.75" customHeight="1" x14ac:dyDescent="0.2">
      <c r="A63" s="68" t="s">
        <v>293</v>
      </c>
      <c r="B63" s="66" t="s">
        <v>322</v>
      </c>
      <c r="C63" s="2" t="s">
        <v>36</v>
      </c>
      <c r="D63" s="5">
        <v>12</v>
      </c>
      <c r="E63" s="97"/>
      <c r="F63" s="207"/>
    </row>
    <row r="64" spans="1:6" ht="12.75" customHeight="1" x14ac:dyDescent="0.2">
      <c r="A64" s="59"/>
      <c r="B64" s="62"/>
      <c r="C64" s="2"/>
      <c r="D64" s="2"/>
      <c r="E64" s="97"/>
      <c r="F64" s="207"/>
    </row>
    <row r="65" spans="1:6" ht="12.75" customHeight="1" x14ac:dyDescent="0.2">
      <c r="A65" s="68" t="s">
        <v>324</v>
      </c>
      <c r="B65" s="66" t="s">
        <v>323</v>
      </c>
      <c r="C65" s="2" t="s">
        <v>36</v>
      </c>
      <c r="D65" s="2">
        <v>12</v>
      </c>
      <c r="E65" s="97"/>
      <c r="F65" s="207"/>
    </row>
    <row r="66" spans="1:6" ht="12.75" customHeight="1" x14ac:dyDescent="0.2">
      <c r="A66" s="59"/>
      <c r="B66" s="62"/>
      <c r="C66" s="2"/>
      <c r="D66" s="2"/>
      <c r="E66" s="97"/>
      <c r="F66" s="207"/>
    </row>
    <row r="67" spans="1:6" ht="12.75" customHeight="1" x14ac:dyDescent="0.2">
      <c r="A67" s="68" t="s">
        <v>325</v>
      </c>
      <c r="B67" s="62" t="s">
        <v>19</v>
      </c>
      <c r="C67" s="2"/>
      <c r="D67" s="2"/>
      <c r="E67" s="97"/>
      <c r="F67" s="207"/>
    </row>
    <row r="68" spans="1:6" ht="12.75" customHeight="1" x14ac:dyDescent="0.2">
      <c r="A68" s="61"/>
      <c r="B68" s="62"/>
      <c r="C68" s="2"/>
      <c r="D68" s="2"/>
      <c r="E68" s="97"/>
      <c r="F68" s="207"/>
    </row>
    <row r="69" spans="1:6" ht="12.75" customHeight="1" x14ac:dyDescent="0.2">
      <c r="A69" s="59"/>
      <c r="B69" s="62" t="s">
        <v>20</v>
      </c>
      <c r="C69" s="2" t="s">
        <v>36</v>
      </c>
      <c r="D69" s="2">
        <v>12</v>
      </c>
      <c r="E69" s="97"/>
      <c r="F69" s="207"/>
    </row>
    <row r="70" spans="1:6" ht="12.75" customHeight="1" x14ac:dyDescent="0.2">
      <c r="A70" s="61"/>
      <c r="B70" s="62"/>
      <c r="C70" s="2"/>
      <c r="D70" s="2"/>
      <c r="E70" s="97"/>
      <c r="F70" s="207"/>
    </row>
    <row r="71" spans="1:6" ht="12.75" customHeight="1" x14ac:dyDescent="0.2">
      <c r="A71" s="59"/>
      <c r="B71" s="62" t="s">
        <v>21</v>
      </c>
      <c r="C71" s="2" t="s">
        <v>36</v>
      </c>
      <c r="D71" s="2">
        <v>12</v>
      </c>
      <c r="E71" s="97"/>
      <c r="F71" s="207"/>
    </row>
    <row r="72" spans="1:6" ht="12.75" customHeight="1" x14ac:dyDescent="0.2">
      <c r="A72" s="59"/>
      <c r="B72" s="62"/>
      <c r="C72" s="2"/>
      <c r="D72" s="2"/>
      <c r="E72" s="97"/>
      <c r="F72" s="207"/>
    </row>
    <row r="73" spans="1:6" ht="12.75" customHeight="1" x14ac:dyDescent="0.2">
      <c r="A73" s="59"/>
      <c r="B73" s="62" t="s">
        <v>22</v>
      </c>
      <c r="C73" s="2" t="s">
        <v>36</v>
      </c>
      <c r="D73" s="2">
        <v>12</v>
      </c>
      <c r="E73" s="97"/>
      <c r="F73" s="207"/>
    </row>
    <row r="74" spans="1:6" ht="12.75" customHeight="1" x14ac:dyDescent="0.2">
      <c r="A74" s="59"/>
      <c r="B74" s="62"/>
      <c r="C74" s="2"/>
      <c r="D74" s="2"/>
      <c r="E74" s="97"/>
      <c r="F74" s="207"/>
    </row>
    <row r="75" spans="1:6" ht="12.75" customHeight="1" x14ac:dyDescent="0.2">
      <c r="A75" s="59">
        <v>2.4</v>
      </c>
      <c r="B75" s="170" t="s">
        <v>332</v>
      </c>
      <c r="C75" s="2"/>
      <c r="D75" s="2"/>
      <c r="E75" s="97"/>
      <c r="F75" s="207"/>
    </row>
    <row r="76" spans="1:6" ht="12.75" customHeight="1" x14ac:dyDescent="0.2">
      <c r="A76" s="59"/>
      <c r="B76" s="62"/>
      <c r="C76" s="2"/>
      <c r="D76" s="2"/>
      <c r="E76" s="97"/>
      <c r="F76" s="207"/>
    </row>
    <row r="77" spans="1:6" ht="12.75" customHeight="1" x14ac:dyDescent="0.2">
      <c r="A77" s="68" t="s">
        <v>326</v>
      </c>
      <c r="B77" s="66" t="s">
        <v>277</v>
      </c>
      <c r="C77" s="2" t="s">
        <v>36</v>
      </c>
      <c r="D77" s="2">
        <v>12</v>
      </c>
      <c r="E77" s="97"/>
      <c r="F77" s="207"/>
    </row>
    <row r="78" spans="1:6" ht="12.75" customHeight="1" x14ac:dyDescent="0.2">
      <c r="A78" s="68"/>
      <c r="B78" s="62"/>
      <c r="C78" s="2"/>
      <c r="D78" s="5"/>
      <c r="E78" s="97"/>
      <c r="F78" s="207"/>
    </row>
    <row r="79" spans="1:6" ht="12.75" customHeight="1" x14ac:dyDescent="0.2">
      <c r="A79" s="68" t="s">
        <v>327</v>
      </c>
      <c r="B79" s="66" t="s">
        <v>278</v>
      </c>
      <c r="C79" s="2" t="s">
        <v>36</v>
      </c>
      <c r="D79" s="5">
        <v>12</v>
      </c>
      <c r="E79" s="97"/>
      <c r="F79" s="207"/>
    </row>
    <row r="80" spans="1:6" ht="12.75" customHeight="1" x14ac:dyDescent="0.2">
      <c r="A80" s="59"/>
      <c r="B80" s="62"/>
      <c r="C80" s="2"/>
      <c r="D80" s="2"/>
      <c r="E80" s="97"/>
      <c r="F80" s="207"/>
    </row>
    <row r="81" spans="1:6" ht="12.75" customHeight="1" x14ac:dyDescent="0.2">
      <c r="A81" s="68" t="s">
        <v>328</v>
      </c>
      <c r="B81" s="62" t="s">
        <v>18</v>
      </c>
      <c r="C81" s="2" t="s">
        <v>36</v>
      </c>
      <c r="D81" s="2">
        <v>12</v>
      </c>
      <c r="E81" s="97"/>
      <c r="F81" s="207"/>
    </row>
    <row r="82" spans="1:6" ht="12.75" customHeight="1" x14ac:dyDescent="0.2">
      <c r="A82" s="59"/>
      <c r="B82" s="62"/>
      <c r="C82" s="2"/>
      <c r="D82" s="2"/>
      <c r="E82" s="97"/>
      <c r="F82" s="207"/>
    </row>
    <row r="83" spans="1:6" ht="12.75" customHeight="1" x14ac:dyDescent="0.2">
      <c r="A83" s="68" t="s">
        <v>329</v>
      </c>
      <c r="B83" s="66" t="s">
        <v>322</v>
      </c>
      <c r="C83" s="2" t="s">
        <v>36</v>
      </c>
      <c r="D83" s="5">
        <v>12</v>
      </c>
      <c r="E83" s="97"/>
      <c r="F83" s="207"/>
    </row>
    <row r="84" spans="1:6" ht="12.75" customHeight="1" x14ac:dyDescent="0.2">
      <c r="A84" s="59"/>
      <c r="B84" s="62"/>
      <c r="C84" s="2"/>
      <c r="D84" s="2"/>
      <c r="E84" s="97"/>
      <c r="F84" s="207"/>
    </row>
    <row r="85" spans="1:6" ht="12.75" customHeight="1" x14ac:dyDescent="0.2">
      <c r="A85" s="68" t="s">
        <v>330</v>
      </c>
      <c r="B85" s="66" t="s">
        <v>323</v>
      </c>
      <c r="C85" s="2" t="s">
        <v>36</v>
      </c>
      <c r="D85" s="2">
        <v>12</v>
      </c>
      <c r="E85" s="97"/>
      <c r="F85" s="207"/>
    </row>
    <row r="86" spans="1:6" ht="12.75" customHeight="1" x14ac:dyDescent="0.2">
      <c r="A86" s="59"/>
      <c r="B86" s="62"/>
      <c r="C86" s="2"/>
      <c r="D86" s="2"/>
      <c r="E86" s="97"/>
      <c r="F86" s="207"/>
    </row>
    <row r="87" spans="1:6" ht="12.75" customHeight="1" x14ac:dyDescent="0.2">
      <c r="A87" s="68" t="s">
        <v>331</v>
      </c>
      <c r="B87" s="62" t="s">
        <v>19</v>
      </c>
      <c r="C87" s="2"/>
      <c r="D87" s="2"/>
      <c r="E87" s="97"/>
      <c r="F87" s="207"/>
    </row>
    <row r="88" spans="1:6" ht="12.75" customHeight="1" x14ac:dyDescent="0.2">
      <c r="A88" s="61"/>
      <c r="B88" s="62"/>
      <c r="C88" s="2"/>
      <c r="D88" s="2"/>
      <c r="E88" s="97"/>
      <c r="F88" s="207"/>
    </row>
    <row r="89" spans="1:6" ht="12.75" customHeight="1" x14ac:dyDescent="0.2">
      <c r="A89" s="59"/>
      <c r="B89" s="62" t="s">
        <v>20</v>
      </c>
      <c r="C89" s="2" t="s">
        <v>36</v>
      </c>
      <c r="D89" s="2">
        <v>12</v>
      </c>
      <c r="E89" s="97"/>
      <c r="F89" s="207"/>
    </row>
    <row r="90" spans="1:6" ht="12.75" customHeight="1" x14ac:dyDescent="0.2">
      <c r="A90" s="61"/>
      <c r="B90" s="62"/>
      <c r="C90" s="2"/>
      <c r="D90" s="2"/>
      <c r="E90" s="97"/>
      <c r="F90" s="207"/>
    </row>
    <row r="91" spans="1:6" ht="12.75" customHeight="1" x14ac:dyDescent="0.2">
      <c r="A91" s="59"/>
      <c r="B91" s="62" t="s">
        <v>21</v>
      </c>
      <c r="C91" s="2" t="s">
        <v>36</v>
      </c>
      <c r="D91" s="2">
        <v>12</v>
      </c>
      <c r="E91" s="97"/>
      <c r="F91" s="207"/>
    </row>
    <row r="92" spans="1:6" ht="12.75" customHeight="1" x14ac:dyDescent="0.2">
      <c r="A92" s="59"/>
      <c r="B92" s="62"/>
      <c r="C92" s="2"/>
      <c r="D92" s="2"/>
      <c r="E92" s="97"/>
      <c r="F92" s="207"/>
    </row>
    <row r="93" spans="1:6" ht="12.75" customHeight="1" x14ac:dyDescent="0.2">
      <c r="A93" s="59"/>
      <c r="B93" s="62" t="s">
        <v>22</v>
      </c>
      <c r="C93" s="2" t="s">
        <v>36</v>
      </c>
      <c r="D93" s="2">
        <v>12</v>
      </c>
      <c r="E93" s="97"/>
      <c r="F93" s="207"/>
    </row>
    <row r="94" spans="1:6" ht="12.75" customHeight="1" x14ac:dyDescent="0.2">
      <c r="A94" s="59"/>
      <c r="B94" s="62"/>
      <c r="C94" s="2"/>
      <c r="D94" s="2"/>
      <c r="E94" s="97"/>
      <c r="F94" s="207"/>
    </row>
    <row r="95" spans="1:6" ht="12.75" customHeight="1" x14ac:dyDescent="0.2">
      <c r="A95" s="63"/>
      <c r="B95" s="13"/>
      <c r="C95" s="11"/>
      <c r="D95" s="7"/>
      <c r="E95" s="210" t="s">
        <v>373</v>
      </c>
      <c r="F95" s="226"/>
    </row>
    <row r="96" spans="1:6" ht="12.75" customHeight="1" x14ac:dyDescent="0.2">
      <c r="A96" s="63"/>
      <c r="B96" s="11"/>
      <c r="C96" s="13"/>
      <c r="D96" s="11"/>
      <c r="E96" s="197" t="s">
        <v>7</v>
      </c>
      <c r="F96" s="209"/>
    </row>
    <row r="97" spans="1:6" ht="12.75" customHeight="1" x14ac:dyDescent="0.2">
      <c r="A97" s="59"/>
      <c r="B97" s="62"/>
      <c r="C97" s="2"/>
      <c r="D97" s="2"/>
      <c r="E97" s="97"/>
      <c r="F97" s="207"/>
    </row>
    <row r="98" spans="1:6" ht="12.75" customHeight="1" x14ac:dyDescent="0.2">
      <c r="A98" s="59">
        <v>2.5</v>
      </c>
      <c r="B98" s="170" t="s">
        <v>333</v>
      </c>
      <c r="C98" s="2"/>
      <c r="D98" s="2"/>
      <c r="E98" s="97"/>
      <c r="F98" s="207"/>
    </row>
    <row r="99" spans="1:6" ht="12.75" customHeight="1" x14ac:dyDescent="0.2">
      <c r="A99" s="59"/>
      <c r="B99" s="62"/>
      <c r="C99" s="2"/>
      <c r="D99" s="2"/>
      <c r="E99" s="97"/>
      <c r="F99" s="207"/>
    </row>
    <row r="100" spans="1:6" ht="12.75" customHeight="1" x14ac:dyDescent="0.2">
      <c r="A100" s="68" t="s">
        <v>334</v>
      </c>
      <c r="B100" s="66" t="s">
        <v>312</v>
      </c>
      <c r="C100" s="2" t="s">
        <v>36</v>
      </c>
      <c r="D100" s="2">
        <v>12</v>
      </c>
      <c r="E100" s="97"/>
      <c r="F100" s="207"/>
    </row>
    <row r="101" spans="1:6" ht="12.75" customHeight="1" x14ac:dyDescent="0.2">
      <c r="A101" s="68"/>
      <c r="B101" s="62"/>
      <c r="C101" s="2"/>
      <c r="D101" s="5"/>
      <c r="E101" s="97"/>
      <c r="F101" s="207"/>
    </row>
    <row r="102" spans="1:6" ht="12.75" customHeight="1" x14ac:dyDescent="0.2">
      <c r="A102" s="68" t="s">
        <v>336</v>
      </c>
      <c r="B102" s="66" t="s">
        <v>314</v>
      </c>
      <c r="C102" s="2" t="s">
        <v>36</v>
      </c>
      <c r="D102" s="5">
        <v>12</v>
      </c>
      <c r="E102" s="97"/>
      <c r="F102" s="207"/>
    </row>
    <row r="103" spans="1:6" ht="12.75" customHeight="1" x14ac:dyDescent="0.2">
      <c r="A103" s="59"/>
      <c r="B103" s="66"/>
      <c r="C103" s="2"/>
      <c r="D103" s="2"/>
      <c r="E103" s="97"/>
      <c r="F103" s="207"/>
    </row>
    <row r="104" spans="1:6" ht="12.75" customHeight="1" x14ac:dyDescent="0.2">
      <c r="A104" s="68" t="s">
        <v>337</v>
      </c>
      <c r="B104" s="66" t="s">
        <v>313</v>
      </c>
      <c r="C104" s="2" t="s">
        <v>36</v>
      </c>
      <c r="D104" s="2">
        <v>12</v>
      </c>
      <c r="E104" s="97"/>
      <c r="F104" s="207"/>
    </row>
    <row r="105" spans="1:6" ht="12.75" customHeight="1" x14ac:dyDescent="0.2">
      <c r="A105" s="59"/>
      <c r="B105" s="62"/>
      <c r="C105" s="2"/>
      <c r="D105" s="2"/>
      <c r="E105" s="97"/>
      <c r="F105" s="207"/>
    </row>
    <row r="106" spans="1:6" ht="12.75" customHeight="1" x14ac:dyDescent="0.2">
      <c r="A106" s="68" t="s">
        <v>338</v>
      </c>
      <c r="B106" s="66" t="s">
        <v>315</v>
      </c>
      <c r="C106" s="2" t="s">
        <v>36</v>
      </c>
      <c r="D106" s="5">
        <v>12</v>
      </c>
      <c r="E106" s="97"/>
      <c r="F106" s="207"/>
    </row>
    <row r="107" spans="1:6" ht="12.75" customHeight="1" x14ac:dyDescent="0.2">
      <c r="A107" s="59"/>
      <c r="B107" s="62"/>
      <c r="C107" s="2"/>
      <c r="D107" s="2"/>
      <c r="E107" s="97"/>
      <c r="F107" s="207"/>
    </row>
    <row r="108" spans="1:6" ht="12.75" customHeight="1" x14ac:dyDescent="0.2">
      <c r="A108" s="68" t="s">
        <v>339</v>
      </c>
      <c r="B108" s="66" t="s">
        <v>316</v>
      </c>
      <c r="C108" s="2" t="s">
        <v>36</v>
      </c>
      <c r="D108" s="2">
        <v>12</v>
      </c>
      <c r="E108" s="97"/>
      <c r="F108" s="207"/>
    </row>
    <row r="109" spans="1:6" ht="12.75" customHeight="1" x14ac:dyDescent="0.2">
      <c r="A109" s="59"/>
      <c r="B109" s="62"/>
      <c r="C109" s="2"/>
      <c r="D109" s="2"/>
      <c r="E109" s="97"/>
      <c r="F109" s="207"/>
    </row>
    <row r="110" spans="1:6" ht="12.75" customHeight="1" x14ac:dyDescent="0.2">
      <c r="A110" s="68" t="s">
        <v>340</v>
      </c>
      <c r="B110" s="62" t="s">
        <v>19</v>
      </c>
      <c r="C110" s="2"/>
      <c r="D110" s="2"/>
      <c r="E110" s="97"/>
      <c r="F110" s="207"/>
    </row>
    <row r="111" spans="1:6" ht="12.75" customHeight="1" x14ac:dyDescent="0.2">
      <c r="A111" s="61"/>
      <c r="B111" s="62"/>
      <c r="C111" s="2"/>
      <c r="D111" s="2"/>
      <c r="E111" s="97"/>
      <c r="F111" s="207"/>
    </row>
    <row r="112" spans="1:6" ht="12.75" customHeight="1" x14ac:dyDescent="0.2">
      <c r="A112" s="59"/>
      <c r="B112" s="62" t="s">
        <v>20</v>
      </c>
      <c r="C112" s="2" t="s">
        <v>36</v>
      </c>
      <c r="D112" s="2">
        <v>12</v>
      </c>
      <c r="E112" s="97"/>
      <c r="F112" s="207"/>
    </row>
    <row r="113" spans="1:6" ht="12.75" customHeight="1" x14ac:dyDescent="0.2">
      <c r="A113" s="61"/>
      <c r="B113" s="62"/>
      <c r="C113" s="2"/>
      <c r="D113" s="2"/>
      <c r="E113" s="97"/>
      <c r="F113" s="207"/>
    </row>
    <row r="114" spans="1:6" ht="12.75" customHeight="1" x14ac:dyDescent="0.2">
      <c r="A114" s="59"/>
      <c r="B114" s="62" t="s">
        <v>21</v>
      </c>
      <c r="C114" s="2" t="s">
        <v>36</v>
      </c>
      <c r="D114" s="2">
        <v>12</v>
      </c>
      <c r="E114" s="97"/>
      <c r="F114" s="207"/>
    </row>
    <row r="115" spans="1:6" ht="12.75" customHeight="1" x14ac:dyDescent="0.2">
      <c r="A115" s="59"/>
      <c r="B115" s="62"/>
      <c r="C115" s="2"/>
      <c r="D115" s="2"/>
      <c r="E115" s="97"/>
      <c r="F115" s="207"/>
    </row>
    <row r="116" spans="1:6" ht="12.75" customHeight="1" x14ac:dyDescent="0.2">
      <c r="A116" s="59"/>
      <c r="B116" s="62"/>
      <c r="C116" s="2"/>
      <c r="D116" s="2"/>
      <c r="E116" s="97"/>
      <c r="F116" s="207"/>
    </row>
    <row r="117" spans="1:6" ht="12.75" customHeight="1" x14ac:dyDescent="0.2">
      <c r="A117" s="59"/>
      <c r="B117" s="62"/>
      <c r="C117" s="2"/>
      <c r="D117" s="2"/>
      <c r="E117" s="97"/>
      <c r="F117" s="207"/>
    </row>
    <row r="118" spans="1:6" ht="12.75" customHeight="1" x14ac:dyDescent="0.2">
      <c r="A118" s="59"/>
      <c r="B118" s="66"/>
      <c r="C118" s="2"/>
      <c r="D118" s="2"/>
      <c r="E118" s="97"/>
      <c r="F118" s="207"/>
    </row>
    <row r="119" spans="1:6" ht="12.75" customHeight="1" x14ac:dyDescent="0.2">
      <c r="A119" s="59"/>
      <c r="B119" s="62"/>
      <c r="C119" s="2"/>
      <c r="D119" s="2"/>
      <c r="E119" s="97"/>
      <c r="F119" s="207"/>
    </row>
    <row r="120" spans="1:6" ht="12.75" customHeight="1" x14ac:dyDescent="0.2">
      <c r="A120" s="59"/>
      <c r="B120" s="62"/>
      <c r="C120" s="2"/>
      <c r="D120" s="2"/>
      <c r="E120" s="97"/>
      <c r="F120" s="207"/>
    </row>
    <row r="121" spans="1:6" ht="12.75" customHeight="1" x14ac:dyDescent="0.2">
      <c r="A121" s="59"/>
      <c r="B121" s="62"/>
      <c r="C121" s="2"/>
      <c r="D121" s="2"/>
      <c r="E121" s="97"/>
      <c r="F121" s="207"/>
    </row>
    <row r="122" spans="1:6" ht="12.75" customHeight="1" x14ac:dyDescent="0.2">
      <c r="A122" s="59"/>
      <c r="B122" s="62"/>
      <c r="C122" s="2"/>
      <c r="D122" s="2"/>
      <c r="E122" s="97"/>
      <c r="F122" s="207"/>
    </row>
    <row r="123" spans="1:6" ht="12.75" customHeight="1" x14ac:dyDescent="0.2">
      <c r="A123" s="59"/>
      <c r="B123" s="62"/>
      <c r="C123" s="2"/>
      <c r="D123" s="2"/>
      <c r="E123" s="97"/>
      <c r="F123" s="207"/>
    </row>
    <row r="124" spans="1:6" ht="12.75" customHeight="1" x14ac:dyDescent="0.2">
      <c r="A124" s="59"/>
      <c r="B124" s="62"/>
      <c r="C124" s="2"/>
      <c r="D124" s="2"/>
      <c r="E124" s="97"/>
      <c r="F124" s="207"/>
    </row>
    <row r="125" spans="1:6" ht="12.75" customHeight="1" x14ac:dyDescent="0.2">
      <c r="A125" s="59"/>
      <c r="B125" s="62"/>
      <c r="C125" s="2"/>
      <c r="D125" s="2"/>
      <c r="E125" s="97"/>
      <c r="F125" s="207"/>
    </row>
    <row r="126" spans="1:6" ht="12.75" customHeight="1" x14ac:dyDescent="0.2">
      <c r="A126" s="59"/>
      <c r="B126" s="62"/>
      <c r="C126" s="2"/>
      <c r="D126" s="2"/>
      <c r="E126" s="97"/>
      <c r="F126" s="207"/>
    </row>
    <row r="127" spans="1:6" ht="12.75" customHeight="1" x14ac:dyDescent="0.2">
      <c r="A127" s="68"/>
      <c r="B127" s="66"/>
      <c r="C127" s="2"/>
      <c r="D127" s="2"/>
      <c r="E127" s="97"/>
      <c r="F127" s="207"/>
    </row>
    <row r="128" spans="1:6" ht="12.75" customHeight="1" x14ac:dyDescent="0.2">
      <c r="A128" s="68"/>
      <c r="B128" s="62"/>
      <c r="C128" s="2"/>
      <c r="D128" s="5"/>
      <c r="E128" s="97"/>
      <c r="F128" s="207"/>
    </row>
    <row r="129" spans="1:6" ht="12.75" customHeight="1" x14ac:dyDescent="0.2">
      <c r="A129" s="68"/>
      <c r="B129" s="66"/>
      <c r="C129" s="2"/>
      <c r="D129" s="5"/>
      <c r="E129" s="97"/>
      <c r="F129" s="207"/>
    </row>
    <row r="130" spans="1:6" ht="12.75" customHeight="1" x14ac:dyDescent="0.2">
      <c r="A130" s="59"/>
      <c r="B130" s="62"/>
      <c r="C130" s="2"/>
      <c r="D130" s="2"/>
      <c r="E130" s="97"/>
      <c r="F130" s="207"/>
    </row>
    <row r="131" spans="1:6" ht="12.75" customHeight="1" x14ac:dyDescent="0.2">
      <c r="A131" s="68"/>
      <c r="B131" s="62"/>
      <c r="C131" s="2"/>
      <c r="D131" s="2"/>
      <c r="E131" s="97"/>
      <c r="F131" s="207"/>
    </row>
    <row r="132" spans="1:6" ht="12.75" customHeight="1" x14ac:dyDescent="0.2">
      <c r="A132" s="59"/>
      <c r="B132" s="62"/>
      <c r="C132" s="2"/>
      <c r="D132" s="2"/>
      <c r="E132" s="97"/>
      <c r="F132" s="207"/>
    </row>
    <row r="133" spans="1:6" ht="12.75" customHeight="1" x14ac:dyDescent="0.2">
      <c r="A133" s="68"/>
      <c r="B133" s="66"/>
      <c r="C133" s="2"/>
      <c r="D133" s="5"/>
      <c r="E133" s="97"/>
      <c r="F133" s="207"/>
    </row>
    <row r="134" spans="1:6" ht="12.75" customHeight="1" x14ac:dyDescent="0.2">
      <c r="A134" s="59"/>
      <c r="B134" s="62"/>
      <c r="C134" s="2"/>
      <c r="D134" s="2"/>
      <c r="E134" s="97"/>
      <c r="F134" s="207"/>
    </row>
    <row r="135" spans="1:6" ht="12.75" customHeight="1" x14ac:dyDescent="0.2">
      <c r="A135" s="68"/>
      <c r="B135" s="66"/>
      <c r="C135" s="2"/>
      <c r="D135" s="2"/>
      <c r="E135" s="97"/>
      <c r="F135" s="207"/>
    </row>
    <row r="136" spans="1:6" ht="12.75" customHeight="1" x14ac:dyDescent="0.2">
      <c r="A136" s="59"/>
      <c r="B136" s="62"/>
      <c r="C136" s="2"/>
      <c r="D136" s="2"/>
      <c r="E136" s="97"/>
      <c r="F136" s="207"/>
    </row>
    <row r="137" spans="1:6" ht="12.75" customHeight="1" x14ac:dyDescent="0.2">
      <c r="A137" s="68"/>
      <c r="B137" s="62"/>
      <c r="C137" s="2"/>
      <c r="D137" s="2"/>
      <c r="E137" s="97"/>
      <c r="F137" s="207"/>
    </row>
    <row r="138" spans="1:6" ht="12.75" customHeight="1" x14ac:dyDescent="0.2">
      <c r="A138" s="61"/>
      <c r="B138" s="62"/>
      <c r="C138" s="2"/>
      <c r="D138" s="2"/>
      <c r="E138" s="97"/>
      <c r="F138" s="207"/>
    </row>
    <row r="139" spans="1:6" ht="12.75" customHeight="1" x14ac:dyDescent="0.2">
      <c r="A139" s="59"/>
      <c r="B139" s="62"/>
      <c r="C139" s="2"/>
      <c r="D139" s="2"/>
      <c r="E139" s="97"/>
      <c r="F139" s="207"/>
    </row>
    <row r="140" spans="1:6" ht="12.75" customHeight="1" x14ac:dyDescent="0.2">
      <c r="A140" s="61"/>
      <c r="B140" s="62"/>
      <c r="C140" s="2"/>
      <c r="D140" s="2"/>
      <c r="E140" s="97"/>
      <c r="F140" s="207"/>
    </row>
    <row r="141" spans="1:6" ht="12.75" customHeight="1" x14ac:dyDescent="0.2">
      <c r="A141" s="59"/>
      <c r="B141" s="62"/>
      <c r="C141" s="2"/>
      <c r="D141" s="2"/>
      <c r="E141" s="97"/>
      <c r="F141" s="207"/>
    </row>
    <row r="142" spans="1:6" ht="12.75" customHeight="1" x14ac:dyDescent="0.2">
      <c r="A142" s="59"/>
      <c r="B142" s="62"/>
      <c r="C142" s="2"/>
      <c r="D142" s="2"/>
      <c r="E142" s="97"/>
      <c r="F142" s="207"/>
    </row>
    <row r="143" spans="1:6" ht="12.75" customHeight="1" x14ac:dyDescent="0.2">
      <c r="A143" s="59"/>
      <c r="B143" s="62"/>
      <c r="C143" s="2"/>
      <c r="D143" s="2"/>
      <c r="E143" s="97"/>
      <c r="F143" s="207"/>
    </row>
    <row r="144" spans="1:6" ht="12.75" customHeight="1" x14ac:dyDescent="0.2">
      <c r="A144" s="59"/>
      <c r="B144" s="62"/>
      <c r="C144" s="2"/>
      <c r="D144" s="2"/>
      <c r="E144" s="97"/>
      <c r="F144" s="207"/>
    </row>
    <row r="145" spans="1:6" ht="12.75" customHeight="1" x14ac:dyDescent="0.2">
      <c r="A145" s="63"/>
      <c r="B145" s="13"/>
      <c r="C145" s="11"/>
      <c r="D145" s="7"/>
      <c r="E145" s="194" t="s">
        <v>29</v>
      </c>
      <c r="F145" s="226"/>
    </row>
  </sheetData>
  <phoneticPr fontId="11" type="noConversion"/>
  <pageMargins left="0.43307086614173229" right="0.35433070866141736" top="0.31496062992125984" bottom="0.47244094488188981" header="0.51181102362204722" footer="0.19685039370078741"/>
  <pageSetup paperSize="9" scale="85" orientation="portrait" r:id="rId1"/>
  <headerFooter alignWithMargins="0">
    <oddFooter>&amp;C Section 2.2, &amp;A, Page &amp;P</oddFooter>
  </headerFooter>
  <rowBreaks count="2" manualBreakCount="2">
    <brk id="52" max="11" man="1"/>
    <brk id="95" max="1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0"/>
  </sheetPr>
  <dimension ref="A1:IL160"/>
  <sheetViews>
    <sheetView showGridLines="0" view="pageBreakPreview" topLeftCell="A152" zoomScaleNormal="100" workbookViewId="0">
      <selection activeCell="F59" sqref="F59"/>
    </sheetView>
  </sheetViews>
  <sheetFormatPr defaultColWidth="9.140625" defaultRowHeight="12" x14ac:dyDescent="0.2"/>
  <cols>
    <col min="1" max="1" width="6.85546875" style="65" customWidth="1"/>
    <col min="2" max="2" width="48"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206</v>
      </c>
      <c r="B14" s="96" t="s">
        <v>241</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75000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250000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v>250000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27000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27000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48600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814655.6</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2" t="s">
        <v>129</v>
      </c>
      <c r="C79" s="2" t="s">
        <v>88</v>
      </c>
      <c r="D79" s="157">
        <v>300000</v>
      </c>
      <c r="E79" s="1"/>
      <c r="F79" s="239"/>
    </row>
    <row r="80" spans="1:6" ht="12.75" x14ac:dyDescent="0.2">
      <c r="A80" s="59"/>
      <c r="B80" s="62" t="s">
        <v>96</v>
      </c>
      <c r="C80" s="2" t="s">
        <v>88</v>
      </c>
      <c r="D80" s="157">
        <v>4000</v>
      </c>
      <c r="E80" s="1"/>
      <c r="F80" s="239"/>
    </row>
    <row r="81" spans="1:6" ht="12.75" x14ac:dyDescent="0.2">
      <c r="A81" s="61"/>
      <c r="B81" s="62" t="s">
        <v>463</v>
      </c>
      <c r="C81" s="2" t="s">
        <v>88</v>
      </c>
      <c r="D81" s="157">
        <v>500000</v>
      </c>
      <c r="E81" s="1"/>
      <c r="F81" s="239"/>
    </row>
    <row r="82" spans="1:6" ht="12.75" x14ac:dyDescent="0.2">
      <c r="A82" s="59"/>
      <c r="B82" s="66" t="s">
        <v>503</v>
      </c>
      <c r="C82" s="2" t="s">
        <v>88</v>
      </c>
      <c r="D82" s="157">
        <v>10655.6</v>
      </c>
      <c r="E82" s="1"/>
      <c r="F82" s="239"/>
    </row>
    <row r="83" spans="1:6" ht="12.75" x14ac:dyDescent="0.2">
      <c r="A83" s="59"/>
      <c r="B83" s="66"/>
      <c r="C83" s="2"/>
      <c r="D83" s="5"/>
      <c r="E83" s="1"/>
      <c r="F83" s="239"/>
    </row>
    <row r="84" spans="1:6" ht="12.75" x14ac:dyDescent="0.2">
      <c r="A84" s="59">
        <v>4.5999999999999996</v>
      </c>
      <c r="B84" s="62" t="s">
        <v>97</v>
      </c>
      <c r="C84" s="2"/>
      <c r="D84" s="5"/>
      <c r="E84" s="1"/>
      <c r="F84" s="239"/>
    </row>
    <row r="85" spans="1:6" ht="12.75" x14ac:dyDescent="0.2">
      <c r="A85" s="59"/>
      <c r="B85" s="62"/>
      <c r="C85" s="2"/>
      <c r="D85" s="5"/>
      <c r="E85" s="1"/>
      <c r="F85" s="239"/>
    </row>
    <row r="86" spans="1:6" ht="12.75" x14ac:dyDescent="0.2">
      <c r="A86" s="59" t="s">
        <v>110</v>
      </c>
      <c r="B86" s="62" t="s">
        <v>190</v>
      </c>
      <c r="C86" s="2" t="s">
        <v>36</v>
      </c>
      <c r="D86" s="5">
        <v>12</v>
      </c>
      <c r="E86" s="97"/>
      <c r="F86" s="239"/>
    </row>
    <row r="87" spans="1:6" ht="12.75" x14ac:dyDescent="0.2">
      <c r="A87" s="59"/>
      <c r="B87" s="62"/>
      <c r="C87" s="2"/>
      <c r="D87" s="5"/>
      <c r="E87" s="1"/>
      <c r="F87" s="239"/>
    </row>
    <row r="88" spans="1:6" ht="12.75" x14ac:dyDescent="0.2">
      <c r="A88" s="59" t="s">
        <v>111</v>
      </c>
      <c r="B88" s="62" t="s">
        <v>98</v>
      </c>
      <c r="C88" s="104" t="s">
        <v>89</v>
      </c>
      <c r="D88" s="5">
        <v>1</v>
      </c>
      <c r="E88" s="97"/>
      <c r="F88" s="239">
        <v>72000</v>
      </c>
    </row>
    <row r="89" spans="1:6" ht="12.75" x14ac:dyDescent="0.2">
      <c r="A89" s="59"/>
      <c r="B89" s="62"/>
      <c r="C89" s="2"/>
      <c r="D89" s="5"/>
      <c r="E89" s="1"/>
      <c r="F89" s="239"/>
    </row>
    <row r="90" spans="1:6" ht="12.75" x14ac:dyDescent="0.2">
      <c r="A90" s="59" t="s">
        <v>112</v>
      </c>
      <c r="B90" s="62" t="s">
        <v>220</v>
      </c>
      <c r="C90" s="2"/>
      <c r="D90" s="5"/>
      <c r="E90" s="1"/>
      <c r="F90" s="239"/>
    </row>
    <row r="91" spans="1:6" ht="12.75" x14ac:dyDescent="0.2">
      <c r="A91" s="59"/>
      <c r="B91" s="62" t="s">
        <v>99</v>
      </c>
      <c r="C91" s="104" t="s">
        <v>89</v>
      </c>
      <c r="D91" s="5">
        <v>1</v>
      </c>
      <c r="E91" s="97"/>
      <c r="F91" s="239">
        <v>18000</v>
      </c>
    </row>
    <row r="92" spans="1:6" ht="12.75" x14ac:dyDescent="0.2">
      <c r="A92" s="59"/>
      <c r="B92" s="62"/>
      <c r="C92" s="104"/>
      <c r="D92" s="5"/>
      <c r="E92" s="97"/>
      <c r="F92" s="239"/>
    </row>
    <row r="93" spans="1:6" ht="12.75" x14ac:dyDescent="0.2">
      <c r="A93" s="68" t="s">
        <v>113</v>
      </c>
      <c r="B93" s="66" t="s">
        <v>458</v>
      </c>
      <c r="C93" s="104" t="s">
        <v>88</v>
      </c>
      <c r="D93" s="138">
        <v>90000</v>
      </c>
      <c r="E93" s="97"/>
      <c r="F93" s="239"/>
    </row>
    <row r="94" spans="1:6" ht="12.75" x14ac:dyDescent="0.2">
      <c r="A94" s="59"/>
      <c r="B94" s="62"/>
      <c r="C94" s="2"/>
      <c r="D94" s="5"/>
      <c r="E94" s="1"/>
      <c r="F94" s="239"/>
    </row>
    <row r="95" spans="1:6" ht="12.75" x14ac:dyDescent="0.2">
      <c r="A95" s="68" t="s">
        <v>457</v>
      </c>
      <c r="B95" s="66" t="s">
        <v>487</v>
      </c>
      <c r="C95" s="2"/>
      <c r="D95" s="5"/>
      <c r="E95" s="1"/>
      <c r="F95" s="239"/>
    </row>
    <row r="96" spans="1:6" ht="12.75" x14ac:dyDescent="0.2">
      <c r="A96" s="59"/>
      <c r="B96" s="62" t="s">
        <v>131</v>
      </c>
      <c r="C96" s="2" t="s">
        <v>17</v>
      </c>
      <c r="D96" s="5">
        <v>1</v>
      </c>
      <c r="E96" s="97"/>
      <c r="F96" s="239"/>
    </row>
    <row r="97" spans="1:6" ht="12.75" x14ac:dyDescent="0.2">
      <c r="A97" s="59"/>
      <c r="B97" s="62"/>
      <c r="C97" s="2"/>
      <c r="D97" s="5"/>
      <c r="E97" s="1"/>
      <c r="F97" s="239"/>
    </row>
    <row r="98" spans="1:6" ht="12.75" x14ac:dyDescent="0.2">
      <c r="A98" s="59">
        <v>4.7</v>
      </c>
      <c r="B98" s="62" t="s">
        <v>100</v>
      </c>
      <c r="C98" s="2"/>
      <c r="D98" s="5"/>
      <c r="E98" s="1"/>
      <c r="F98" s="239"/>
    </row>
    <row r="99" spans="1:6" ht="12.75" x14ac:dyDescent="0.2">
      <c r="A99" s="59"/>
      <c r="B99" s="62"/>
      <c r="C99" s="2"/>
      <c r="D99" s="5"/>
      <c r="E99" s="1"/>
      <c r="F99" s="239"/>
    </row>
    <row r="100" spans="1:6" s="131" customFormat="1" ht="25.5" x14ac:dyDescent="0.2">
      <c r="A100" s="113" t="s">
        <v>123</v>
      </c>
      <c r="B100" s="110" t="s">
        <v>420</v>
      </c>
      <c r="C100" s="112" t="s">
        <v>89</v>
      </c>
      <c r="D100" s="136">
        <v>1</v>
      </c>
      <c r="E100" s="109"/>
      <c r="F100" s="241">
        <v>692261.7</v>
      </c>
    </row>
    <row r="101" spans="1:6" ht="12.75" x14ac:dyDescent="0.2">
      <c r="A101" s="59"/>
      <c r="B101" s="62"/>
      <c r="C101" s="2"/>
      <c r="D101" s="5"/>
      <c r="E101" s="1"/>
      <c r="F101" s="239"/>
    </row>
    <row r="102" spans="1:6" ht="12.75" x14ac:dyDescent="0.2">
      <c r="A102" s="68" t="s">
        <v>124</v>
      </c>
      <c r="B102" s="66" t="s">
        <v>431</v>
      </c>
      <c r="C102" s="104" t="s">
        <v>88</v>
      </c>
      <c r="D102" s="138">
        <v>692261.7</v>
      </c>
      <c r="E102" s="1"/>
      <c r="F102" s="239"/>
    </row>
    <row r="103" spans="1:6" ht="12.75" x14ac:dyDescent="0.2">
      <c r="A103" s="68"/>
      <c r="B103" s="66"/>
      <c r="C103" s="104"/>
      <c r="D103" s="138"/>
      <c r="E103" s="1"/>
      <c r="F103" s="239"/>
    </row>
    <row r="104" spans="1:6" s="131" customFormat="1" ht="63.75" x14ac:dyDescent="0.2">
      <c r="A104" s="113" t="s">
        <v>125</v>
      </c>
      <c r="B104" s="110" t="s">
        <v>479</v>
      </c>
      <c r="C104" s="112" t="s">
        <v>89</v>
      </c>
      <c r="D104" s="136">
        <v>1</v>
      </c>
      <c r="E104" s="109"/>
      <c r="F104" s="241">
        <v>48000</v>
      </c>
    </row>
    <row r="105" spans="1:6" ht="12.75" x14ac:dyDescent="0.2">
      <c r="A105" s="59"/>
      <c r="B105" s="62"/>
      <c r="C105" s="2"/>
      <c r="D105" s="5"/>
      <c r="E105" s="1"/>
      <c r="F105" s="239"/>
    </row>
    <row r="106" spans="1:6" s="131" customFormat="1" ht="25.5" x14ac:dyDescent="0.2">
      <c r="A106" s="113" t="s">
        <v>126</v>
      </c>
      <c r="B106" s="110" t="s">
        <v>480</v>
      </c>
      <c r="C106" s="227" t="s">
        <v>88</v>
      </c>
      <c r="D106" s="237">
        <v>48000</v>
      </c>
      <c r="E106" s="235"/>
      <c r="F106" s="245"/>
    </row>
    <row r="107" spans="1:6" x14ac:dyDescent="0.2">
      <c r="A107" s="57"/>
      <c r="B107" s="106"/>
      <c r="C107" s="5"/>
      <c r="D107" s="5"/>
      <c r="E107" s="1"/>
      <c r="F107" s="239"/>
    </row>
    <row r="108" spans="1:6" ht="12.75" x14ac:dyDescent="0.2">
      <c r="A108" s="63"/>
      <c r="B108" s="13"/>
      <c r="C108" s="11"/>
      <c r="D108" s="7"/>
      <c r="E108" s="64" t="s">
        <v>57</v>
      </c>
      <c r="F108" s="242"/>
    </row>
    <row r="109" spans="1:6" ht="12.75" x14ac:dyDescent="0.2">
      <c r="A109" s="63"/>
      <c r="B109" s="11"/>
      <c r="C109" s="13"/>
      <c r="D109" s="11"/>
      <c r="E109" s="99" t="s">
        <v>7</v>
      </c>
      <c r="F109" s="243"/>
    </row>
    <row r="110" spans="1:6" ht="12.75" x14ac:dyDescent="0.2">
      <c r="A110" s="57"/>
      <c r="B110" s="96"/>
      <c r="C110" s="5"/>
      <c r="D110" s="5"/>
      <c r="E110" s="1"/>
      <c r="F110" s="239"/>
    </row>
    <row r="111" spans="1:6" ht="12.75" x14ac:dyDescent="0.2">
      <c r="A111" s="68" t="s">
        <v>433</v>
      </c>
      <c r="B111" s="66" t="s">
        <v>432</v>
      </c>
      <c r="C111" s="104" t="s">
        <v>88</v>
      </c>
      <c r="D111" s="138">
        <v>48000</v>
      </c>
      <c r="E111" s="1"/>
      <c r="F111" s="239"/>
    </row>
    <row r="112" spans="1:6" ht="12.75" x14ac:dyDescent="0.2">
      <c r="A112" s="68"/>
      <c r="B112" s="66"/>
      <c r="C112" s="104"/>
      <c r="D112" s="138"/>
      <c r="E112" s="1"/>
      <c r="F112" s="239"/>
    </row>
    <row r="113" spans="1:6" ht="12.75" x14ac:dyDescent="0.2">
      <c r="A113" s="68" t="s">
        <v>125</v>
      </c>
      <c r="B113" s="62" t="s">
        <v>101</v>
      </c>
      <c r="C113" s="2"/>
      <c r="D113" s="5"/>
      <c r="E113" s="1"/>
      <c r="F113" s="239"/>
    </row>
    <row r="114" spans="1:6" ht="12.75" x14ac:dyDescent="0.2">
      <c r="A114" s="59"/>
      <c r="B114" s="62" t="s">
        <v>102</v>
      </c>
      <c r="C114" s="2"/>
      <c r="D114" s="5"/>
      <c r="E114" s="1"/>
      <c r="F114" s="239"/>
    </row>
    <row r="115" spans="1:6" ht="12.75" x14ac:dyDescent="0.2">
      <c r="A115" s="59"/>
      <c r="B115" s="62"/>
      <c r="C115" s="2"/>
      <c r="D115" s="5"/>
      <c r="E115" s="1"/>
      <c r="F115" s="239"/>
    </row>
    <row r="116" spans="1:6" ht="12.75" x14ac:dyDescent="0.2">
      <c r="A116" s="59"/>
      <c r="B116" s="66" t="s">
        <v>421</v>
      </c>
      <c r="C116" s="104" t="s">
        <v>36</v>
      </c>
      <c r="D116" s="5" t="s">
        <v>275</v>
      </c>
      <c r="E116" s="105"/>
      <c r="F116" s="239"/>
    </row>
    <row r="117" spans="1:6" ht="12.75" x14ac:dyDescent="0.2">
      <c r="A117" s="59"/>
      <c r="B117" s="62"/>
      <c r="C117" s="2"/>
      <c r="D117" s="5"/>
      <c r="E117" s="97"/>
      <c r="F117" s="239"/>
    </row>
    <row r="118" spans="1:6" ht="12.75" x14ac:dyDescent="0.2">
      <c r="A118" s="59"/>
      <c r="B118" s="66" t="s">
        <v>422</v>
      </c>
      <c r="C118" s="104" t="s">
        <v>36</v>
      </c>
      <c r="D118" s="5" t="s">
        <v>275</v>
      </c>
      <c r="E118" s="105"/>
      <c r="F118" s="239"/>
    </row>
    <row r="119" spans="1:6" ht="12.75" x14ac:dyDescent="0.2">
      <c r="A119" s="59"/>
      <c r="B119" s="66"/>
      <c r="C119" s="104"/>
      <c r="D119" s="5"/>
      <c r="E119" s="105"/>
      <c r="F119" s="239"/>
    </row>
    <row r="120" spans="1:6" ht="12.75" x14ac:dyDescent="0.2">
      <c r="A120" s="59"/>
      <c r="B120" s="66" t="s">
        <v>423</v>
      </c>
      <c r="C120" s="104" t="s">
        <v>36</v>
      </c>
      <c r="D120" s="5" t="s">
        <v>275</v>
      </c>
      <c r="E120" s="105"/>
      <c r="F120" s="239"/>
    </row>
    <row r="121" spans="1:6" ht="12.75" x14ac:dyDescent="0.2">
      <c r="A121" s="59"/>
      <c r="B121" s="62"/>
      <c r="C121" s="2"/>
      <c r="D121" s="5"/>
      <c r="E121" s="97"/>
      <c r="F121" s="239"/>
    </row>
    <row r="122" spans="1:6" ht="12.75" x14ac:dyDescent="0.2">
      <c r="A122" s="59"/>
      <c r="B122" s="66" t="s">
        <v>424</v>
      </c>
      <c r="C122" s="104" t="s">
        <v>36</v>
      </c>
      <c r="D122" s="5" t="s">
        <v>275</v>
      </c>
      <c r="E122" s="105"/>
      <c r="F122" s="239"/>
    </row>
    <row r="123" spans="1:6" ht="12.75" x14ac:dyDescent="0.2">
      <c r="A123" s="59"/>
      <c r="B123" s="62"/>
      <c r="C123" s="2"/>
      <c r="D123" s="5"/>
      <c r="E123" s="97"/>
      <c r="F123" s="239"/>
    </row>
    <row r="124" spans="1:6" ht="12.75" x14ac:dyDescent="0.2">
      <c r="A124" s="59"/>
      <c r="B124" s="66" t="s">
        <v>425</v>
      </c>
      <c r="C124" s="104" t="s">
        <v>36</v>
      </c>
      <c r="D124" s="5" t="s">
        <v>275</v>
      </c>
      <c r="E124" s="105"/>
      <c r="F124" s="239"/>
    </row>
    <row r="125" spans="1:6" ht="12.75" x14ac:dyDescent="0.2">
      <c r="A125" s="59"/>
      <c r="B125" s="62"/>
      <c r="C125" s="2"/>
      <c r="D125" s="5"/>
      <c r="E125" s="97"/>
      <c r="F125" s="239"/>
    </row>
    <row r="126" spans="1:6" ht="12.75" x14ac:dyDescent="0.2">
      <c r="A126" s="59"/>
      <c r="B126" s="66" t="s">
        <v>426</v>
      </c>
      <c r="C126" s="104" t="s">
        <v>36</v>
      </c>
      <c r="D126" s="5" t="s">
        <v>275</v>
      </c>
      <c r="E126" s="105"/>
      <c r="F126" s="239"/>
    </row>
    <row r="127" spans="1:6" ht="12.75" x14ac:dyDescent="0.2">
      <c r="A127" s="59"/>
      <c r="B127" s="62"/>
      <c r="C127" s="2"/>
      <c r="D127" s="5"/>
      <c r="E127" s="97"/>
      <c r="F127" s="239"/>
    </row>
    <row r="128" spans="1:6" ht="12.75" x14ac:dyDescent="0.2">
      <c r="A128" s="59"/>
      <c r="B128" s="66" t="s">
        <v>427</v>
      </c>
      <c r="C128" s="104" t="s">
        <v>36</v>
      </c>
      <c r="D128" s="5" t="s">
        <v>275</v>
      </c>
      <c r="E128" s="105"/>
      <c r="F128" s="239"/>
    </row>
    <row r="129" spans="1:6" ht="12.75" x14ac:dyDescent="0.2">
      <c r="A129" s="59"/>
      <c r="B129" s="62"/>
      <c r="C129" s="2"/>
      <c r="D129" s="5"/>
      <c r="E129" s="97"/>
      <c r="F129" s="239"/>
    </row>
    <row r="130" spans="1:6" ht="12.75" x14ac:dyDescent="0.2">
      <c r="A130" s="59"/>
      <c r="B130" s="66" t="s">
        <v>428</v>
      </c>
      <c r="C130" s="104" t="s">
        <v>36</v>
      </c>
      <c r="D130" s="5" t="s">
        <v>275</v>
      </c>
      <c r="E130" s="105"/>
      <c r="F130" s="239"/>
    </row>
    <row r="131" spans="1:6" ht="12.75" x14ac:dyDescent="0.2">
      <c r="A131" s="59"/>
      <c r="B131" s="66"/>
      <c r="C131" s="104"/>
      <c r="D131" s="5"/>
      <c r="E131" s="105"/>
      <c r="F131" s="239"/>
    </row>
    <row r="132" spans="1:6" ht="12.75" x14ac:dyDescent="0.2">
      <c r="A132" s="68" t="s">
        <v>126</v>
      </c>
      <c r="B132" s="66" t="s">
        <v>430</v>
      </c>
      <c r="C132" s="104" t="s">
        <v>36</v>
      </c>
      <c r="D132" s="5">
        <v>12</v>
      </c>
      <c r="E132" s="105"/>
      <c r="F132" s="239"/>
    </row>
    <row r="133" spans="1:6" ht="12.75" x14ac:dyDescent="0.2">
      <c r="A133" s="59"/>
      <c r="B133" s="66"/>
      <c r="C133" s="104"/>
      <c r="D133" s="5"/>
      <c r="E133" s="105"/>
      <c r="F133" s="239"/>
    </row>
    <row r="134" spans="1:6" ht="12.75" x14ac:dyDescent="0.2">
      <c r="A134" s="59"/>
      <c r="B134" s="66"/>
      <c r="C134" s="104"/>
      <c r="D134" s="5"/>
      <c r="E134" s="105"/>
      <c r="F134" s="239"/>
    </row>
    <row r="135" spans="1:6" ht="12.75" x14ac:dyDescent="0.2">
      <c r="A135" s="59">
        <v>4.8</v>
      </c>
      <c r="B135" s="62" t="s">
        <v>132</v>
      </c>
      <c r="C135" s="2"/>
      <c r="D135" s="5"/>
      <c r="E135" s="1"/>
      <c r="F135" s="239"/>
    </row>
    <row r="136" spans="1:6" ht="12.75" x14ac:dyDescent="0.2">
      <c r="A136" s="59"/>
      <c r="B136" s="62"/>
      <c r="C136" s="2"/>
      <c r="D136" s="5"/>
      <c r="E136" s="1"/>
      <c r="F136" s="239"/>
    </row>
    <row r="137" spans="1:6" ht="12.75" x14ac:dyDescent="0.2">
      <c r="A137" s="68" t="s">
        <v>276</v>
      </c>
      <c r="B137" s="62" t="s">
        <v>259</v>
      </c>
      <c r="C137" s="104" t="s">
        <v>36</v>
      </c>
      <c r="D137" s="5">
        <v>12</v>
      </c>
      <c r="E137" s="97"/>
      <c r="F137" s="239"/>
    </row>
    <row r="138" spans="1:6" ht="12.75" x14ac:dyDescent="0.2">
      <c r="A138" s="59"/>
      <c r="B138" s="62"/>
      <c r="C138" s="2"/>
      <c r="D138" s="5"/>
      <c r="E138" s="1"/>
      <c r="F138" s="239"/>
    </row>
    <row r="139" spans="1:6" ht="12.75" x14ac:dyDescent="0.2">
      <c r="A139" s="59"/>
      <c r="B139" s="62"/>
      <c r="C139" s="2"/>
      <c r="D139" s="5"/>
      <c r="E139" s="1"/>
      <c r="F139" s="239"/>
    </row>
    <row r="140" spans="1:6" ht="12.75" x14ac:dyDescent="0.2">
      <c r="A140" s="68">
        <v>4.9000000000000004</v>
      </c>
      <c r="B140" s="66" t="s">
        <v>429</v>
      </c>
      <c r="C140" s="104"/>
      <c r="D140" s="5"/>
      <c r="E140" s="1"/>
      <c r="F140" s="239"/>
    </row>
    <row r="141" spans="1:6" ht="12.75" x14ac:dyDescent="0.2">
      <c r="A141" s="68"/>
      <c r="B141" s="66"/>
      <c r="C141" s="104"/>
      <c r="D141" s="137"/>
      <c r="E141" s="1"/>
      <c r="F141" s="239"/>
    </row>
    <row r="142" spans="1:6" ht="12.75" x14ac:dyDescent="0.2">
      <c r="A142" s="68"/>
      <c r="B142" s="66" t="s">
        <v>434</v>
      </c>
      <c r="C142" s="104" t="s">
        <v>36</v>
      </c>
      <c r="D142" s="5">
        <v>12</v>
      </c>
      <c r="E142" s="97"/>
      <c r="F142" s="239"/>
    </row>
    <row r="143" spans="1:6" ht="12.75" x14ac:dyDescent="0.2">
      <c r="A143" s="59"/>
      <c r="B143" s="62"/>
      <c r="C143" s="2"/>
      <c r="D143" s="5"/>
      <c r="E143" s="97"/>
      <c r="F143" s="239"/>
    </row>
    <row r="144" spans="1:6" ht="12.75" x14ac:dyDescent="0.2">
      <c r="A144" s="59"/>
      <c r="B144" s="66" t="s">
        <v>435</v>
      </c>
      <c r="C144" s="104" t="s">
        <v>36</v>
      </c>
      <c r="D144" s="5">
        <v>12</v>
      </c>
      <c r="E144" s="97"/>
      <c r="F144" s="239"/>
    </row>
    <row r="145" spans="1:6" ht="12.75" x14ac:dyDescent="0.2">
      <c r="A145" s="59"/>
      <c r="B145" s="62"/>
      <c r="C145" s="2"/>
      <c r="D145" s="5"/>
      <c r="E145" s="97"/>
      <c r="F145" s="239"/>
    </row>
    <row r="146" spans="1:6" s="131" customFormat="1" ht="25.5" x14ac:dyDescent="0.2">
      <c r="A146" s="107"/>
      <c r="B146" s="110" t="s">
        <v>437</v>
      </c>
      <c r="C146" s="227" t="s">
        <v>36</v>
      </c>
      <c r="D146" s="228">
        <v>12</v>
      </c>
      <c r="E146" s="229"/>
      <c r="F146" s="245"/>
    </row>
    <row r="147" spans="1:6" ht="12.75" x14ac:dyDescent="0.2">
      <c r="A147" s="59"/>
      <c r="B147" s="62"/>
      <c r="C147" s="2"/>
      <c r="D147" s="5"/>
      <c r="E147" s="97"/>
      <c r="F147" s="239"/>
    </row>
    <row r="148" spans="1:6" ht="12.75" x14ac:dyDescent="0.2">
      <c r="A148" s="59"/>
      <c r="B148" s="66" t="s">
        <v>438</v>
      </c>
      <c r="C148" s="104" t="s">
        <v>36</v>
      </c>
      <c r="D148" s="5">
        <v>12</v>
      </c>
      <c r="E148" s="97"/>
      <c r="F148" s="239"/>
    </row>
    <row r="149" spans="1:6" ht="12.75" x14ac:dyDescent="0.2">
      <c r="A149" s="59"/>
      <c r="B149" s="62"/>
      <c r="C149" s="2"/>
      <c r="D149" s="5"/>
      <c r="E149" s="97"/>
      <c r="F149" s="239"/>
    </row>
    <row r="150" spans="1:6" ht="12.75" x14ac:dyDescent="0.2">
      <c r="A150" s="59"/>
      <c r="B150" s="66" t="s">
        <v>436</v>
      </c>
      <c r="C150" s="104" t="s">
        <v>36</v>
      </c>
      <c r="D150" s="5">
        <v>12</v>
      </c>
      <c r="E150" s="97"/>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2"/>
      <c r="C154" s="2"/>
      <c r="D154" s="5"/>
      <c r="E154" s="1"/>
      <c r="F154" s="239"/>
    </row>
    <row r="155" spans="1:6" ht="12.75" x14ac:dyDescent="0.2">
      <c r="A155" s="59"/>
      <c r="B155" s="62"/>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ht="12.75" x14ac:dyDescent="0.2">
      <c r="A158" s="59"/>
      <c r="B158" s="62"/>
      <c r="C158" s="2"/>
      <c r="D158" s="5"/>
      <c r="E158" s="1"/>
      <c r="F158" s="239"/>
    </row>
    <row r="159" spans="1:6" x14ac:dyDescent="0.2">
      <c r="A159" s="57"/>
      <c r="B159" s="106"/>
      <c r="C159" s="5"/>
      <c r="D159" s="5"/>
      <c r="E159" s="1"/>
      <c r="F159" s="239"/>
    </row>
    <row r="160" spans="1:6" ht="12.75" x14ac:dyDescent="0.2">
      <c r="A160" s="63"/>
      <c r="B160" s="13"/>
      <c r="C160" s="11"/>
      <c r="D160" s="7"/>
      <c r="E160" s="64" t="s">
        <v>29</v>
      </c>
      <c r="F160"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7" orientation="portrait" r:id="rId1"/>
  <headerFooter alignWithMargins="0">
    <oddFooter>&amp;C Section 2.2, &amp;A, Page &amp;P</oddFooter>
  </headerFooter>
  <rowBreaks count="2" manualBreakCount="2">
    <brk id="60" max="5" man="1"/>
    <brk id="108" max="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0"/>
  </sheetPr>
  <dimension ref="A1:IL152"/>
  <sheetViews>
    <sheetView showGridLines="0" view="pageBreakPreview" topLeftCell="A148" zoomScaleNormal="100" workbookViewId="0">
      <selection activeCell="F135" sqref="F135"/>
    </sheetView>
  </sheetViews>
  <sheetFormatPr defaultColWidth="9.140625" defaultRowHeight="12" x14ac:dyDescent="0.2"/>
  <cols>
    <col min="1" max="1" width="6.85546875" style="65" customWidth="1"/>
    <col min="2" max="2" width="48.85546875" style="12" customWidth="1"/>
    <col min="3" max="3" width="9.85546875" style="9" customWidth="1"/>
    <col min="4" max="4" width="11.42578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207</v>
      </c>
      <c r="B14" s="96" t="s">
        <v>251</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1"/>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60000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54000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7">
        <v>54000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48600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7">
        <v>48600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43200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55200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18000</v>
      </c>
      <c r="E79" s="1"/>
      <c r="F79" s="239"/>
    </row>
    <row r="80" spans="1:6" ht="12.75" x14ac:dyDescent="0.2">
      <c r="A80" s="59"/>
      <c r="B80" s="62" t="s">
        <v>96</v>
      </c>
      <c r="C80" s="2" t="s">
        <v>88</v>
      </c>
      <c r="D80" s="157">
        <v>1200</v>
      </c>
      <c r="E80" s="1"/>
      <c r="F80" s="239"/>
    </row>
    <row r="81" spans="1:6" ht="12.75" x14ac:dyDescent="0.2">
      <c r="A81" s="61"/>
      <c r="B81" s="62" t="s">
        <v>463</v>
      </c>
      <c r="C81" s="2" t="s">
        <v>88</v>
      </c>
      <c r="D81" s="157">
        <v>36000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72000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18000</v>
      </c>
    </row>
    <row r="91" spans="1:6" ht="12.75" x14ac:dyDescent="0.2">
      <c r="A91" s="59"/>
      <c r="B91" s="62"/>
      <c r="C91" s="104"/>
      <c r="D91" s="5"/>
      <c r="E91" s="97"/>
      <c r="F91" s="239"/>
    </row>
    <row r="92" spans="1:6" ht="12.75" x14ac:dyDescent="0.2">
      <c r="A92" s="68" t="s">
        <v>113</v>
      </c>
      <c r="B92" s="66" t="s">
        <v>458</v>
      </c>
      <c r="C92" s="104" t="s">
        <v>88</v>
      </c>
      <c r="D92" s="138">
        <v>90000</v>
      </c>
      <c r="E92" s="97"/>
      <c r="F92" s="239"/>
    </row>
    <row r="93" spans="1:6" ht="12.75" x14ac:dyDescent="0.2">
      <c r="A93" s="59"/>
      <c r="B93" s="62"/>
      <c r="C93" s="2"/>
      <c r="D93" s="5"/>
      <c r="E93" s="1"/>
      <c r="F93" s="239"/>
    </row>
    <row r="94" spans="1:6" ht="12.75" x14ac:dyDescent="0.2">
      <c r="A94" s="68" t="s">
        <v>457</v>
      </c>
      <c r="B94" s="66" t="s">
        <v>494</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0">
        <v>0</v>
      </c>
    </row>
    <row r="100" spans="1:6" ht="12.75" x14ac:dyDescent="0.2">
      <c r="A100" s="59"/>
      <c r="B100" s="62"/>
      <c r="C100" s="2"/>
      <c r="D100" s="5"/>
      <c r="E100" s="1"/>
      <c r="F100" s="239"/>
    </row>
    <row r="101" spans="1:6" ht="12.75" x14ac:dyDescent="0.2">
      <c r="A101" s="68" t="s">
        <v>124</v>
      </c>
      <c r="B101" s="66" t="s">
        <v>431</v>
      </c>
      <c r="C101" s="104" t="s">
        <v>88</v>
      </c>
      <c r="D101" s="176">
        <v>0</v>
      </c>
      <c r="E101" s="1"/>
      <c r="F101" s="239"/>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16000</v>
      </c>
    </row>
    <row r="104" spans="1:6" ht="12.75" x14ac:dyDescent="0.2">
      <c r="A104" s="59"/>
      <c r="B104" s="62"/>
      <c r="C104" s="2"/>
      <c r="D104" s="5"/>
      <c r="E104" s="1"/>
      <c r="F104" s="239"/>
    </row>
    <row r="105" spans="1:6" s="131" customFormat="1" ht="25.5" x14ac:dyDescent="0.2">
      <c r="A105" s="113" t="s">
        <v>126</v>
      </c>
      <c r="B105" s="110" t="s">
        <v>480</v>
      </c>
      <c r="C105" s="112" t="s">
        <v>88</v>
      </c>
      <c r="D105" s="139">
        <v>16000</v>
      </c>
      <c r="E105" s="109"/>
      <c r="F105" s="239"/>
    </row>
    <row r="106" spans="1:6" x14ac:dyDescent="0.2">
      <c r="A106" s="57"/>
      <c r="B106" s="106"/>
      <c r="C106" s="5"/>
      <c r="D106" s="5"/>
      <c r="E106" s="1"/>
      <c r="F106" s="239"/>
    </row>
    <row r="107" spans="1:6" ht="12.75" x14ac:dyDescent="0.2">
      <c r="A107" s="63"/>
      <c r="B107" s="13"/>
      <c r="C107" s="11"/>
      <c r="D107" s="7"/>
      <c r="E107" s="64"/>
      <c r="F107" s="242"/>
    </row>
    <row r="108" spans="1:6" ht="12.75" x14ac:dyDescent="0.2">
      <c r="A108" s="63"/>
      <c r="B108" s="11"/>
      <c r="C108" s="13"/>
      <c r="D108" s="11"/>
      <c r="E108" s="99"/>
      <c r="F108" s="243"/>
    </row>
    <row r="109" spans="1:6" ht="12.75" x14ac:dyDescent="0.2">
      <c r="A109" s="57"/>
      <c r="B109" s="96"/>
      <c r="C109" s="5"/>
      <c r="D109" s="5"/>
      <c r="E109" s="1"/>
      <c r="F109" s="239"/>
    </row>
    <row r="110" spans="1:6" ht="12.75" x14ac:dyDescent="0.2">
      <c r="A110" s="68" t="s">
        <v>433</v>
      </c>
      <c r="B110" s="66" t="s">
        <v>432</v>
      </c>
      <c r="C110" s="104" t="s">
        <v>88</v>
      </c>
      <c r="D110" s="138">
        <v>16000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39"/>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110"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2" t="s">
        <v>436</v>
      </c>
      <c r="C149" s="2" t="s">
        <v>36</v>
      </c>
      <c r="D149" s="5">
        <v>12</v>
      </c>
      <c r="E149" s="97"/>
      <c r="F149" s="239"/>
    </row>
    <row r="150" spans="1:6" ht="12.75" x14ac:dyDescent="0.2">
      <c r="A150" s="59"/>
      <c r="B150" s="62"/>
      <c r="C150" s="2"/>
      <c r="D150" s="5"/>
      <c r="E150" s="97"/>
      <c r="F150" s="239"/>
    </row>
    <row r="151" spans="1:6" ht="12.75" x14ac:dyDescent="0.2">
      <c r="A151" s="59"/>
      <c r="B151" s="66"/>
      <c r="C151" s="104"/>
      <c r="D151" s="5"/>
      <c r="E151" s="97"/>
      <c r="F151" s="239"/>
    </row>
    <row r="152" spans="1:6" ht="12.75" x14ac:dyDescent="0.2">
      <c r="A152" s="63"/>
      <c r="B152" s="13"/>
      <c r="C152" s="11"/>
      <c r="D152" s="7"/>
      <c r="E152" s="64" t="s">
        <v>29</v>
      </c>
      <c r="F152"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F0C7-D108-4695-99F8-36C562AD7D48}">
  <sheetPr>
    <tabColor indexed="40"/>
  </sheetPr>
  <dimension ref="A1:F71"/>
  <sheetViews>
    <sheetView topLeftCell="A4" workbookViewId="0">
      <selection activeCell="B17" sqref="B17"/>
    </sheetView>
  </sheetViews>
  <sheetFormatPr defaultRowHeight="12.75" x14ac:dyDescent="0.2"/>
  <cols>
    <col min="1" max="1" width="7.42578125" customWidth="1"/>
    <col min="2" max="2" width="48" customWidth="1"/>
    <col min="3" max="3" width="10.140625" customWidth="1"/>
    <col min="4" max="4" width="12.85546875" customWidth="1"/>
    <col min="5" max="5" width="13.42578125" customWidth="1"/>
    <col min="6" max="6" width="13.140625" customWidth="1"/>
  </cols>
  <sheetData>
    <row r="1" spans="1:6" x14ac:dyDescent="0.2">
      <c r="A1" s="281" t="str">
        <f>'[1]Schedule 1'!A1</f>
        <v xml:space="preserve">Contract </v>
      </c>
      <c r="B1" s="282"/>
      <c r="C1" s="281"/>
      <c r="D1" s="281"/>
      <c r="E1" s="283"/>
      <c r="F1" s="284"/>
    </row>
    <row r="2" spans="1:6" x14ac:dyDescent="0.2">
      <c r="A2" s="281" t="s">
        <v>8</v>
      </c>
      <c r="B2" s="281"/>
      <c r="C2" s="281"/>
      <c r="D2" s="281"/>
      <c r="E2" s="283"/>
      <c r="F2" s="284"/>
    </row>
    <row r="3" spans="1:6" x14ac:dyDescent="0.2">
      <c r="A3" s="281" t="s">
        <v>9</v>
      </c>
      <c r="B3" s="285"/>
      <c r="C3" s="285"/>
      <c r="D3" s="286"/>
      <c r="E3" s="283"/>
      <c r="F3" s="287"/>
    </row>
    <row r="4" spans="1:6" x14ac:dyDescent="0.2">
      <c r="A4" s="281" t="s">
        <v>64</v>
      </c>
      <c r="B4" s="285"/>
      <c r="C4" s="285"/>
      <c r="D4" s="286"/>
      <c r="E4" s="283"/>
      <c r="F4" s="287"/>
    </row>
    <row r="5" spans="1:6" x14ac:dyDescent="0.2">
      <c r="A5" s="288"/>
      <c r="B5" s="289"/>
      <c r="C5" s="289"/>
      <c r="D5" s="290"/>
      <c r="E5" s="289"/>
      <c r="F5" s="291"/>
    </row>
    <row r="6" spans="1:6" x14ac:dyDescent="0.2">
      <c r="A6" s="331"/>
      <c r="B6" s="332"/>
      <c r="C6" s="332"/>
      <c r="D6" s="172"/>
      <c r="E6" s="332"/>
      <c r="F6" s="333"/>
    </row>
    <row r="7" spans="1:6" x14ac:dyDescent="0.2">
      <c r="A7" s="356" t="s">
        <v>130</v>
      </c>
      <c r="B7" s="356"/>
      <c r="C7" s="356"/>
      <c r="D7" s="356"/>
      <c r="E7" s="356"/>
      <c r="F7" s="356"/>
    </row>
    <row r="8" spans="1:6" x14ac:dyDescent="0.2">
      <c r="A8" s="292"/>
      <c r="B8" s="293"/>
      <c r="C8" s="293"/>
      <c r="D8" s="294"/>
      <c r="E8" s="293"/>
      <c r="F8" s="295"/>
    </row>
    <row r="9" spans="1:6" x14ac:dyDescent="0.2">
      <c r="A9" s="296" t="s">
        <v>2</v>
      </c>
      <c r="B9" s="296" t="s">
        <v>3</v>
      </c>
      <c r="C9" s="296" t="s">
        <v>4</v>
      </c>
      <c r="D9" s="297" t="s">
        <v>5</v>
      </c>
      <c r="E9" s="298" t="s">
        <v>0</v>
      </c>
      <c r="F9" s="299" t="s">
        <v>1</v>
      </c>
    </row>
    <row r="10" spans="1:6" x14ac:dyDescent="0.2">
      <c r="A10" s="300"/>
      <c r="B10" s="300"/>
      <c r="C10" s="300"/>
      <c r="D10" s="301"/>
      <c r="E10" s="302" t="s">
        <v>6</v>
      </c>
      <c r="F10" s="303" t="s">
        <v>6</v>
      </c>
    </row>
    <row r="11" spans="1:6" x14ac:dyDescent="0.2">
      <c r="A11" s="304"/>
      <c r="B11" s="171"/>
      <c r="C11" s="165"/>
      <c r="D11" s="165"/>
      <c r="E11" s="305"/>
      <c r="F11" s="306"/>
    </row>
    <row r="12" spans="1:6" x14ac:dyDescent="0.2">
      <c r="A12" s="307" t="s">
        <v>65</v>
      </c>
      <c r="B12" s="171" t="s">
        <v>130</v>
      </c>
      <c r="C12" s="165"/>
      <c r="D12" s="165"/>
      <c r="E12" s="305"/>
      <c r="F12" s="306"/>
    </row>
    <row r="13" spans="1:6" x14ac:dyDescent="0.2">
      <c r="A13" s="304"/>
      <c r="B13" s="171"/>
      <c r="C13" s="165"/>
      <c r="D13" s="165"/>
      <c r="E13" s="305"/>
      <c r="F13" s="306"/>
    </row>
    <row r="14" spans="1:6" ht="38.25" x14ac:dyDescent="0.2">
      <c r="A14" s="308" t="s">
        <v>551</v>
      </c>
      <c r="B14" s="309" t="s">
        <v>550</v>
      </c>
      <c r="C14" s="165"/>
      <c r="D14" s="165"/>
      <c r="E14" s="305"/>
      <c r="F14" s="306"/>
    </row>
    <row r="15" spans="1:6" x14ac:dyDescent="0.2">
      <c r="A15" s="310"/>
      <c r="B15" s="171"/>
      <c r="C15" s="165"/>
      <c r="D15" s="165"/>
      <c r="E15" s="305"/>
      <c r="F15" s="306"/>
    </row>
    <row r="16" spans="1:6" x14ac:dyDescent="0.2">
      <c r="A16" s="307"/>
      <c r="B16" s="171" t="s">
        <v>14</v>
      </c>
      <c r="C16" s="165"/>
      <c r="D16" s="165"/>
      <c r="E16" s="305"/>
      <c r="F16" s="306"/>
    </row>
    <row r="17" spans="1:6" x14ac:dyDescent="0.2">
      <c r="A17" s="310"/>
      <c r="B17" s="171"/>
      <c r="C17" s="165"/>
      <c r="D17" s="165"/>
      <c r="E17" s="305"/>
      <c r="F17" s="306"/>
    </row>
    <row r="18" spans="1:6" x14ac:dyDescent="0.2">
      <c r="A18" s="311">
        <v>4.0999999999999996</v>
      </c>
      <c r="B18" s="170" t="s">
        <v>66</v>
      </c>
      <c r="C18" s="164"/>
      <c r="D18" s="165"/>
      <c r="E18" s="305"/>
      <c r="F18" s="306"/>
    </row>
    <row r="19" spans="1:6" x14ac:dyDescent="0.2">
      <c r="A19" s="310"/>
      <c r="B19" s="171"/>
      <c r="C19" s="164"/>
      <c r="D19" s="165"/>
      <c r="E19" s="305"/>
      <c r="F19" s="306"/>
    </row>
    <row r="20" spans="1:6" x14ac:dyDescent="0.2">
      <c r="A20" s="310" t="s">
        <v>67</v>
      </c>
      <c r="B20" s="170" t="s">
        <v>186</v>
      </c>
      <c r="C20" s="164" t="s">
        <v>187</v>
      </c>
      <c r="D20" s="165">
        <v>1</v>
      </c>
      <c r="E20" s="247"/>
      <c r="F20" s="306"/>
    </row>
    <row r="21" spans="1:6" x14ac:dyDescent="0.2">
      <c r="A21" s="308"/>
      <c r="B21" s="171"/>
      <c r="C21" s="164"/>
      <c r="D21" s="165"/>
      <c r="E21" s="247"/>
      <c r="F21" s="306"/>
    </row>
    <row r="22" spans="1:6" x14ac:dyDescent="0.2">
      <c r="A22" s="310" t="s">
        <v>69</v>
      </c>
      <c r="B22" s="170" t="s">
        <v>68</v>
      </c>
      <c r="C22" s="164" t="s">
        <v>17</v>
      </c>
      <c r="D22" s="165">
        <v>1</v>
      </c>
      <c r="E22" s="247"/>
      <c r="F22" s="306"/>
    </row>
    <row r="23" spans="1:6" x14ac:dyDescent="0.2">
      <c r="A23" s="310"/>
      <c r="B23" s="170"/>
      <c r="C23" s="164"/>
      <c r="D23" s="165"/>
      <c r="E23" s="247"/>
      <c r="F23" s="306"/>
    </row>
    <row r="24" spans="1:6" x14ac:dyDescent="0.2">
      <c r="A24" s="310" t="s">
        <v>70</v>
      </c>
      <c r="B24" s="170" t="s">
        <v>413</v>
      </c>
      <c r="C24" s="164" t="s">
        <v>187</v>
      </c>
      <c r="D24" s="165">
        <v>1</v>
      </c>
      <c r="E24" s="247"/>
      <c r="F24" s="306"/>
    </row>
    <row r="25" spans="1:6" x14ac:dyDescent="0.2">
      <c r="A25" s="310"/>
      <c r="B25" s="170"/>
      <c r="C25" s="164"/>
      <c r="D25" s="165"/>
      <c r="E25" s="247"/>
      <c r="F25" s="306"/>
    </row>
    <row r="26" spans="1:6" x14ac:dyDescent="0.2">
      <c r="A26" s="310" t="s">
        <v>415</v>
      </c>
      <c r="B26" s="170" t="s">
        <v>414</v>
      </c>
      <c r="C26" s="164" t="s">
        <v>187</v>
      </c>
      <c r="D26" s="165">
        <v>1</v>
      </c>
      <c r="E26" s="247"/>
      <c r="F26" s="306"/>
    </row>
    <row r="27" spans="1:6" x14ac:dyDescent="0.2">
      <c r="A27" s="310"/>
      <c r="B27" s="170"/>
      <c r="C27" s="164"/>
      <c r="D27" s="165"/>
      <c r="E27" s="247"/>
      <c r="F27" s="306"/>
    </row>
    <row r="28" spans="1:6" x14ac:dyDescent="0.2">
      <c r="A28" s="312" t="s">
        <v>416</v>
      </c>
      <c r="B28" s="168" t="s">
        <v>419</v>
      </c>
      <c r="C28" s="313" t="s">
        <v>36</v>
      </c>
      <c r="D28" s="314">
        <v>12</v>
      </c>
      <c r="E28" s="315"/>
      <c r="F28" s="306"/>
    </row>
    <row r="29" spans="1:6" x14ac:dyDescent="0.2">
      <c r="A29" s="310"/>
      <c r="B29" s="170"/>
      <c r="C29" s="164"/>
      <c r="D29" s="165"/>
      <c r="E29" s="305"/>
      <c r="F29" s="306"/>
    </row>
    <row r="30" spans="1:6" x14ac:dyDescent="0.2">
      <c r="A30" s="310">
        <v>4.2</v>
      </c>
      <c r="B30" s="170" t="s">
        <v>75</v>
      </c>
      <c r="C30" s="164"/>
      <c r="D30" s="165"/>
      <c r="E30" s="305"/>
      <c r="F30" s="306"/>
    </row>
    <row r="31" spans="1:6" x14ac:dyDescent="0.2">
      <c r="A31" s="310"/>
      <c r="B31" s="170"/>
      <c r="C31" s="164"/>
      <c r="D31" s="165"/>
      <c r="E31" s="305"/>
      <c r="F31" s="306"/>
    </row>
    <row r="32" spans="1:6" x14ac:dyDescent="0.2">
      <c r="A32" s="310" t="s">
        <v>72</v>
      </c>
      <c r="B32" s="170" t="s">
        <v>71</v>
      </c>
      <c r="C32" s="164" t="s">
        <v>73</v>
      </c>
      <c r="D32" s="316" t="s">
        <v>214</v>
      </c>
      <c r="E32" s="317"/>
      <c r="F32" s="318">
        <v>100000</v>
      </c>
    </row>
    <row r="33" spans="1:6" x14ac:dyDescent="0.2">
      <c r="A33" s="310"/>
      <c r="B33" s="170"/>
      <c r="C33" s="164"/>
      <c r="D33" s="165"/>
      <c r="E33" s="305"/>
      <c r="F33" s="318"/>
    </row>
    <row r="34" spans="1:6" x14ac:dyDescent="0.2">
      <c r="A34" s="310" t="s">
        <v>74</v>
      </c>
      <c r="B34" s="170" t="s">
        <v>188</v>
      </c>
      <c r="C34" s="164" t="s">
        <v>187</v>
      </c>
      <c r="D34" s="165">
        <v>1</v>
      </c>
      <c r="E34" s="247"/>
      <c r="F34" s="306"/>
    </row>
    <row r="35" spans="1:6" x14ac:dyDescent="0.2">
      <c r="A35" s="310"/>
      <c r="B35" s="170"/>
      <c r="C35" s="164"/>
      <c r="D35" s="165"/>
      <c r="E35" s="305"/>
      <c r="F35" s="318"/>
    </row>
    <row r="36" spans="1:6" x14ac:dyDescent="0.2">
      <c r="A36" s="307"/>
      <c r="B36" s="171" t="s">
        <v>119</v>
      </c>
      <c r="C36" s="165"/>
      <c r="D36" s="165"/>
      <c r="E36" s="305"/>
      <c r="F36" s="318"/>
    </row>
    <row r="37" spans="1:6" x14ac:dyDescent="0.2">
      <c r="A37" s="310"/>
      <c r="B37" s="171"/>
      <c r="C37" s="165"/>
      <c r="D37" s="165"/>
      <c r="E37" s="305"/>
      <c r="F37" s="318"/>
    </row>
    <row r="38" spans="1:6" x14ac:dyDescent="0.2">
      <c r="A38" s="311">
        <v>4.3</v>
      </c>
      <c r="B38" s="170" t="s">
        <v>127</v>
      </c>
      <c r="C38" s="164"/>
      <c r="D38" s="165"/>
      <c r="E38" s="305"/>
      <c r="F38" s="318"/>
    </row>
    <row r="39" spans="1:6" x14ac:dyDescent="0.2">
      <c r="A39" s="310"/>
      <c r="B39" s="171"/>
      <c r="C39" s="164"/>
      <c r="D39" s="165"/>
      <c r="E39" s="305"/>
      <c r="F39" s="318"/>
    </row>
    <row r="40" spans="1:6" x14ac:dyDescent="0.2">
      <c r="A40" s="310" t="s">
        <v>104</v>
      </c>
      <c r="B40" s="170" t="s">
        <v>82</v>
      </c>
      <c r="C40" s="164" t="s">
        <v>36</v>
      </c>
      <c r="D40" s="165">
        <v>12</v>
      </c>
      <c r="E40" s="247"/>
      <c r="F40" s="306"/>
    </row>
    <row r="41" spans="1:6" x14ac:dyDescent="0.2">
      <c r="A41" s="308"/>
      <c r="B41" s="171"/>
      <c r="C41" s="164"/>
      <c r="D41" s="165"/>
      <c r="E41" s="305"/>
      <c r="F41" s="318"/>
    </row>
    <row r="42" spans="1:6" x14ac:dyDescent="0.2">
      <c r="A42" s="310" t="s">
        <v>105</v>
      </c>
      <c r="B42" s="170" t="s">
        <v>80</v>
      </c>
      <c r="C42" s="164" t="s">
        <v>36</v>
      </c>
      <c r="D42" s="165">
        <v>12</v>
      </c>
      <c r="E42" s="247"/>
      <c r="F42" s="306"/>
    </row>
    <row r="43" spans="1:6" x14ac:dyDescent="0.2">
      <c r="A43" s="310"/>
      <c r="B43" s="170"/>
      <c r="C43" s="164"/>
      <c r="D43" s="165"/>
      <c r="E43" s="305"/>
      <c r="F43" s="318"/>
    </row>
    <row r="44" spans="1:6" x14ac:dyDescent="0.2">
      <c r="A44" s="310" t="s">
        <v>106</v>
      </c>
      <c r="B44" s="170" t="s">
        <v>418</v>
      </c>
      <c r="C44" s="164" t="s">
        <v>36</v>
      </c>
      <c r="D44" s="165">
        <v>12</v>
      </c>
      <c r="E44" s="247"/>
      <c r="F44" s="306"/>
    </row>
    <row r="45" spans="1:6" x14ac:dyDescent="0.2">
      <c r="A45" s="310"/>
      <c r="B45" s="170"/>
      <c r="C45" s="164"/>
      <c r="D45" s="165"/>
      <c r="E45" s="305"/>
      <c r="F45" s="306"/>
    </row>
    <row r="46" spans="1:6" x14ac:dyDescent="0.2">
      <c r="A46" s="310" t="s">
        <v>107</v>
      </c>
      <c r="B46" s="170" t="s">
        <v>417</v>
      </c>
      <c r="C46" s="164" t="s">
        <v>36</v>
      </c>
      <c r="D46" s="165">
        <v>12</v>
      </c>
      <c r="E46" s="247"/>
      <c r="F46" s="306"/>
    </row>
    <row r="47" spans="1:6" x14ac:dyDescent="0.2">
      <c r="A47" s="310"/>
      <c r="B47" s="170"/>
      <c r="C47" s="164"/>
      <c r="D47" s="165"/>
      <c r="E47" s="305"/>
      <c r="F47" s="318"/>
    </row>
    <row r="48" spans="1:6" x14ac:dyDescent="0.2">
      <c r="A48" s="310">
        <v>4.4000000000000004</v>
      </c>
      <c r="B48" s="170" t="s">
        <v>299</v>
      </c>
      <c r="C48" s="164"/>
      <c r="D48" s="165"/>
      <c r="E48" s="305"/>
      <c r="F48" s="318"/>
    </row>
    <row r="49" spans="1:6" x14ac:dyDescent="0.2">
      <c r="A49" s="310"/>
      <c r="B49" s="170" t="s">
        <v>81</v>
      </c>
      <c r="C49" s="164"/>
      <c r="D49" s="165"/>
      <c r="E49" s="305"/>
      <c r="F49" s="318"/>
    </row>
    <row r="50" spans="1:6" x14ac:dyDescent="0.2">
      <c r="A50" s="310"/>
      <c r="B50" s="170"/>
      <c r="C50" s="164"/>
      <c r="D50" s="165"/>
      <c r="E50" s="305"/>
      <c r="F50" s="318"/>
    </row>
    <row r="51" spans="1:6" x14ac:dyDescent="0.2">
      <c r="A51" s="310" t="s">
        <v>108</v>
      </c>
      <c r="B51" s="170" t="s">
        <v>84</v>
      </c>
      <c r="C51" s="164" t="s">
        <v>73</v>
      </c>
      <c r="D51" s="316" t="s">
        <v>214</v>
      </c>
      <c r="E51" s="319"/>
      <c r="F51" s="318">
        <v>300000</v>
      </c>
    </row>
    <row r="52" spans="1:6" x14ac:dyDescent="0.2">
      <c r="A52" s="310"/>
      <c r="B52" s="170"/>
      <c r="C52" s="164"/>
      <c r="D52" s="165"/>
      <c r="E52" s="305"/>
      <c r="F52" s="318"/>
    </row>
    <row r="53" spans="1:6" x14ac:dyDescent="0.2">
      <c r="A53" s="310" t="s">
        <v>120</v>
      </c>
      <c r="B53" s="170" t="s">
        <v>85</v>
      </c>
      <c r="C53" s="164"/>
      <c r="D53" s="165"/>
      <c r="E53" s="305"/>
      <c r="F53" s="318"/>
    </row>
    <row r="54" spans="1:6" x14ac:dyDescent="0.2">
      <c r="A54" s="310"/>
      <c r="B54" s="170" t="s">
        <v>86</v>
      </c>
      <c r="C54" s="164"/>
      <c r="D54" s="165"/>
      <c r="E54" s="305"/>
      <c r="F54" s="318"/>
    </row>
    <row r="55" spans="1:6" x14ac:dyDescent="0.2">
      <c r="A55" s="310"/>
      <c r="B55" s="170" t="s">
        <v>87</v>
      </c>
      <c r="C55" s="164" t="s">
        <v>88</v>
      </c>
      <c r="D55" s="320">
        <f>+F51</f>
        <v>300000</v>
      </c>
      <c r="E55" s="305"/>
      <c r="F55" s="318"/>
    </row>
    <row r="56" spans="1:6" x14ac:dyDescent="0.2">
      <c r="A56" s="310"/>
      <c r="B56" s="170"/>
      <c r="C56" s="164"/>
      <c r="D56" s="165"/>
      <c r="E56" s="305"/>
      <c r="F56" s="318"/>
    </row>
    <row r="57" spans="1:6" x14ac:dyDescent="0.2">
      <c r="A57" s="310" t="s">
        <v>121</v>
      </c>
      <c r="B57" s="170" t="s">
        <v>92</v>
      </c>
      <c r="C57" s="164" t="s">
        <v>73</v>
      </c>
      <c r="D57" s="316" t="s">
        <v>214</v>
      </c>
      <c r="E57" s="317"/>
      <c r="F57" s="318">
        <v>108000</v>
      </c>
    </row>
    <row r="58" spans="1:6" x14ac:dyDescent="0.2">
      <c r="A58" s="310"/>
      <c r="B58" s="170"/>
      <c r="C58" s="164"/>
      <c r="D58" s="165"/>
      <c r="E58" s="305"/>
      <c r="F58" s="306"/>
    </row>
    <row r="59" spans="1:6" x14ac:dyDescent="0.2">
      <c r="A59" s="310"/>
      <c r="B59" s="170"/>
      <c r="C59" s="164"/>
      <c r="D59" s="165"/>
      <c r="E59" s="305"/>
      <c r="F59" s="306"/>
    </row>
    <row r="60" spans="1:6" x14ac:dyDescent="0.2">
      <c r="A60" s="321"/>
      <c r="B60" s="322"/>
      <c r="C60" s="323"/>
      <c r="D60" s="324"/>
      <c r="E60" s="325" t="s">
        <v>57</v>
      </c>
      <c r="F60" s="326"/>
    </row>
    <row r="61" spans="1:6" x14ac:dyDescent="0.2">
      <c r="A61" s="327"/>
      <c r="B61" s="301"/>
      <c r="C61" s="328"/>
      <c r="D61" s="301"/>
      <c r="E61" s="329" t="s">
        <v>7</v>
      </c>
      <c r="F61" s="330"/>
    </row>
    <row r="62" spans="1:6" x14ac:dyDescent="0.2">
      <c r="A62" s="304"/>
      <c r="B62" s="171"/>
      <c r="C62" s="165"/>
      <c r="D62" s="165"/>
      <c r="E62" s="305"/>
      <c r="F62" s="306"/>
    </row>
    <row r="63" spans="1:6" x14ac:dyDescent="0.2">
      <c r="A63" s="310" t="s">
        <v>122</v>
      </c>
      <c r="B63" s="170" t="s">
        <v>300</v>
      </c>
      <c r="C63" s="164" t="s">
        <v>88</v>
      </c>
      <c r="D63" s="320">
        <v>108000</v>
      </c>
      <c r="E63" s="305"/>
      <c r="F63" s="306"/>
    </row>
    <row r="64" spans="1:6" x14ac:dyDescent="0.2">
      <c r="A64" s="310"/>
      <c r="B64" s="170" t="s">
        <v>189</v>
      </c>
      <c r="C64" s="164"/>
      <c r="D64" s="165"/>
      <c r="E64" s="305"/>
      <c r="F64" s="306"/>
    </row>
    <row r="65" spans="1:6" x14ac:dyDescent="0.2">
      <c r="A65" s="310"/>
      <c r="B65" s="170" t="s">
        <v>302</v>
      </c>
      <c r="C65" s="164"/>
      <c r="D65" s="165"/>
      <c r="E65" s="305"/>
      <c r="F65" s="306"/>
    </row>
    <row r="66" spans="1:6" x14ac:dyDescent="0.2">
      <c r="A66" s="308"/>
      <c r="B66" s="170" t="s">
        <v>128</v>
      </c>
      <c r="C66" s="164"/>
      <c r="D66" s="165"/>
      <c r="E66" s="305"/>
      <c r="F66" s="306"/>
    </row>
    <row r="67" spans="1:6" x14ac:dyDescent="0.2">
      <c r="A67" s="310"/>
      <c r="B67" s="170" t="s">
        <v>94</v>
      </c>
      <c r="C67" s="164"/>
      <c r="D67" s="165"/>
      <c r="E67" s="305"/>
      <c r="F67" s="306"/>
    </row>
    <row r="68" spans="1:6" x14ac:dyDescent="0.2">
      <c r="A68" s="310"/>
      <c r="B68" s="170"/>
      <c r="C68" s="164"/>
      <c r="D68" s="165"/>
      <c r="E68" s="305"/>
      <c r="F68" s="306"/>
    </row>
    <row r="69" spans="1:6" x14ac:dyDescent="0.2">
      <c r="A69" s="310" t="s">
        <v>215</v>
      </c>
      <c r="B69" s="170" t="s">
        <v>301</v>
      </c>
      <c r="C69" s="164" t="s">
        <v>89</v>
      </c>
      <c r="D69" s="316" t="s">
        <v>214</v>
      </c>
      <c r="E69" s="317"/>
      <c r="F69" s="306">
        <v>12000</v>
      </c>
    </row>
    <row r="70" spans="1:6" x14ac:dyDescent="0.2">
      <c r="A70" s="308"/>
      <c r="B70" s="170"/>
      <c r="C70" s="164"/>
      <c r="D70" s="165"/>
      <c r="E70" s="305"/>
      <c r="F70" s="306"/>
    </row>
    <row r="71" spans="1:6" x14ac:dyDescent="0.2">
      <c r="A71" s="321"/>
      <c r="B71" s="322"/>
      <c r="C71" s="323"/>
      <c r="D71" s="324"/>
      <c r="E71" s="325" t="s">
        <v>29</v>
      </c>
      <c r="F71" s="326"/>
    </row>
  </sheetData>
  <mergeCells count="1">
    <mergeCell ref="A7:F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0"/>
  </sheetPr>
  <dimension ref="A1:IL159"/>
  <sheetViews>
    <sheetView showGridLines="0" view="pageBreakPreview" topLeftCell="A52" zoomScaleNormal="100" workbookViewId="0">
      <selection activeCell="F87" sqref="F87"/>
    </sheetView>
  </sheetViews>
  <sheetFormatPr defaultColWidth="9.140625" defaultRowHeight="12" x14ac:dyDescent="0.2"/>
  <cols>
    <col min="1" max="1" width="6.85546875" style="65" customWidth="1"/>
    <col min="2" max="2" width="49.140625" style="12" customWidth="1"/>
    <col min="3" max="3" width="9.85546875" style="9" customWidth="1"/>
    <col min="4" max="4" width="12.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208</v>
      </c>
      <c r="B14" s="96" t="s">
        <v>242</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60000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79940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79940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48600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6">
        <v>48600</v>
      </c>
      <c r="E63" s="1"/>
      <c r="F63" s="239"/>
    </row>
    <row r="64" spans="1:6" ht="12.75" x14ac:dyDescent="0.2">
      <c r="A64" s="59"/>
      <c r="B64" s="62" t="s">
        <v>189</v>
      </c>
      <c r="C64" s="2"/>
      <c r="D64" s="2"/>
      <c r="E64" s="1"/>
      <c r="F64" s="239"/>
    </row>
    <row r="65" spans="1:6" ht="12.75" x14ac:dyDescent="0.2">
      <c r="A65" s="59"/>
      <c r="B65" s="66" t="s">
        <v>302</v>
      </c>
      <c r="C65" s="2"/>
      <c r="D65" s="2"/>
      <c r="E65" s="1"/>
      <c r="F65" s="239"/>
    </row>
    <row r="66" spans="1:6" ht="12.75" x14ac:dyDescent="0.2">
      <c r="A66" s="61"/>
      <c r="B66" s="62" t="s">
        <v>128</v>
      </c>
      <c r="C66" s="2"/>
      <c r="D66" s="2"/>
      <c r="E66" s="1"/>
      <c r="F66" s="239"/>
    </row>
    <row r="67" spans="1:6" ht="12.75" x14ac:dyDescent="0.2">
      <c r="A67" s="59"/>
      <c r="B67" s="62" t="s">
        <v>94</v>
      </c>
      <c r="C67" s="2"/>
      <c r="D67" s="2"/>
      <c r="E67" s="1"/>
      <c r="F67" s="239"/>
    </row>
    <row r="68" spans="1:6" ht="12.75" x14ac:dyDescent="0.2">
      <c r="A68" s="59"/>
      <c r="B68" s="62"/>
      <c r="C68" s="2"/>
      <c r="D68" s="2"/>
      <c r="E68" s="1"/>
      <c r="F68" s="239"/>
    </row>
    <row r="69" spans="1:6" ht="12.75" x14ac:dyDescent="0.2">
      <c r="A69" s="59" t="s">
        <v>215</v>
      </c>
      <c r="B69" s="66" t="s">
        <v>301</v>
      </c>
      <c r="C69" s="2" t="s">
        <v>89</v>
      </c>
      <c r="D69" s="6" t="s">
        <v>214</v>
      </c>
      <c r="E69" s="6"/>
      <c r="F69" s="239">
        <v>43200</v>
      </c>
    </row>
    <row r="70" spans="1:6" ht="12.75" x14ac:dyDescent="0.2">
      <c r="A70" s="61"/>
      <c r="B70" s="62"/>
      <c r="C70" s="2"/>
      <c r="D70" s="2"/>
      <c r="E70" s="1"/>
      <c r="F70" s="239"/>
    </row>
    <row r="71" spans="1:6" ht="12.75" x14ac:dyDescent="0.2">
      <c r="A71" s="59">
        <v>4.5</v>
      </c>
      <c r="B71" s="62" t="s">
        <v>95</v>
      </c>
      <c r="C71" s="2"/>
      <c r="D71" s="2"/>
      <c r="E71" s="1"/>
      <c r="F71" s="239"/>
    </row>
    <row r="72" spans="1:6" ht="12.75" x14ac:dyDescent="0.2">
      <c r="A72" s="59"/>
      <c r="B72" s="62"/>
      <c r="C72" s="2"/>
      <c r="D72" s="2"/>
      <c r="E72" s="1"/>
      <c r="F72" s="239"/>
    </row>
    <row r="73" spans="1:6" ht="12.75" x14ac:dyDescent="0.2">
      <c r="A73" s="59" t="s">
        <v>109</v>
      </c>
      <c r="B73" s="62" t="s">
        <v>217</v>
      </c>
      <c r="C73" s="2" t="s">
        <v>73</v>
      </c>
      <c r="D73" s="6" t="s">
        <v>214</v>
      </c>
      <c r="E73" s="6"/>
      <c r="F73" s="239">
        <v>488440.52</v>
      </c>
    </row>
    <row r="74" spans="1:6" ht="12.75" x14ac:dyDescent="0.2">
      <c r="A74" s="59"/>
      <c r="B74" s="62" t="s">
        <v>216</v>
      </c>
      <c r="C74" s="2"/>
      <c r="D74" s="6"/>
      <c r="E74" s="6"/>
      <c r="F74" s="239"/>
    </row>
    <row r="75" spans="1:6" ht="12.75" x14ac:dyDescent="0.2">
      <c r="A75" s="59"/>
      <c r="B75" s="62"/>
      <c r="C75" s="2"/>
      <c r="D75" s="2"/>
      <c r="E75" s="1"/>
      <c r="F75" s="239"/>
    </row>
    <row r="76" spans="1:6" ht="12.75" x14ac:dyDescent="0.2">
      <c r="A76" s="59" t="s">
        <v>191</v>
      </c>
      <c r="B76" s="62" t="s">
        <v>218</v>
      </c>
      <c r="C76" s="2"/>
      <c r="D76" s="2"/>
      <c r="E76" s="1"/>
      <c r="F76" s="239"/>
    </row>
    <row r="77" spans="1:6" ht="12.75" x14ac:dyDescent="0.2">
      <c r="A77" s="59"/>
      <c r="B77" s="62" t="s">
        <v>219</v>
      </c>
      <c r="C77" s="2"/>
      <c r="D77" s="2"/>
      <c r="E77" s="1"/>
      <c r="F77" s="239"/>
    </row>
    <row r="78" spans="1:6" ht="12.75" x14ac:dyDescent="0.2">
      <c r="A78" s="59"/>
      <c r="B78" s="62"/>
      <c r="C78" s="2"/>
      <c r="D78" s="2"/>
      <c r="E78" s="1"/>
      <c r="F78" s="239"/>
    </row>
    <row r="79" spans="1:6" ht="12.75" x14ac:dyDescent="0.2">
      <c r="A79" s="59"/>
      <c r="B79" s="66" t="s">
        <v>464</v>
      </c>
      <c r="C79" s="2" t="s">
        <v>88</v>
      </c>
      <c r="D79" s="132">
        <v>80000</v>
      </c>
      <c r="E79" s="1"/>
      <c r="F79" s="239"/>
    </row>
    <row r="80" spans="1:6" ht="12.75" x14ac:dyDescent="0.2">
      <c r="A80" s="59"/>
      <c r="B80" s="62" t="s">
        <v>96</v>
      </c>
      <c r="C80" s="2" t="s">
        <v>88</v>
      </c>
      <c r="D80" s="132">
        <v>8440.52</v>
      </c>
      <c r="E80" s="1"/>
      <c r="F80" s="239"/>
    </row>
    <row r="81" spans="1:6" ht="12.75" x14ac:dyDescent="0.2">
      <c r="A81" s="61"/>
      <c r="B81" s="62" t="s">
        <v>463</v>
      </c>
      <c r="C81" s="2" t="s">
        <v>88</v>
      </c>
      <c r="D81" s="132">
        <v>400000</v>
      </c>
      <c r="E81" s="1"/>
      <c r="F81" s="239"/>
    </row>
    <row r="82" spans="1:6" ht="12.75" x14ac:dyDescent="0.2">
      <c r="A82" s="59"/>
      <c r="B82" s="62"/>
      <c r="C82" s="2"/>
      <c r="D82" s="2"/>
      <c r="E82" s="1"/>
      <c r="F82" s="239"/>
    </row>
    <row r="83" spans="1:6" ht="12.75" x14ac:dyDescent="0.2">
      <c r="A83" s="59">
        <v>4.5999999999999996</v>
      </c>
      <c r="B83" s="62" t="s">
        <v>97</v>
      </c>
      <c r="C83" s="2"/>
      <c r="D83" s="2"/>
      <c r="E83" s="1"/>
      <c r="F83" s="239"/>
    </row>
    <row r="84" spans="1:6" ht="12.75" x14ac:dyDescent="0.2">
      <c r="A84" s="59"/>
      <c r="B84" s="62"/>
      <c r="C84" s="2"/>
      <c r="D84" s="2"/>
      <c r="E84" s="1"/>
      <c r="F84" s="239"/>
    </row>
    <row r="85" spans="1:6" ht="12.75" x14ac:dyDescent="0.2">
      <c r="A85" s="59" t="s">
        <v>110</v>
      </c>
      <c r="B85" s="62" t="s">
        <v>190</v>
      </c>
      <c r="C85" s="2" t="s">
        <v>36</v>
      </c>
      <c r="D85" s="2">
        <v>12</v>
      </c>
      <c r="E85" s="97"/>
      <c r="F85" s="239"/>
    </row>
    <row r="86" spans="1:6" ht="12.75" x14ac:dyDescent="0.2">
      <c r="A86" s="59"/>
      <c r="B86" s="62"/>
      <c r="C86" s="2"/>
      <c r="D86" s="2"/>
      <c r="E86" s="1"/>
      <c r="F86" s="239"/>
    </row>
    <row r="87" spans="1:6" ht="12.75" x14ac:dyDescent="0.2">
      <c r="A87" s="59" t="s">
        <v>111</v>
      </c>
      <c r="B87" s="62" t="s">
        <v>98</v>
      </c>
      <c r="C87" s="104" t="s">
        <v>89</v>
      </c>
      <c r="D87" s="2">
        <v>1</v>
      </c>
      <c r="E87" s="97"/>
      <c r="F87" s="239">
        <v>74000</v>
      </c>
    </row>
    <row r="88" spans="1:6" ht="12.75" x14ac:dyDescent="0.2">
      <c r="A88" s="59"/>
      <c r="B88" s="62"/>
      <c r="C88" s="2"/>
      <c r="D88" s="2"/>
      <c r="E88" s="1"/>
      <c r="F88" s="239"/>
    </row>
    <row r="89" spans="1:6" ht="12.75" x14ac:dyDescent="0.2">
      <c r="A89" s="59" t="s">
        <v>112</v>
      </c>
      <c r="B89" s="62" t="s">
        <v>220</v>
      </c>
      <c r="C89" s="2"/>
      <c r="D89" s="2"/>
      <c r="E89" s="1"/>
      <c r="F89" s="239"/>
    </row>
    <row r="90" spans="1:6" ht="12.75" x14ac:dyDescent="0.2">
      <c r="A90" s="59"/>
      <c r="B90" s="62" t="s">
        <v>99</v>
      </c>
      <c r="C90" s="104" t="s">
        <v>89</v>
      </c>
      <c r="D90" s="2">
        <v>1</v>
      </c>
      <c r="E90" s="97"/>
      <c r="F90" s="239">
        <v>12000</v>
      </c>
    </row>
    <row r="91" spans="1:6" ht="12.75" x14ac:dyDescent="0.2">
      <c r="A91" s="59"/>
      <c r="B91" s="62"/>
      <c r="C91" s="104"/>
      <c r="D91" s="2"/>
      <c r="E91" s="97"/>
      <c r="F91" s="239"/>
    </row>
    <row r="92" spans="1:6" ht="12.75" x14ac:dyDescent="0.2">
      <c r="A92" s="68" t="s">
        <v>113</v>
      </c>
      <c r="B92" s="66" t="s">
        <v>458</v>
      </c>
      <c r="C92" s="104" t="s">
        <v>88</v>
      </c>
      <c r="D92" s="128">
        <v>86000</v>
      </c>
      <c r="E92" s="97"/>
      <c r="F92" s="239"/>
    </row>
    <row r="93" spans="1:6" ht="12.75" x14ac:dyDescent="0.2">
      <c r="A93" s="59"/>
      <c r="B93" s="62"/>
      <c r="C93" s="2"/>
      <c r="D93" s="2"/>
      <c r="E93" s="1"/>
      <c r="F93" s="239"/>
    </row>
    <row r="94" spans="1:6" ht="12.75" x14ac:dyDescent="0.2">
      <c r="A94" s="68" t="s">
        <v>457</v>
      </c>
      <c r="B94" s="66" t="s">
        <v>495</v>
      </c>
      <c r="C94" s="2"/>
      <c r="D94" s="2"/>
      <c r="E94" s="1"/>
      <c r="F94" s="239"/>
    </row>
    <row r="95" spans="1:6" ht="12.75" x14ac:dyDescent="0.2">
      <c r="A95" s="59"/>
      <c r="B95" s="62" t="s">
        <v>131</v>
      </c>
      <c r="C95" s="2" t="s">
        <v>17</v>
      </c>
      <c r="D95" s="2">
        <v>1</v>
      </c>
      <c r="E95" s="97"/>
      <c r="F95" s="239"/>
    </row>
    <row r="96" spans="1:6" ht="12.75" x14ac:dyDescent="0.2">
      <c r="A96" s="59"/>
      <c r="B96" s="62"/>
      <c r="C96" s="2"/>
      <c r="D96" s="2"/>
      <c r="E96" s="1"/>
      <c r="F96" s="239"/>
    </row>
    <row r="97" spans="1:6" ht="12.75" x14ac:dyDescent="0.2">
      <c r="A97" s="59">
        <v>4.7</v>
      </c>
      <c r="B97" s="62" t="s">
        <v>100</v>
      </c>
      <c r="C97" s="2"/>
      <c r="D97" s="2"/>
      <c r="E97" s="1"/>
      <c r="F97" s="239"/>
    </row>
    <row r="98" spans="1:6" ht="12.75" x14ac:dyDescent="0.2">
      <c r="A98" s="59"/>
      <c r="B98" s="62"/>
      <c r="C98" s="2"/>
      <c r="D98" s="2"/>
      <c r="E98" s="1"/>
      <c r="F98" s="239"/>
    </row>
    <row r="99" spans="1:6" s="131" customFormat="1" ht="25.5" x14ac:dyDescent="0.2">
      <c r="A99" s="113" t="s">
        <v>123</v>
      </c>
      <c r="B99" s="110" t="s">
        <v>420</v>
      </c>
      <c r="C99" s="112" t="s">
        <v>89</v>
      </c>
      <c r="D99" s="108">
        <v>1</v>
      </c>
      <c r="E99" s="109"/>
      <c r="F99" s="241">
        <v>630992</v>
      </c>
    </row>
    <row r="100" spans="1:6" ht="12.75" x14ac:dyDescent="0.2">
      <c r="A100" s="59"/>
      <c r="B100" s="62"/>
      <c r="C100" s="2"/>
      <c r="D100" s="2"/>
      <c r="E100" s="1"/>
      <c r="F100" s="239"/>
    </row>
    <row r="101" spans="1:6" ht="12.75" x14ac:dyDescent="0.2">
      <c r="A101" s="68" t="s">
        <v>124</v>
      </c>
      <c r="B101" s="66" t="s">
        <v>431</v>
      </c>
      <c r="C101" s="104" t="s">
        <v>88</v>
      </c>
      <c r="D101" s="128">
        <v>630992</v>
      </c>
      <c r="E101" s="1"/>
      <c r="F101" s="239"/>
    </row>
    <row r="102" spans="1:6" ht="12.75" x14ac:dyDescent="0.2">
      <c r="A102" s="68"/>
      <c r="B102" s="66"/>
      <c r="C102" s="104"/>
      <c r="D102" s="128"/>
      <c r="E102" s="1"/>
      <c r="F102" s="239"/>
    </row>
    <row r="103" spans="1:6" s="131" customFormat="1" ht="63.75" x14ac:dyDescent="0.2">
      <c r="A103" s="113" t="s">
        <v>125</v>
      </c>
      <c r="B103" s="110" t="s">
        <v>479</v>
      </c>
      <c r="C103" s="112" t="s">
        <v>89</v>
      </c>
      <c r="D103" s="108">
        <v>1</v>
      </c>
      <c r="E103" s="109"/>
      <c r="F103" s="241">
        <v>32000</v>
      </c>
    </row>
    <row r="104" spans="1:6" ht="12.75" x14ac:dyDescent="0.2">
      <c r="A104" s="59"/>
      <c r="B104" s="62"/>
      <c r="C104" s="2"/>
      <c r="D104" s="2"/>
      <c r="E104" s="1"/>
      <c r="F104" s="239"/>
    </row>
    <row r="105" spans="1:6" s="131" customFormat="1" ht="25.5" x14ac:dyDescent="0.2">
      <c r="A105" s="113" t="s">
        <v>126</v>
      </c>
      <c r="B105" s="110" t="s">
        <v>480</v>
      </c>
      <c r="C105" s="112" t="s">
        <v>88</v>
      </c>
      <c r="D105" s="130">
        <v>32000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28">
        <v>32000</v>
      </c>
      <c r="E110" s="1"/>
      <c r="F110" s="239"/>
    </row>
    <row r="111" spans="1:6" ht="12.75" x14ac:dyDescent="0.2">
      <c r="A111" s="68"/>
      <c r="B111" s="66"/>
      <c r="C111" s="104"/>
      <c r="D111" s="128"/>
      <c r="E111" s="1"/>
      <c r="F111" s="239"/>
    </row>
    <row r="112" spans="1:6" ht="12.75" x14ac:dyDescent="0.2">
      <c r="A112" s="68" t="s">
        <v>125</v>
      </c>
      <c r="B112" s="62" t="s">
        <v>101</v>
      </c>
      <c r="C112" s="2"/>
      <c r="D112" s="2"/>
      <c r="E112" s="1"/>
      <c r="F112" s="239"/>
    </row>
    <row r="113" spans="1:6" ht="12.75" x14ac:dyDescent="0.2">
      <c r="A113" s="59"/>
      <c r="B113" s="62" t="s">
        <v>102</v>
      </c>
      <c r="C113" s="2"/>
      <c r="D113" s="2"/>
      <c r="E113" s="1"/>
      <c r="F113" s="239"/>
    </row>
    <row r="114" spans="1:6" ht="12.75" x14ac:dyDescent="0.2">
      <c r="A114" s="59"/>
      <c r="B114" s="62"/>
      <c r="C114" s="2"/>
      <c r="D114" s="2"/>
      <c r="E114" s="1"/>
      <c r="F114" s="239"/>
    </row>
    <row r="115" spans="1:6" ht="12.75" x14ac:dyDescent="0.2">
      <c r="A115" s="59"/>
      <c r="B115" s="66" t="s">
        <v>421</v>
      </c>
      <c r="C115" s="104" t="s">
        <v>36</v>
      </c>
      <c r="D115" s="2" t="s">
        <v>275</v>
      </c>
      <c r="E115" s="105"/>
      <c r="F115" s="239"/>
    </row>
    <row r="116" spans="1:6" ht="12.75" x14ac:dyDescent="0.2">
      <c r="A116" s="59"/>
      <c r="B116" s="62"/>
      <c r="C116" s="2"/>
      <c r="D116" s="2"/>
      <c r="E116" s="97"/>
      <c r="F116" s="239"/>
    </row>
    <row r="117" spans="1:6" ht="12.75" x14ac:dyDescent="0.2">
      <c r="A117" s="59"/>
      <c r="B117" s="66" t="s">
        <v>422</v>
      </c>
      <c r="C117" s="104" t="s">
        <v>36</v>
      </c>
      <c r="D117" s="2" t="s">
        <v>275</v>
      </c>
      <c r="E117" s="105"/>
      <c r="F117" s="239"/>
    </row>
    <row r="118" spans="1:6" ht="12.75" x14ac:dyDescent="0.2">
      <c r="A118" s="59"/>
      <c r="B118" s="66"/>
      <c r="C118" s="104"/>
      <c r="D118" s="2"/>
      <c r="E118" s="105"/>
      <c r="F118" s="239"/>
    </row>
    <row r="119" spans="1:6" ht="12.75" x14ac:dyDescent="0.2">
      <c r="A119" s="59"/>
      <c r="B119" s="66" t="s">
        <v>423</v>
      </c>
      <c r="C119" s="104" t="s">
        <v>36</v>
      </c>
      <c r="D119" s="2" t="s">
        <v>275</v>
      </c>
      <c r="E119" s="105"/>
      <c r="F119" s="239"/>
    </row>
    <row r="120" spans="1:6" ht="12.75" x14ac:dyDescent="0.2">
      <c r="A120" s="59"/>
      <c r="B120" s="62"/>
      <c r="C120" s="2"/>
      <c r="D120" s="2"/>
      <c r="E120" s="97"/>
      <c r="F120" s="239"/>
    </row>
    <row r="121" spans="1:6" ht="12.75" x14ac:dyDescent="0.2">
      <c r="A121" s="59"/>
      <c r="B121" s="66" t="s">
        <v>424</v>
      </c>
      <c r="C121" s="104" t="s">
        <v>36</v>
      </c>
      <c r="D121" s="2" t="s">
        <v>275</v>
      </c>
      <c r="E121" s="105"/>
      <c r="F121" s="239"/>
    </row>
    <row r="122" spans="1:6" ht="12.75" x14ac:dyDescent="0.2">
      <c r="A122" s="59"/>
      <c r="B122" s="62"/>
      <c r="C122" s="2"/>
      <c r="D122" s="2"/>
      <c r="E122" s="97"/>
      <c r="F122" s="239"/>
    </row>
    <row r="123" spans="1:6" ht="12.75" x14ac:dyDescent="0.2">
      <c r="A123" s="59"/>
      <c r="B123" s="66" t="s">
        <v>425</v>
      </c>
      <c r="C123" s="104" t="s">
        <v>36</v>
      </c>
      <c r="D123" s="2" t="s">
        <v>275</v>
      </c>
      <c r="E123" s="105"/>
      <c r="F123" s="239"/>
    </row>
    <row r="124" spans="1:6" ht="12.75" x14ac:dyDescent="0.2">
      <c r="A124" s="59"/>
      <c r="B124" s="62"/>
      <c r="C124" s="2"/>
      <c r="D124" s="2"/>
      <c r="E124" s="97"/>
      <c r="F124" s="239"/>
    </row>
    <row r="125" spans="1:6" ht="12.75" x14ac:dyDescent="0.2">
      <c r="A125" s="59"/>
      <c r="B125" s="66" t="s">
        <v>426</v>
      </c>
      <c r="C125" s="104" t="s">
        <v>36</v>
      </c>
      <c r="D125" s="2" t="s">
        <v>275</v>
      </c>
      <c r="E125" s="105"/>
      <c r="F125" s="239"/>
    </row>
    <row r="126" spans="1:6" ht="12.75" x14ac:dyDescent="0.2">
      <c r="A126" s="59"/>
      <c r="B126" s="62"/>
      <c r="C126" s="2"/>
      <c r="D126" s="2"/>
      <c r="E126" s="97"/>
      <c r="F126" s="239"/>
    </row>
    <row r="127" spans="1:6" ht="12.75" x14ac:dyDescent="0.2">
      <c r="A127" s="59"/>
      <c r="B127" s="66" t="s">
        <v>427</v>
      </c>
      <c r="C127" s="104" t="s">
        <v>36</v>
      </c>
      <c r="D127" s="2" t="s">
        <v>275</v>
      </c>
      <c r="E127" s="105"/>
      <c r="F127" s="239"/>
    </row>
    <row r="128" spans="1:6" ht="12.75" x14ac:dyDescent="0.2">
      <c r="A128" s="59"/>
      <c r="B128" s="62"/>
      <c r="C128" s="2"/>
      <c r="D128" s="2"/>
      <c r="E128" s="97"/>
      <c r="F128" s="239"/>
    </row>
    <row r="129" spans="1:6" ht="12.75" x14ac:dyDescent="0.2">
      <c r="A129" s="59"/>
      <c r="B129" s="66" t="s">
        <v>428</v>
      </c>
      <c r="C129" s="104" t="s">
        <v>36</v>
      </c>
      <c r="D129" s="2" t="s">
        <v>275</v>
      </c>
      <c r="E129" s="105"/>
      <c r="F129" s="239"/>
    </row>
    <row r="130" spans="1:6" ht="12.75" x14ac:dyDescent="0.2">
      <c r="A130" s="59"/>
      <c r="B130" s="66"/>
      <c r="C130" s="104"/>
      <c r="D130" s="2"/>
      <c r="E130" s="105"/>
      <c r="F130" s="239"/>
    </row>
    <row r="131" spans="1:6" ht="12.75" x14ac:dyDescent="0.2">
      <c r="A131" s="68" t="s">
        <v>126</v>
      </c>
      <c r="B131" s="66" t="s">
        <v>430</v>
      </c>
      <c r="C131" s="104" t="s">
        <v>36</v>
      </c>
      <c r="D131" s="2">
        <v>12</v>
      </c>
      <c r="E131" s="105"/>
      <c r="F131" s="239"/>
    </row>
    <row r="132" spans="1:6" ht="12.75" x14ac:dyDescent="0.2">
      <c r="A132" s="59"/>
      <c r="B132" s="66"/>
      <c r="C132" s="104"/>
      <c r="D132" s="2"/>
      <c r="E132" s="105"/>
      <c r="F132" s="239"/>
    </row>
    <row r="133" spans="1:6" ht="12.75" x14ac:dyDescent="0.2">
      <c r="A133" s="59"/>
      <c r="B133" s="66"/>
      <c r="C133" s="104"/>
      <c r="D133" s="2"/>
      <c r="E133" s="105"/>
      <c r="F133" s="239"/>
    </row>
    <row r="134" spans="1:6" ht="12.75" x14ac:dyDescent="0.2">
      <c r="A134" s="59">
        <v>4.8</v>
      </c>
      <c r="B134" s="62" t="s">
        <v>132</v>
      </c>
      <c r="C134" s="2"/>
      <c r="D134" s="2"/>
      <c r="E134" s="1"/>
      <c r="F134" s="239"/>
    </row>
    <row r="135" spans="1:6" ht="12.75" x14ac:dyDescent="0.2">
      <c r="A135" s="59"/>
      <c r="B135" s="62"/>
      <c r="C135" s="2"/>
      <c r="D135" s="2"/>
      <c r="E135" s="1"/>
      <c r="F135" s="239"/>
    </row>
    <row r="136" spans="1:6" ht="12.75" x14ac:dyDescent="0.2">
      <c r="A136" s="68" t="s">
        <v>276</v>
      </c>
      <c r="B136" s="62" t="s">
        <v>259</v>
      </c>
      <c r="C136" s="104" t="s">
        <v>36</v>
      </c>
      <c r="D136" s="2">
        <v>12</v>
      </c>
      <c r="E136" s="97"/>
      <c r="F136" s="239"/>
    </row>
    <row r="137" spans="1:6" ht="12.75" x14ac:dyDescent="0.2">
      <c r="A137" s="59"/>
      <c r="B137" s="62"/>
      <c r="C137" s="2"/>
      <c r="D137" s="2"/>
      <c r="E137" s="1"/>
      <c r="F137" s="239"/>
    </row>
    <row r="138" spans="1:6" ht="12.75" x14ac:dyDescent="0.2">
      <c r="A138" s="59"/>
      <c r="B138" s="62"/>
      <c r="C138" s="2"/>
      <c r="D138" s="2"/>
      <c r="E138" s="1"/>
      <c r="F138" s="239"/>
    </row>
    <row r="139" spans="1:6" ht="12.75" x14ac:dyDescent="0.2">
      <c r="A139" s="68">
        <v>4.9000000000000004</v>
      </c>
      <c r="B139" s="66" t="s">
        <v>429</v>
      </c>
      <c r="C139" s="104"/>
      <c r="D139" s="104"/>
      <c r="E139" s="1"/>
      <c r="F139" s="239"/>
    </row>
    <row r="140" spans="1:6" ht="12.75" x14ac:dyDescent="0.2">
      <c r="A140" s="68"/>
      <c r="B140" s="66"/>
      <c r="C140" s="104"/>
      <c r="D140" s="129"/>
      <c r="E140" s="1"/>
      <c r="F140" s="239"/>
    </row>
    <row r="141" spans="1:6" ht="12.75" x14ac:dyDescent="0.2">
      <c r="A141" s="68"/>
      <c r="B141" s="66" t="s">
        <v>434</v>
      </c>
      <c r="C141" s="104" t="s">
        <v>36</v>
      </c>
      <c r="D141" s="2">
        <v>12</v>
      </c>
      <c r="E141" s="97"/>
      <c r="F141" s="239"/>
    </row>
    <row r="142" spans="1:6" ht="12.75" x14ac:dyDescent="0.2">
      <c r="A142" s="59"/>
      <c r="B142" s="62"/>
      <c r="C142" s="2"/>
      <c r="D142" s="2"/>
      <c r="E142" s="97"/>
      <c r="F142" s="239"/>
    </row>
    <row r="143" spans="1:6" ht="12.75" x14ac:dyDescent="0.2">
      <c r="A143" s="59"/>
      <c r="B143" s="66" t="s">
        <v>435</v>
      </c>
      <c r="C143" s="104" t="s">
        <v>36</v>
      </c>
      <c r="D143" s="2">
        <v>12</v>
      </c>
      <c r="E143" s="97"/>
      <c r="F143" s="239"/>
    </row>
    <row r="144" spans="1:6" ht="12.75" x14ac:dyDescent="0.2">
      <c r="A144" s="59"/>
      <c r="B144" s="62"/>
      <c r="C144" s="2"/>
      <c r="D144" s="2"/>
      <c r="E144" s="97"/>
      <c r="F144" s="239"/>
    </row>
    <row r="145" spans="1:6" s="131" customFormat="1" ht="25.5" x14ac:dyDescent="0.2">
      <c r="A145" s="107"/>
      <c r="B145" s="110" t="s">
        <v>437</v>
      </c>
      <c r="C145" s="227" t="s">
        <v>36</v>
      </c>
      <c r="D145" s="233">
        <v>12</v>
      </c>
      <c r="E145" s="229"/>
      <c r="F145" s="245"/>
    </row>
    <row r="146" spans="1:6" ht="12.75" x14ac:dyDescent="0.2">
      <c r="A146" s="59"/>
      <c r="B146" s="62"/>
      <c r="C146" s="2"/>
      <c r="D146" s="2"/>
      <c r="E146" s="97"/>
      <c r="F146" s="239"/>
    </row>
    <row r="147" spans="1:6" ht="12.75" x14ac:dyDescent="0.2">
      <c r="A147" s="59"/>
      <c r="B147" s="66" t="s">
        <v>438</v>
      </c>
      <c r="C147" s="104" t="s">
        <v>36</v>
      </c>
      <c r="D147" s="2">
        <v>12</v>
      </c>
      <c r="E147" s="97"/>
      <c r="F147" s="239"/>
    </row>
    <row r="148" spans="1:6" ht="12.75" x14ac:dyDescent="0.2">
      <c r="A148" s="59"/>
      <c r="B148" s="62"/>
      <c r="C148" s="2"/>
      <c r="D148" s="2"/>
      <c r="E148" s="97"/>
      <c r="F148" s="239"/>
    </row>
    <row r="149" spans="1:6" ht="12.75" x14ac:dyDescent="0.2">
      <c r="A149" s="59"/>
      <c r="B149" s="66" t="s">
        <v>436</v>
      </c>
      <c r="C149" s="104" t="s">
        <v>36</v>
      </c>
      <c r="D149" s="2">
        <v>12</v>
      </c>
      <c r="E149" s="97"/>
      <c r="F149" s="239"/>
    </row>
    <row r="150" spans="1:6" ht="12.75" x14ac:dyDescent="0.2">
      <c r="A150" s="59"/>
      <c r="B150" s="62"/>
      <c r="C150" s="2"/>
      <c r="D150" s="2"/>
      <c r="E150" s="1"/>
      <c r="F150" s="239"/>
    </row>
    <row r="151" spans="1:6" ht="12.75" x14ac:dyDescent="0.2">
      <c r="A151" s="59"/>
      <c r="B151" s="62"/>
      <c r="C151" s="2"/>
      <c r="D151" s="2"/>
      <c r="E151" s="1"/>
      <c r="F151" s="239"/>
    </row>
    <row r="152" spans="1:6" ht="12.75" x14ac:dyDescent="0.2">
      <c r="A152" s="59"/>
      <c r="B152" s="62"/>
      <c r="C152" s="2"/>
      <c r="D152" s="2"/>
      <c r="E152" s="1"/>
      <c r="F152" s="239"/>
    </row>
    <row r="153" spans="1:6" ht="12.75" x14ac:dyDescent="0.2">
      <c r="A153" s="59"/>
      <c r="B153" s="62"/>
      <c r="C153" s="2"/>
      <c r="D153" s="2"/>
      <c r="E153" s="1"/>
      <c r="F153" s="239"/>
    </row>
    <row r="154" spans="1:6" ht="12.75" x14ac:dyDescent="0.2">
      <c r="A154" s="59"/>
      <c r="B154" s="62"/>
      <c r="C154" s="2"/>
      <c r="D154" s="2"/>
      <c r="E154" s="1"/>
      <c r="F154" s="239"/>
    </row>
    <row r="155" spans="1:6" ht="12.75" x14ac:dyDescent="0.2">
      <c r="A155" s="59"/>
      <c r="B155" s="62"/>
      <c r="C155" s="2"/>
      <c r="D155" s="2"/>
      <c r="E155" s="1"/>
      <c r="F155" s="239"/>
    </row>
    <row r="156" spans="1:6" ht="12.75" x14ac:dyDescent="0.2">
      <c r="A156" s="59"/>
      <c r="B156" s="62"/>
      <c r="C156" s="2"/>
      <c r="D156" s="2"/>
      <c r="E156" s="1"/>
      <c r="F156" s="239"/>
    </row>
    <row r="157" spans="1:6" ht="12.75" x14ac:dyDescent="0.2">
      <c r="A157" s="59"/>
      <c r="B157" s="62"/>
      <c r="C157" s="2"/>
      <c r="D157" s="2"/>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0"/>
  </sheetPr>
  <dimension ref="A1:IL159"/>
  <sheetViews>
    <sheetView showGridLines="0" view="pageBreakPreview" topLeftCell="A103" zoomScaleNormal="100" workbookViewId="0">
      <selection activeCell="F132" sqref="F132"/>
    </sheetView>
  </sheetViews>
  <sheetFormatPr defaultColWidth="9.140625" defaultRowHeight="12" x14ac:dyDescent="0.2"/>
  <cols>
    <col min="1" max="1" width="6.85546875" style="65" customWidth="1"/>
    <col min="2" max="2" width="46.5703125" style="12" customWidth="1"/>
    <col min="3" max="3" width="9.85546875" style="9" customWidth="1"/>
    <col min="4" max="4" width="12.140625" style="151"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140"/>
    </row>
    <row r="2" spans="1:246" ht="12.75" customHeight="1" x14ac:dyDescent="0.2">
      <c r="A2" s="49" t="s">
        <v>8</v>
      </c>
      <c r="B2" s="49"/>
      <c r="C2" s="49"/>
      <c r="D2" s="140"/>
    </row>
    <row r="3" spans="1:246" ht="12.75" customHeight="1" x14ac:dyDescent="0.2">
      <c r="A3" s="49" t="s">
        <v>9</v>
      </c>
      <c r="B3" s="50"/>
      <c r="C3" s="50"/>
      <c r="D3" s="141"/>
      <c r="F3" s="117"/>
    </row>
    <row r="4" spans="1:246" ht="12.75" customHeight="1" x14ac:dyDescent="0.2">
      <c r="A4" s="49" t="s">
        <v>64</v>
      </c>
      <c r="B4" s="50"/>
      <c r="C4" s="50"/>
      <c r="D4" s="141"/>
      <c r="F4" s="117"/>
    </row>
    <row r="5" spans="1:246" customFormat="1" ht="3.75" customHeight="1" x14ac:dyDescent="0.2">
      <c r="A5" s="51"/>
      <c r="B5" s="52"/>
      <c r="C5" s="52"/>
      <c r="D5" s="142"/>
      <c r="E5" s="52"/>
      <c r="F5" s="118"/>
    </row>
    <row r="6" spans="1:246" customFormat="1" ht="9" customHeight="1" x14ac:dyDescent="0.2">
      <c r="A6" s="50"/>
      <c r="D6" s="143"/>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43"/>
      <c r="F8" s="119"/>
    </row>
    <row r="9" spans="1:246" s="9" customFormat="1" ht="12.75" customHeight="1" x14ac:dyDescent="0.2">
      <c r="A9" s="14" t="s">
        <v>2</v>
      </c>
      <c r="B9" s="14" t="s">
        <v>3</v>
      </c>
      <c r="C9" s="14" t="s">
        <v>4</v>
      </c>
      <c r="D9" s="144" t="s">
        <v>5</v>
      </c>
      <c r="E9" s="55" t="s">
        <v>0</v>
      </c>
      <c r="F9" s="120" t="s">
        <v>1</v>
      </c>
    </row>
    <row r="10" spans="1:246" s="9" customFormat="1" ht="12.75" customHeight="1" x14ac:dyDescent="0.2">
      <c r="A10" s="15"/>
      <c r="B10" s="15"/>
      <c r="C10" s="15"/>
      <c r="D10" s="145"/>
      <c r="E10" s="56" t="s">
        <v>6</v>
      </c>
      <c r="F10" s="121" t="s">
        <v>6</v>
      </c>
    </row>
    <row r="11" spans="1:246" ht="12.75" customHeight="1" x14ac:dyDescent="0.2">
      <c r="A11" s="57"/>
      <c r="B11" s="96"/>
      <c r="C11" s="5"/>
      <c r="D11" s="146"/>
      <c r="E11" s="1"/>
      <c r="F11" s="122"/>
    </row>
    <row r="12" spans="1:246" ht="12.75" customHeight="1" x14ac:dyDescent="0.2">
      <c r="A12" s="58" t="s">
        <v>65</v>
      </c>
      <c r="B12" s="96" t="s">
        <v>130</v>
      </c>
      <c r="C12" s="5"/>
      <c r="D12" s="146"/>
      <c r="E12" s="1"/>
      <c r="F12" s="122"/>
    </row>
    <row r="13" spans="1:246" ht="12.75" customHeight="1" x14ac:dyDescent="0.2">
      <c r="A13" s="57"/>
      <c r="B13" s="96"/>
      <c r="C13" s="5"/>
      <c r="D13" s="146"/>
      <c r="E13" s="1"/>
      <c r="F13" s="122"/>
    </row>
    <row r="14" spans="1:246" ht="12.75" customHeight="1" x14ac:dyDescent="0.2">
      <c r="A14" s="61" t="s">
        <v>209</v>
      </c>
      <c r="B14" s="96" t="s">
        <v>243</v>
      </c>
      <c r="C14" s="5"/>
      <c r="D14" s="146"/>
      <c r="E14" s="1"/>
      <c r="F14" s="122"/>
    </row>
    <row r="15" spans="1:246" ht="12.75" customHeight="1" x14ac:dyDescent="0.2">
      <c r="A15" s="59"/>
      <c r="B15" s="96"/>
      <c r="C15" s="5"/>
      <c r="D15" s="146"/>
      <c r="E15" s="1"/>
      <c r="F15" s="122"/>
    </row>
    <row r="16" spans="1:246" ht="12.75" customHeight="1" x14ac:dyDescent="0.2">
      <c r="A16" s="58"/>
      <c r="B16" s="96" t="s">
        <v>14</v>
      </c>
      <c r="C16" s="5"/>
      <c r="D16" s="146"/>
      <c r="E16" s="1"/>
      <c r="F16" s="122"/>
    </row>
    <row r="17" spans="1:6" ht="12.75" customHeight="1" x14ac:dyDescent="0.2">
      <c r="A17" s="59"/>
      <c r="B17" s="96"/>
      <c r="C17" s="5"/>
      <c r="D17" s="146"/>
      <c r="E17" s="1"/>
      <c r="F17" s="122"/>
    </row>
    <row r="18" spans="1:6" ht="12.75" customHeight="1" x14ac:dyDescent="0.2">
      <c r="A18" s="60">
        <v>4.0999999999999996</v>
      </c>
      <c r="B18" s="62" t="s">
        <v>66</v>
      </c>
      <c r="C18" s="2"/>
      <c r="D18" s="146"/>
      <c r="E18" s="1"/>
      <c r="F18" s="122"/>
    </row>
    <row r="19" spans="1:6" ht="12.75" customHeight="1" x14ac:dyDescent="0.2">
      <c r="A19" s="59"/>
      <c r="B19" s="96"/>
      <c r="C19" s="2"/>
      <c r="D19" s="146"/>
      <c r="E19" s="1"/>
      <c r="F19" s="122"/>
    </row>
    <row r="20" spans="1:6" ht="12.75" customHeight="1" x14ac:dyDescent="0.2">
      <c r="A20" s="59" t="s">
        <v>67</v>
      </c>
      <c r="B20" s="62" t="s">
        <v>186</v>
      </c>
      <c r="C20" s="2" t="s">
        <v>187</v>
      </c>
      <c r="D20" s="177">
        <v>1</v>
      </c>
      <c r="E20" s="97"/>
      <c r="F20" s="122"/>
    </row>
    <row r="21" spans="1:6" ht="12.75" customHeight="1" x14ac:dyDescent="0.2">
      <c r="A21" s="61"/>
      <c r="B21" s="96"/>
      <c r="C21" s="2"/>
      <c r="D21" s="177"/>
      <c r="E21" s="1"/>
      <c r="F21" s="122"/>
    </row>
    <row r="22" spans="1:6" ht="12.75" customHeight="1" x14ac:dyDescent="0.2">
      <c r="A22" s="59" t="s">
        <v>69</v>
      </c>
      <c r="B22" s="62" t="s">
        <v>68</v>
      </c>
      <c r="C22" s="2" t="s">
        <v>17</v>
      </c>
      <c r="D22" s="178">
        <v>1</v>
      </c>
      <c r="E22" s="97"/>
      <c r="F22" s="122"/>
    </row>
    <row r="23" spans="1:6" ht="12.75" customHeight="1" x14ac:dyDescent="0.2">
      <c r="A23" s="59"/>
      <c r="B23" s="62"/>
      <c r="C23" s="2"/>
      <c r="D23" s="178"/>
      <c r="E23" s="1"/>
      <c r="F23" s="122"/>
    </row>
    <row r="24" spans="1:6" ht="12.75" customHeight="1" x14ac:dyDescent="0.2">
      <c r="A24" s="59" t="s">
        <v>70</v>
      </c>
      <c r="B24" s="66" t="s">
        <v>413</v>
      </c>
      <c r="C24" s="2" t="s">
        <v>187</v>
      </c>
      <c r="D24" s="178">
        <v>1</v>
      </c>
      <c r="E24" s="97"/>
      <c r="F24" s="122"/>
    </row>
    <row r="25" spans="1:6" ht="12.75" customHeight="1" x14ac:dyDescent="0.2">
      <c r="A25" s="59"/>
      <c r="B25" s="62"/>
      <c r="C25" s="2"/>
      <c r="D25" s="178"/>
      <c r="E25" s="1"/>
      <c r="F25" s="122"/>
    </row>
    <row r="26" spans="1:6" ht="12.75" customHeight="1" x14ac:dyDescent="0.2">
      <c r="A26" s="68" t="s">
        <v>415</v>
      </c>
      <c r="B26" s="66" t="s">
        <v>414</v>
      </c>
      <c r="C26" s="2" t="s">
        <v>187</v>
      </c>
      <c r="D26" s="178">
        <v>1</v>
      </c>
      <c r="E26" s="97"/>
      <c r="F26" s="122"/>
    </row>
    <row r="27" spans="1:6" ht="12.75" customHeight="1" x14ac:dyDescent="0.2">
      <c r="A27" s="59"/>
      <c r="B27" s="62"/>
      <c r="C27" s="2"/>
      <c r="D27" s="178"/>
      <c r="E27" s="1"/>
      <c r="F27" s="122"/>
    </row>
    <row r="28" spans="1:6" s="131" customFormat="1" ht="16.5" customHeight="1" x14ac:dyDescent="0.2">
      <c r="A28" s="113" t="s">
        <v>416</v>
      </c>
      <c r="B28" s="110" t="s">
        <v>419</v>
      </c>
      <c r="C28" s="112" t="s">
        <v>36</v>
      </c>
      <c r="D28" s="179">
        <v>12</v>
      </c>
      <c r="E28" s="111"/>
      <c r="F28" s="122"/>
    </row>
    <row r="29" spans="1:6" ht="12.75" customHeight="1" x14ac:dyDescent="0.2">
      <c r="A29" s="59"/>
      <c r="B29" s="62"/>
      <c r="C29" s="2"/>
      <c r="D29" s="178"/>
      <c r="E29" s="1"/>
      <c r="F29" s="122"/>
    </row>
    <row r="30" spans="1:6" ht="12.75" customHeight="1" x14ac:dyDescent="0.2">
      <c r="A30" s="59">
        <v>4.2</v>
      </c>
      <c r="B30" s="62" t="s">
        <v>75</v>
      </c>
      <c r="C30" s="2"/>
      <c r="D30" s="178"/>
      <c r="E30" s="1"/>
      <c r="F30" s="122"/>
    </row>
    <row r="31" spans="1:6" ht="12.75" customHeight="1" x14ac:dyDescent="0.2">
      <c r="A31" s="59"/>
      <c r="B31" s="62"/>
      <c r="C31" s="2"/>
      <c r="D31" s="178"/>
      <c r="E31" s="1"/>
      <c r="F31" s="122"/>
    </row>
    <row r="32" spans="1:6" ht="12.75" customHeight="1" x14ac:dyDescent="0.2">
      <c r="A32" s="59" t="s">
        <v>72</v>
      </c>
      <c r="B32" s="62" t="s">
        <v>71</v>
      </c>
      <c r="C32" s="2" t="s">
        <v>73</v>
      </c>
      <c r="D32" s="180" t="s">
        <v>214</v>
      </c>
      <c r="E32" s="6"/>
      <c r="F32" s="122">
        <v>60000</v>
      </c>
    </row>
    <row r="33" spans="1:6" ht="12.75" customHeight="1" x14ac:dyDescent="0.2">
      <c r="A33" s="59"/>
      <c r="B33" s="62"/>
      <c r="C33" s="2"/>
      <c r="D33" s="178"/>
      <c r="E33" s="1"/>
      <c r="F33" s="122"/>
    </row>
    <row r="34" spans="1:6" ht="12.75" customHeight="1" x14ac:dyDescent="0.2">
      <c r="A34" s="59" t="s">
        <v>74</v>
      </c>
      <c r="B34" s="62" t="s">
        <v>188</v>
      </c>
      <c r="C34" s="2" t="s">
        <v>187</v>
      </c>
      <c r="D34" s="178">
        <v>1</v>
      </c>
      <c r="E34" s="97"/>
      <c r="F34" s="122"/>
    </row>
    <row r="35" spans="1:6" ht="12.75" customHeight="1" x14ac:dyDescent="0.2">
      <c r="A35" s="59"/>
      <c r="B35" s="62"/>
      <c r="C35" s="2"/>
      <c r="D35" s="178"/>
      <c r="E35" s="1"/>
      <c r="F35" s="122"/>
    </row>
    <row r="36" spans="1:6" ht="12.75" customHeight="1" x14ac:dyDescent="0.2">
      <c r="A36" s="58"/>
      <c r="B36" s="96" t="s">
        <v>119</v>
      </c>
      <c r="C36" s="5"/>
      <c r="D36" s="178"/>
      <c r="E36" s="1"/>
      <c r="F36" s="122"/>
    </row>
    <row r="37" spans="1:6" ht="12.75" customHeight="1" x14ac:dyDescent="0.2">
      <c r="A37" s="59"/>
      <c r="B37" s="96"/>
      <c r="C37" s="5"/>
      <c r="D37" s="178"/>
      <c r="E37" s="1"/>
      <c r="F37" s="122"/>
    </row>
    <row r="38" spans="1:6" ht="12.75" customHeight="1" x14ac:dyDescent="0.2">
      <c r="A38" s="60">
        <v>4.3</v>
      </c>
      <c r="B38" s="62" t="s">
        <v>127</v>
      </c>
      <c r="C38" s="2"/>
      <c r="D38" s="178"/>
      <c r="E38" s="1"/>
      <c r="F38" s="122"/>
    </row>
    <row r="39" spans="1:6" ht="12.75" customHeight="1" x14ac:dyDescent="0.2">
      <c r="A39" s="59"/>
      <c r="B39" s="96"/>
      <c r="C39" s="2"/>
      <c r="D39" s="178"/>
      <c r="E39" s="1"/>
      <c r="F39" s="122"/>
    </row>
    <row r="40" spans="1:6" ht="12.75" customHeight="1" x14ac:dyDescent="0.2">
      <c r="A40" s="59" t="s">
        <v>104</v>
      </c>
      <c r="B40" s="62" t="s">
        <v>82</v>
      </c>
      <c r="C40" s="2" t="s">
        <v>36</v>
      </c>
      <c r="D40" s="178">
        <v>12</v>
      </c>
      <c r="E40" s="97"/>
      <c r="F40" s="122"/>
    </row>
    <row r="41" spans="1:6" ht="12.75" customHeight="1" x14ac:dyDescent="0.2">
      <c r="A41" s="61"/>
      <c r="B41" s="96"/>
      <c r="C41" s="2"/>
      <c r="D41" s="178"/>
      <c r="E41" s="1"/>
      <c r="F41" s="122"/>
    </row>
    <row r="42" spans="1:6" ht="12.75" customHeight="1" x14ac:dyDescent="0.2">
      <c r="A42" s="59" t="s">
        <v>105</v>
      </c>
      <c r="B42" s="62" t="s">
        <v>80</v>
      </c>
      <c r="C42" s="2" t="s">
        <v>36</v>
      </c>
      <c r="D42" s="178">
        <v>12</v>
      </c>
      <c r="E42" s="97"/>
      <c r="F42" s="122"/>
    </row>
    <row r="43" spans="1:6" ht="12.75" customHeight="1" x14ac:dyDescent="0.2">
      <c r="A43" s="59"/>
      <c r="B43" s="62"/>
      <c r="C43" s="2"/>
      <c r="D43" s="178"/>
      <c r="E43" s="1"/>
      <c r="F43" s="122"/>
    </row>
    <row r="44" spans="1:6" ht="12.75" customHeight="1" x14ac:dyDescent="0.2">
      <c r="A44" s="59" t="s">
        <v>106</v>
      </c>
      <c r="B44" s="66" t="s">
        <v>418</v>
      </c>
      <c r="C44" s="2" t="s">
        <v>36</v>
      </c>
      <c r="D44" s="178">
        <v>12</v>
      </c>
      <c r="E44" s="97"/>
      <c r="F44" s="122"/>
    </row>
    <row r="45" spans="1:6" ht="12.75" customHeight="1" x14ac:dyDescent="0.2">
      <c r="A45" s="59"/>
      <c r="B45" s="62"/>
      <c r="C45" s="2"/>
      <c r="D45" s="178"/>
      <c r="E45" s="1"/>
      <c r="F45" s="122"/>
    </row>
    <row r="46" spans="1:6" ht="12.75" customHeight="1" x14ac:dyDescent="0.2">
      <c r="A46" s="59" t="s">
        <v>107</v>
      </c>
      <c r="B46" s="66" t="s">
        <v>417</v>
      </c>
      <c r="C46" s="2" t="s">
        <v>36</v>
      </c>
      <c r="D46" s="178">
        <v>12</v>
      </c>
      <c r="E46" s="97"/>
      <c r="F46" s="122"/>
    </row>
    <row r="47" spans="1:6" ht="12.75" customHeight="1" x14ac:dyDescent="0.2">
      <c r="A47" s="59"/>
      <c r="B47" s="62"/>
      <c r="C47" s="2"/>
      <c r="D47" s="178"/>
      <c r="E47" s="1"/>
      <c r="F47" s="122"/>
    </row>
    <row r="48" spans="1:6" ht="12.75" customHeight="1" x14ac:dyDescent="0.2">
      <c r="A48" s="59">
        <v>4.4000000000000004</v>
      </c>
      <c r="B48" s="66" t="s">
        <v>299</v>
      </c>
      <c r="C48" s="2"/>
      <c r="D48" s="178"/>
      <c r="E48" s="1"/>
      <c r="F48" s="122"/>
    </row>
    <row r="49" spans="1:6" ht="12.75" customHeight="1" x14ac:dyDescent="0.2">
      <c r="A49" s="59"/>
      <c r="B49" s="62" t="s">
        <v>81</v>
      </c>
      <c r="C49" s="2"/>
      <c r="D49" s="178"/>
      <c r="E49" s="1"/>
      <c r="F49" s="122"/>
    </row>
    <row r="50" spans="1:6" ht="12.75" customHeight="1" x14ac:dyDescent="0.2">
      <c r="A50" s="59"/>
      <c r="B50" s="62"/>
      <c r="C50" s="2"/>
      <c r="D50" s="147"/>
      <c r="E50" s="1"/>
      <c r="F50" s="122"/>
    </row>
    <row r="51" spans="1:6" ht="12.75" customHeight="1" x14ac:dyDescent="0.2">
      <c r="A51" s="59" t="s">
        <v>108</v>
      </c>
      <c r="B51" s="62" t="s">
        <v>84</v>
      </c>
      <c r="C51" s="2" t="s">
        <v>73</v>
      </c>
      <c r="D51" s="148" t="s">
        <v>214</v>
      </c>
      <c r="E51" s="6"/>
      <c r="F51" s="122">
        <v>80000</v>
      </c>
    </row>
    <row r="52" spans="1:6" ht="12.75" customHeight="1" x14ac:dyDescent="0.2">
      <c r="A52" s="59"/>
      <c r="B52" s="62"/>
      <c r="C52" s="2"/>
      <c r="D52" s="147"/>
      <c r="E52" s="1"/>
      <c r="F52" s="122"/>
    </row>
    <row r="53" spans="1:6" ht="12.75" customHeight="1" x14ac:dyDescent="0.2">
      <c r="A53" s="59" t="s">
        <v>120</v>
      </c>
      <c r="B53" s="62" t="s">
        <v>85</v>
      </c>
      <c r="C53" s="2"/>
      <c r="D53" s="147"/>
      <c r="E53" s="1"/>
      <c r="F53" s="122"/>
    </row>
    <row r="54" spans="1:6" ht="12.75" customHeight="1" x14ac:dyDescent="0.2">
      <c r="A54" s="59"/>
      <c r="B54" s="62" t="s">
        <v>86</v>
      </c>
      <c r="C54" s="2"/>
      <c r="D54" s="147"/>
      <c r="E54" s="1"/>
      <c r="F54" s="122"/>
    </row>
    <row r="55" spans="1:6" ht="12.75" customHeight="1" x14ac:dyDescent="0.2">
      <c r="A55" s="59"/>
      <c r="B55" s="62" t="s">
        <v>87</v>
      </c>
      <c r="C55" s="2" t="s">
        <v>88</v>
      </c>
      <c r="D55" s="132">
        <v>80000</v>
      </c>
      <c r="E55" s="1"/>
      <c r="F55" s="122"/>
    </row>
    <row r="56" spans="1:6" ht="12.75" customHeight="1" x14ac:dyDescent="0.2">
      <c r="A56" s="59"/>
      <c r="B56" s="62"/>
      <c r="C56" s="2"/>
      <c r="D56" s="147"/>
      <c r="E56" s="1"/>
      <c r="F56" s="122"/>
    </row>
    <row r="57" spans="1:6" ht="12.75" customHeight="1" x14ac:dyDescent="0.2">
      <c r="A57" s="59" t="s">
        <v>121</v>
      </c>
      <c r="B57" s="62" t="s">
        <v>92</v>
      </c>
      <c r="C57" s="2" t="s">
        <v>73</v>
      </c>
      <c r="D57" s="148" t="s">
        <v>214</v>
      </c>
      <c r="E57" s="6"/>
      <c r="F57" s="122">
        <v>64800</v>
      </c>
    </row>
    <row r="58" spans="1:6" ht="12.75" customHeight="1" x14ac:dyDescent="0.2">
      <c r="A58" s="59"/>
      <c r="B58" s="62"/>
      <c r="C58" s="2"/>
      <c r="D58" s="147"/>
      <c r="E58" s="1"/>
      <c r="F58" s="122"/>
    </row>
    <row r="59" spans="1:6" ht="12.75" customHeight="1" x14ac:dyDescent="0.2">
      <c r="A59" s="59"/>
      <c r="B59" s="62"/>
      <c r="C59" s="2"/>
      <c r="D59" s="147"/>
      <c r="E59" s="1"/>
      <c r="F59" s="122"/>
    </row>
    <row r="60" spans="1:6" ht="12.75" x14ac:dyDescent="0.2">
      <c r="A60" s="63"/>
      <c r="B60" s="13"/>
      <c r="C60" s="11"/>
      <c r="D60" s="149"/>
      <c r="E60" s="64" t="s">
        <v>57</v>
      </c>
      <c r="F60" s="123"/>
    </row>
    <row r="61" spans="1:6" ht="12.75" x14ac:dyDescent="0.2">
      <c r="A61" s="101"/>
      <c r="B61" s="10"/>
      <c r="C61" s="102"/>
      <c r="D61" s="150"/>
      <c r="E61" s="103" t="s">
        <v>7</v>
      </c>
      <c r="F61" s="238"/>
    </row>
    <row r="62" spans="1:6" ht="12.75" x14ac:dyDescent="0.2">
      <c r="A62" s="57"/>
      <c r="B62" s="96"/>
      <c r="C62" s="5"/>
      <c r="D62" s="146"/>
      <c r="E62" s="1"/>
      <c r="F62" s="239"/>
    </row>
    <row r="63" spans="1:6" ht="12.75" x14ac:dyDescent="0.2">
      <c r="A63" s="59" t="s">
        <v>122</v>
      </c>
      <c r="B63" s="66" t="s">
        <v>300</v>
      </c>
      <c r="C63" s="2" t="s">
        <v>88</v>
      </c>
      <c r="D63" s="132">
        <v>64800</v>
      </c>
      <c r="E63" s="1"/>
      <c r="F63" s="239"/>
    </row>
    <row r="64" spans="1:6" ht="12.75" x14ac:dyDescent="0.2">
      <c r="A64" s="59"/>
      <c r="B64" s="62" t="s">
        <v>189</v>
      </c>
      <c r="C64" s="2"/>
      <c r="D64" s="147"/>
      <c r="E64" s="1"/>
      <c r="F64" s="239"/>
    </row>
    <row r="65" spans="1:6" ht="12.75" x14ac:dyDescent="0.2">
      <c r="A65" s="59"/>
      <c r="B65" s="66" t="s">
        <v>302</v>
      </c>
      <c r="C65" s="2"/>
      <c r="D65" s="147"/>
      <c r="E65" s="1"/>
      <c r="F65" s="239"/>
    </row>
    <row r="66" spans="1:6" ht="12.75" x14ac:dyDescent="0.2">
      <c r="A66" s="61"/>
      <c r="B66" s="62" t="s">
        <v>128</v>
      </c>
      <c r="C66" s="2"/>
      <c r="D66" s="147"/>
      <c r="E66" s="1"/>
      <c r="F66" s="239"/>
    </row>
    <row r="67" spans="1:6" ht="12.75" x14ac:dyDescent="0.2">
      <c r="A67" s="59"/>
      <c r="B67" s="62" t="s">
        <v>94</v>
      </c>
      <c r="C67" s="2"/>
      <c r="D67" s="147"/>
      <c r="E67" s="1"/>
      <c r="F67" s="239"/>
    </row>
    <row r="68" spans="1:6" ht="12.75" x14ac:dyDescent="0.2">
      <c r="A68" s="59"/>
      <c r="B68" s="62"/>
      <c r="C68" s="2"/>
      <c r="D68" s="147"/>
      <c r="E68" s="1"/>
      <c r="F68" s="239"/>
    </row>
    <row r="69" spans="1:6" ht="12.75" x14ac:dyDescent="0.2">
      <c r="A69" s="59" t="s">
        <v>215</v>
      </c>
      <c r="B69" s="66" t="s">
        <v>301</v>
      </c>
      <c r="C69" s="2" t="s">
        <v>89</v>
      </c>
      <c r="D69" s="148" t="s">
        <v>214</v>
      </c>
      <c r="E69" s="6"/>
      <c r="F69" s="239">
        <v>48600</v>
      </c>
    </row>
    <row r="70" spans="1:6" ht="12.75" x14ac:dyDescent="0.2">
      <c r="A70" s="61"/>
      <c r="B70" s="62"/>
      <c r="C70" s="2"/>
      <c r="D70" s="147"/>
      <c r="E70" s="1"/>
      <c r="F70" s="239"/>
    </row>
    <row r="71" spans="1:6" ht="12.75" x14ac:dyDescent="0.2">
      <c r="A71" s="59">
        <v>4.5</v>
      </c>
      <c r="B71" s="62" t="s">
        <v>95</v>
      </c>
      <c r="C71" s="2"/>
      <c r="D71" s="147"/>
      <c r="E71" s="1"/>
      <c r="F71" s="239"/>
    </row>
    <row r="72" spans="1:6" ht="12.75" x14ac:dyDescent="0.2">
      <c r="A72" s="59"/>
      <c r="B72" s="62"/>
      <c r="C72" s="2"/>
      <c r="D72" s="147"/>
      <c r="E72" s="1"/>
      <c r="F72" s="239"/>
    </row>
    <row r="73" spans="1:6" ht="12.75" x14ac:dyDescent="0.2">
      <c r="A73" s="59" t="s">
        <v>109</v>
      </c>
      <c r="B73" s="62" t="s">
        <v>217</v>
      </c>
      <c r="C73" s="2" t="s">
        <v>73</v>
      </c>
      <c r="D73" s="148" t="s">
        <v>214</v>
      </c>
      <c r="E73" s="6"/>
      <c r="F73" s="239">
        <v>95415.51</v>
      </c>
    </row>
    <row r="74" spans="1:6" ht="12.75" x14ac:dyDescent="0.2">
      <c r="A74" s="59"/>
      <c r="B74" s="62" t="s">
        <v>216</v>
      </c>
      <c r="C74" s="2"/>
      <c r="D74" s="148"/>
      <c r="E74" s="6"/>
      <c r="F74" s="239"/>
    </row>
    <row r="75" spans="1:6" ht="12.75" x14ac:dyDescent="0.2">
      <c r="A75" s="59"/>
      <c r="B75" s="62"/>
      <c r="C75" s="2"/>
      <c r="D75" s="147"/>
      <c r="E75" s="1"/>
      <c r="F75" s="239"/>
    </row>
    <row r="76" spans="1:6" ht="12.75" x14ac:dyDescent="0.2">
      <c r="A76" s="59" t="s">
        <v>191</v>
      </c>
      <c r="B76" s="62" t="s">
        <v>218</v>
      </c>
      <c r="C76" s="2"/>
      <c r="D76" s="147"/>
      <c r="E76" s="1"/>
      <c r="F76" s="239"/>
    </row>
    <row r="77" spans="1:6" ht="12.75" x14ac:dyDescent="0.2">
      <c r="A77" s="59"/>
      <c r="B77" s="62" t="s">
        <v>219</v>
      </c>
      <c r="C77" s="2"/>
      <c r="D77" s="147"/>
      <c r="E77" s="1"/>
      <c r="F77" s="239"/>
    </row>
    <row r="78" spans="1:6" ht="12.75" x14ac:dyDescent="0.2">
      <c r="A78" s="59"/>
      <c r="B78" s="62"/>
      <c r="C78" s="2"/>
      <c r="D78" s="147"/>
      <c r="E78" s="1"/>
      <c r="F78" s="239"/>
    </row>
    <row r="79" spans="1:6" ht="12.75" x14ac:dyDescent="0.2">
      <c r="A79" s="59"/>
      <c r="B79" s="66" t="s">
        <v>464</v>
      </c>
      <c r="C79" s="2" t="s">
        <v>88</v>
      </c>
      <c r="D79" s="132">
        <v>30000</v>
      </c>
      <c r="E79" s="1"/>
      <c r="F79" s="239"/>
    </row>
    <row r="80" spans="1:6" ht="12.75" x14ac:dyDescent="0.2">
      <c r="A80" s="59"/>
      <c r="B80" s="62" t="s">
        <v>96</v>
      </c>
      <c r="C80" s="2" t="s">
        <v>88</v>
      </c>
      <c r="D80" s="132">
        <v>5415.51</v>
      </c>
      <c r="E80" s="1"/>
      <c r="F80" s="239"/>
    </row>
    <row r="81" spans="1:6" ht="12.75" x14ac:dyDescent="0.2">
      <c r="A81" s="61"/>
      <c r="B81" s="62" t="s">
        <v>463</v>
      </c>
      <c r="C81" s="2" t="s">
        <v>88</v>
      </c>
      <c r="D81" s="132">
        <v>60000</v>
      </c>
      <c r="E81" s="1"/>
      <c r="F81" s="239"/>
    </row>
    <row r="82" spans="1:6" ht="12.75" x14ac:dyDescent="0.2">
      <c r="A82" s="59"/>
      <c r="B82" s="62"/>
      <c r="C82" s="2"/>
      <c r="D82" s="147"/>
      <c r="E82" s="1"/>
      <c r="F82" s="239"/>
    </row>
    <row r="83" spans="1:6" ht="12.75" x14ac:dyDescent="0.2">
      <c r="A83" s="59">
        <v>4.5999999999999996</v>
      </c>
      <c r="B83" s="62" t="s">
        <v>97</v>
      </c>
      <c r="C83" s="2"/>
      <c r="D83" s="147"/>
      <c r="E83" s="1"/>
      <c r="F83" s="239"/>
    </row>
    <row r="84" spans="1:6" ht="12.75" x14ac:dyDescent="0.2">
      <c r="A84" s="59"/>
      <c r="B84" s="62"/>
      <c r="C84" s="2"/>
      <c r="D84" s="147"/>
      <c r="E84" s="1"/>
      <c r="F84" s="239"/>
    </row>
    <row r="85" spans="1:6" ht="12.75" x14ac:dyDescent="0.2">
      <c r="A85" s="59" t="s">
        <v>110</v>
      </c>
      <c r="B85" s="62" t="s">
        <v>190</v>
      </c>
      <c r="C85" s="2" t="s">
        <v>36</v>
      </c>
      <c r="D85" s="181"/>
      <c r="E85" s="97"/>
      <c r="F85" s="239"/>
    </row>
    <row r="86" spans="1:6" ht="12.75" x14ac:dyDescent="0.2">
      <c r="A86" s="59"/>
      <c r="B86" s="62"/>
      <c r="C86" s="2"/>
      <c r="D86" s="181"/>
      <c r="E86" s="1"/>
      <c r="F86" s="239"/>
    </row>
    <row r="87" spans="1:6" ht="12.75" x14ac:dyDescent="0.2">
      <c r="A87" s="59" t="s">
        <v>111</v>
      </c>
      <c r="B87" s="62" t="s">
        <v>98</v>
      </c>
      <c r="C87" s="104" t="s">
        <v>89</v>
      </c>
      <c r="D87" s="181">
        <v>1</v>
      </c>
      <c r="E87" s="97"/>
      <c r="F87" s="239">
        <v>80000</v>
      </c>
    </row>
    <row r="88" spans="1:6" ht="12.75" x14ac:dyDescent="0.2">
      <c r="A88" s="59"/>
      <c r="B88" s="62"/>
      <c r="C88" s="2"/>
      <c r="D88" s="181"/>
      <c r="E88" s="1"/>
      <c r="F88" s="239"/>
    </row>
    <row r="89" spans="1:6" ht="12.75" x14ac:dyDescent="0.2">
      <c r="A89" s="59" t="s">
        <v>112</v>
      </c>
      <c r="B89" s="62" t="s">
        <v>220</v>
      </c>
      <c r="C89" s="2"/>
      <c r="D89" s="181"/>
      <c r="E89" s="1"/>
      <c r="F89" s="239">
        <v>12000</v>
      </c>
    </row>
    <row r="90" spans="1:6" ht="12.75" x14ac:dyDescent="0.2">
      <c r="A90" s="59"/>
      <c r="B90" s="62" t="s">
        <v>99</v>
      </c>
      <c r="C90" s="104" t="s">
        <v>89</v>
      </c>
      <c r="D90" s="181">
        <v>1</v>
      </c>
      <c r="E90" s="97"/>
      <c r="F90" s="239"/>
    </row>
    <row r="91" spans="1:6" ht="12.75" x14ac:dyDescent="0.2">
      <c r="A91" s="59"/>
      <c r="B91" s="62"/>
      <c r="C91" s="104"/>
      <c r="D91" s="181"/>
      <c r="E91" s="97"/>
      <c r="F91" s="239"/>
    </row>
    <row r="92" spans="1:6" ht="12.75" x14ac:dyDescent="0.2">
      <c r="A92" s="68" t="s">
        <v>113</v>
      </c>
      <c r="B92" s="66" t="s">
        <v>458</v>
      </c>
      <c r="C92" s="104" t="s">
        <v>88</v>
      </c>
      <c r="D92" s="153">
        <v>92000</v>
      </c>
      <c r="E92" s="97"/>
      <c r="F92" s="239"/>
    </row>
    <row r="93" spans="1:6" ht="12.75" x14ac:dyDescent="0.2">
      <c r="A93" s="59"/>
      <c r="B93" s="62"/>
      <c r="C93" s="2"/>
      <c r="D93" s="181"/>
      <c r="E93" s="1"/>
      <c r="F93" s="239"/>
    </row>
    <row r="94" spans="1:6" ht="12.75" x14ac:dyDescent="0.2">
      <c r="A94" s="68" t="s">
        <v>457</v>
      </c>
      <c r="B94" s="66" t="s">
        <v>496</v>
      </c>
      <c r="C94" s="2"/>
      <c r="D94" s="181"/>
      <c r="E94" s="1"/>
      <c r="F94" s="239"/>
    </row>
    <row r="95" spans="1:6" ht="12.75" x14ac:dyDescent="0.2">
      <c r="A95" s="59"/>
      <c r="B95" s="62" t="s">
        <v>131</v>
      </c>
      <c r="C95" s="2" t="s">
        <v>17</v>
      </c>
      <c r="D95" s="181">
        <v>1</v>
      </c>
      <c r="E95" s="97"/>
      <c r="F95" s="239"/>
    </row>
    <row r="96" spans="1:6" ht="12.75" x14ac:dyDescent="0.2">
      <c r="A96" s="59"/>
      <c r="B96" s="62"/>
      <c r="C96" s="2"/>
      <c r="D96" s="181"/>
      <c r="E96" s="1"/>
      <c r="F96" s="239"/>
    </row>
    <row r="97" spans="1:6" ht="12.75" x14ac:dyDescent="0.2">
      <c r="A97" s="59">
        <v>4.7</v>
      </c>
      <c r="B97" s="62" t="s">
        <v>100</v>
      </c>
      <c r="C97" s="2"/>
      <c r="D97" s="181"/>
      <c r="E97" s="1"/>
      <c r="F97" s="239"/>
    </row>
    <row r="98" spans="1:6" ht="12.75" x14ac:dyDescent="0.2">
      <c r="A98" s="59"/>
      <c r="B98" s="62"/>
      <c r="C98" s="2"/>
      <c r="D98" s="181"/>
      <c r="E98" s="1"/>
      <c r="F98" s="239"/>
    </row>
    <row r="99" spans="1:6" s="131" customFormat="1" ht="25.5" x14ac:dyDescent="0.2">
      <c r="A99" s="113" t="s">
        <v>123</v>
      </c>
      <c r="B99" s="110" t="s">
        <v>420</v>
      </c>
      <c r="C99" s="112" t="s">
        <v>89</v>
      </c>
      <c r="D99" s="182">
        <v>1</v>
      </c>
      <c r="E99" s="109"/>
      <c r="F99" s="241">
        <v>414516.75</v>
      </c>
    </row>
    <row r="100" spans="1:6" ht="12.75" x14ac:dyDescent="0.2">
      <c r="A100" s="59"/>
      <c r="B100" s="62"/>
      <c r="C100" s="2"/>
      <c r="D100" s="147"/>
      <c r="E100" s="1"/>
      <c r="F100" s="239"/>
    </row>
    <row r="101" spans="1:6" ht="12.75" x14ac:dyDescent="0.2">
      <c r="A101" s="68" t="s">
        <v>124</v>
      </c>
      <c r="B101" s="66" t="s">
        <v>431</v>
      </c>
      <c r="C101" s="104" t="s">
        <v>88</v>
      </c>
      <c r="D101" s="153">
        <v>414516.75</v>
      </c>
      <c r="E101" s="1"/>
      <c r="F101" s="239"/>
    </row>
    <row r="102" spans="1:6" ht="12.75" x14ac:dyDescent="0.2">
      <c r="A102" s="68"/>
      <c r="B102" s="66"/>
      <c r="C102" s="104"/>
      <c r="D102" s="147"/>
      <c r="E102" s="1"/>
      <c r="F102" s="239"/>
    </row>
    <row r="103" spans="1:6" s="131" customFormat="1" ht="63.75" x14ac:dyDescent="0.2">
      <c r="A103" s="113" t="s">
        <v>125</v>
      </c>
      <c r="B103" s="110" t="s">
        <v>479</v>
      </c>
      <c r="C103" s="112" t="s">
        <v>89</v>
      </c>
      <c r="D103" s="182">
        <v>1</v>
      </c>
      <c r="E103" s="109"/>
      <c r="F103" s="241">
        <v>32000</v>
      </c>
    </row>
    <row r="104" spans="1:6" ht="12.75" x14ac:dyDescent="0.2">
      <c r="A104" s="59"/>
      <c r="B104" s="62"/>
      <c r="C104" s="2"/>
      <c r="D104" s="147"/>
      <c r="E104" s="1"/>
      <c r="F104" s="239"/>
    </row>
    <row r="105" spans="1:6" s="131" customFormat="1" ht="25.5" x14ac:dyDescent="0.2">
      <c r="A105" s="113" t="s">
        <v>126</v>
      </c>
      <c r="B105" s="110" t="s">
        <v>480</v>
      </c>
      <c r="C105" s="112" t="s">
        <v>88</v>
      </c>
      <c r="D105" s="154">
        <v>32000</v>
      </c>
      <c r="E105" s="109"/>
      <c r="F105" s="239"/>
    </row>
    <row r="106" spans="1:6" x14ac:dyDescent="0.2">
      <c r="A106" s="57"/>
      <c r="B106" s="106"/>
      <c r="C106" s="5"/>
      <c r="D106" s="146"/>
      <c r="E106" s="1"/>
      <c r="F106" s="239"/>
    </row>
    <row r="107" spans="1:6" ht="12.75" x14ac:dyDescent="0.2">
      <c r="A107" s="63"/>
      <c r="B107" s="13"/>
      <c r="C107" s="11"/>
      <c r="D107" s="149"/>
      <c r="E107" s="64"/>
      <c r="F107" s="242"/>
    </row>
    <row r="108" spans="1:6" ht="12.75" x14ac:dyDescent="0.2">
      <c r="A108" s="63"/>
      <c r="B108" s="11"/>
      <c r="C108" s="13"/>
      <c r="D108" s="152"/>
      <c r="E108" s="99"/>
      <c r="F108" s="243"/>
    </row>
    <row r="109" spans="1:6" ht="12.75" x14ac:dyDescent="0.2">
      <c r="A109" s="57"/>
      <c r="B109" s="96"/>
      <c r="C109" s="5"/>
      <c r="D109" s="146"/>
      <c r="E109" s="1"/>
      <c r="F109" s="239"/>
    </row>
    <row r="110" spans="1:6" ht="12.75" x14ac:dyDescent="0.2">
      <c r="A110" s="68" t="s">
        <v>433</v>
      </c>
      <c r="B110" s="66" t="s">
        <v>432</v>
      </c>
      <c r="C110" s="104" t="s">
        <v>88</v>
      </c>
      <c r="D110" s="153">
        <v>32000</v>
      </c>
      <c r="E110" s="1"/>
      <c r="F110" s="239"/>
    </row>
    <row r="111" spans="1:6" ht="12.75" x14ac:dyDescent="0.2">
      <c r="A111" s="68"/>
      <c r="B111" s="66"/>
      <c r="C111" s="104"/>
      <c r="D111" s="147"/>
      <c r="E111" s="1"/>
      <c r="F111" s="239"/>
    </row>
    <row r="112" spans="1:6" ht="12.75" x14ac:dyDescent="0.2">
      <c r="A112" s="68" t="s">
        <v>125</v>
      </c>
      <c r="B112" s="62" t="s">
        <v>101</v>
      </c>
      <c r="C112" s="2"/>
      <c r="D112" s="147"/>
      <c r="E112" s="1"/>
      <c r="F112" s="239"/>
    </row>
    <row r="113" spans="1:6" ht="12.75" x14ac:dyDescent="0.2">
      <c r="A113" s="59"/>
      <c r="B113" s="62" t="s">
        <v>102</v>
      </c>
      <c r="C113" s="2"/>
      <c r="D113" s="147"/>
      <c r="E113" s="1"/>
      <c r="F113" s="239"/>
    </row>
    <row r="114" spans="1:6" ht="12.75" x14ac:dyDescent="0.2">
      <c r="A114" s="59"/>
      <c r="B114" s="62"/>
      <c r="C114" s="2"/>
      <c r="D114" s="147"/>
      <c r="E114" s="1"/>
      <c r="F114" s="239"/>
    </row>
    <row r="115" spans="1:6" ht="12.75" x14ac:dyDescent="0.2">
      <c r="A115" s="59"/>
      <c r="B115" s="66" t="s">
        <v>421</v>
      </c>
      <c r="C115" s="104" t="s">
        <v>36</v>
      </c>
      <c r="D115" s="147" t="s">
        <v>275</v>
      </c>
      <c r="E115" s="105"/>
      <c r="F115" s="239"/>
    </row>
    <row r="116" spans="1:6" ht="12.75" x14ac:dyDescent="0.2">
      <c r="A116" s="59"/>
      <c r="B116" s="62"/>
      <c r="C116" s="2"/>
      <c r="D116" s="147"/>
      <c r="E116" s="97"/>
      <c r="F116" s="239"/>
    </row>
    <row r="117" spans="1:6" ht="12.75" x14ac:dyDescent="0.2">
      <c r="A117" s="59"/>
      <c r="B117" s="66" t="s">
        <v>422</v>
      </c>
      <c r="C117" s="104" t="s">
        <v>36</v>
      </c>
      <c r="D117" s="147" t="s">
        <v>275</v>
      </c>
      <c r="E117" s="105"/>
      <c r="F117" s="239"/>
    </row>
    <row r="118" spans="1:6" ht="12.75" x14ac:dyDescent="0.2">
      <c r="A118" s="59"/>
      <c r="B118" s="66"/>
      <c r="C118" s="104"/>
      <c r="D118" s="147"/>
      <c r="E118" s="105"/>
      <c r="F118" s="239"/>
    </row>
    <row r="119" spans="1:6" ht="12.75" x14ac:dyDescent="0.2">
      <c r="A119" s="59"/>
      <c r="B119" s="66" t="s">
        <v>423</v>
      </c>
      <c r="C119" s="104" t="s">
        <v>36</v>
      </c>
      <c r="D119" s="147" t="s">
        <v>275</v>
      </c>
      <c r="E119" s="105"/>
      <c r="F119" s="239"/>
    </row>
    <row r="120" spans="1:6" ht="12.75" x14ac:dyDescent="0.2">
      <c r="A120" s="59"/>
      <c r="B120" s="62"/>
      <c r="C120" s="2"/>
      <c r="D120" s="147"/>
      <c r="E120" s="97"/>
      <c r="F120" s="239"/>
    </row>
    <row r="121" spans="1:6" ht="12.75" x14ac:dyDescent="0.2">
      <c r="A121" s="59"/>
      <c r="B121" s="66" t="s">
        <v>424</v>
      </c>
      <c r="C121" s="104" t="s">
        <v>36</v>
      </c>
      <c r="D121" s="147" t="s">
        <v>275</v>
      </c>
      <c r="E121" s="105"/>
      <c r="F121" s="239"/>
    </row>
    <row r="122" spans="1:6" ht="12.75" x14ac:dyDescent="0.2">
      <c r="A122" s="59"/>
      <c r="B122" s="62"/>
      <c r="C122" s="2"/>
      <c r="D122" s="147"/>
      <c r="E122" s="97"/>
      <c r="F122" s="239"/>
    </row>
    <row r="123" spans="1:6" ht="12.75" x14ac:dyDescent="0.2">
      <c r="A123" s="59"/>
      <c r="B123" s="66" t="s">
        <v>425</v>
      </c>
      <c r="C123" s="104" t="s">
        <v>36</v>
      </c>
      <c r="D123" s="147" t="s">
        <v>275</v>
      </c>
      <c r="E123" s="105"/>
      <c r="F123" s="239"/>
    </row>
    <row r="124" spans="1:6" ht="12.75" x14ac:dyDescent="0.2">
      <c r="A124" s="59"/>
      <c r="B124" s="62"/>
      <c r="C124" s="2"/>
      <c r="D124" s="147"/>
      <c r="E124" s="97"/>
      <c r="F124" s="239"/>
    </row>
    <row r="125" spans="1:6" ht="12.75" x14ac:dyDescent="0.2">
      <c r="A125" s="59"/>
      <c r="B125" s="66" t="s">
        <v>426</v>
      </c>
      <c r="C125" s="104" t="s">
        <v>36</v>
      </c>
      <c r="D125" s="147" t="s">
        <v>275</v>
      </c>
      <c r="E125" s="105"/>
      <c r="F125" s="239"/>
    </row>
    <row r="126" spans="1:6" ht="12.75" x14ac:dyDescent="0.2">
      <c r="A126" s="59"/>
      <c r="B126" s="62"/>
      <c r="C126" s="2"/>
      <c r="D126" s="147"/>
      <c r="E126" s="97"/>
      <c r="F126" s="239"/>
    </row>
    <row r="127" spans="1:6" ht="12.75" x14ac:dyDescent="0.2">
      <c r="A127" s="59"/>
      <c r="B127" s="66" t="s">
        <v>427</v>
      </c>
      <c r="C127" s="104" t="s">
        <v>36</v>
      </c>
      <c r="D127" s="147" t="s">
        <v>275</v>
      </c>
      <c r="E127" s="105"/>
      <c r="F127" s="239"/>
    </row>
    <row r="128" spans="1:6" ht="12.75" x14ac:dyDescent="0.2">
      <c r="A128" s="59"/>
      <c r="B128" s="62"/>
      <c r="C128" s="2"/>
      <c r="D128" s="147"/>
      <c r="E128" s="97"/>
      <c r="F128" s="239"/>
    </row>
    <row r="129" spans="1:6" ht="12.75" x14ac:dyDescent="0.2">
      <c r="A129" s="59"/>
      <c r="B129" s="66" t="s">
        <v>428</v>
      </c>
      <c r="C129" s="104" t="s">
        <v>36</v>
      </c>
      <c r="D129" s="147" t="s">
        <v>275</v>
      </c>
      <c r="E129" s="105"/>
      <c r="F129" s="239"/>
    </row>
    <row r="130" spans="1:6" ht="12.75" x14ac:dyDescent="0.2">
      <c r="A130" s="59"/>
      <c r="B130" s="66"/>
      <c r="C130" s="104"/>
      <c r="D130" s="147"/>
      <c r="E130" s="105"/>
      <c r="F130" s="239"/>
    </row>
    <row r="131" spans="1:6" ht="12.75" x14ac:dyDescent="0.2">
      <c r="A131" s="68" t="s">
        <v>126</v>
      </c>
      <c r="B131" s="66" t="s">
        <v>430</v>
      </c>
      <c r="C131" s="104" t="s">
        <v>36</v>
      </c>
      <c r="D131" s="147">
        <v>12</v>
      </c>
      <c r="E131" s="105"/>
      <c r="F131" s="239"/>
    </row>
    <row r="132" spans="1:6" ht="12.75" x14ac:dyDescent="0.2">
      <c r="A132" s="59"/>
      <c r="B132" s="66"/>
      <c r="C132" s="104"/>
      <c r="D132" s="147"/>
      <c r="E132" s="105"/>
      <c r="F132" s="239"/>
    </row>
    <row r="133" spans="1:6" ht="12.75" x14ac:dyDescent="0.2">
      <c r="A133" s="59"/>
      <c r="B133" s="66"/>
      <c r="C133" s="104"/>
      <c r="D133" s="147"/>
      <c r="E133" s="105"/>
      <c r="F133" s="239"/>
    </row>
    <row r="134" spans="1:6" ht="12.75" x14ac:dyDescent="0.2">
      <c r="A134" s="59">
        <v>4.8</v>
      </c>
      <c r="B134" s="62" t="s">
        <v>132</v>
      </c>
      <c r="C134" s="2"/>
      <c r="D134" s="147"/>
      <c r="E134" s="1"/>
      <c r="F134" s="239"/>
    </row>
    <row r="135" spans="1:6" ht="12.75" x14ac:dyDescent="0.2">
      <c r="A135" s="59"/>
      <c r="B135" s="62"/>
      <c r="C135" s="2"/>
      <c r="D135" s="147"/>
      <c r="E135" s="1"/>
      <c r="F135" s="239"/>
    </row>
    <row r="136" spans="1:6" ht="12.75" x14ac:dyDescent="0.2">
      <c r="A136" s="68" t="s">
        <v>276</v>
      </c>
      <c r="B136" s="62" t="s">
        <v>259</v>
      </c>
      <c r="C136" s="104" t="s">
        <v>36</v>
      </c>
      <c r="D136" s="181">
        <v>12</v>
      </c>
      <c r="E136" s="97"/>
      <c r="F136" s="239"/>
    </row>
    <row r="137" spans="1:6" ht="12.75" x14ac:dyDescent="0.2">
      <c r="A137" s="59"/>
      <c r="B137" s="62"/>
      <c r="C137" s="2"/>
      <c r="D137" s="181"/>
      <c r="E137" s="1"/>
      <c r="F137" s="239"/>
    </row>
    <row r="138" spans="1:6" ht="12.75" x14ac:dyDescent="0.2">
      <c r="A138" s="59"/>
      <c r="B138" s="62"/>
      <c r="C138" s="2"/>
      <c r="D138" s="181"/>
      <c r="E138" s="1"/>
      <c r="F138" s="239"/>
    </row>
    <row r="139" spans="1:6" ht="12.75" x14ac:dyDescent="0.2">
      <c r="A139" s="68">
        <v>4.9000000000000004</v>
      </c>
      <c r="B139" s="66" t="s">
        <v>429</v>
      </c>
      <c r="C139" s="104"/>
      <c r="D139" s="183"/>
      <c r="E139" s="1"/>
      <c r="F139" s="244"/>
    </row>
    <row r="140" spans="1:6" ht="12.75" x14ac:dyDescent="0.2">
      <c r="A140" s="68"/>
      <c r="B140" s="66"/>
      <c r="C140" s="104"/>
      <c r="D140" s="184"/>
      <c r="E140" s="1"/>
      <c r="F140" s="239"/>
    </row>
    <row r="141" spans="1:6" ht="12.75" x14ac:dyDescent="0.2">
      <c r="A141" s="68"/>
      <c r="B141" s="66" t="s">
        <v>434</v>
      </c>
      <c r="C141" s="104" t="s">
        <v>36</v>
      </c>
      <c r="D141" s="181">
        <v>12</v>
      </c>
      <c r="E141" s="97"/>
      <c r="F141" s="239"/>
    </row>
    <row r="142" spans="1:6" ht="12.75" x14ac:dyDescent="0.2">
      <c r="A142" s="59"/>
      <c r="B142" s="62"/>
      <c r="C142" s="2"/>
      <c r="D142" s="181"/>
      <c r="E142" s="97"/>
      <c r="F142" s="239"/>
    </row>
    <row r="143" spans="1:6" ht="12.75" x14ac:dyDescent="0.2">
      <c r="A143" s="59"/>
      <c r="B143" s="66" t="s">
        <v>435</v>
      </c>
      <c r="C143" s="104" t="s">
        <v>36</v>
      </c>
      <c r="D143" s="181">
        <v>12</v>
      </c>
      <c r="E143" s="97"/>
      <c r="F143" s="239"/>
    </row>
    <row r="144" spans="1:6" ht="12.75" x14ac:dyDescent="0.2">
      <c r="A144" s="59"/>
      <c r="B144" s="62"/>
      <c r="C144" s="2"/>
      <c r="D144" s="181"/>
      <c r="E144" s="97"/>
      <c r="F144" s="239"/>
    </row>
    <row r="145" spans="1:6" s="131" customFormat="1" ht="25.5" x14ac:dyDescent="0.2">
      <c r="A145" s="107"/>
      <c r="B145" s="110" t="s">
        <v>437</v>
      </c>
      <c r="C145" s="104" t="s">
        <v>36</v>
      </c>
      <c r="D145" s="181">
        <v>12</v>
      </c>
      <c r="E145" s="97"/>
      <c r="F145" s="239"/>
    </row>
    <row r="146" spans="1:6" ht="12.75" x14ac:dyDescent="0.2">
      <c r="A146" s="59"/>
      <c r="B146" s="62"/>
      <c r="C146" s="2"/>
      <c r="D146" s="181"/>
      <c r="E146" s="97"/>
      <c r="F146" s="239"/>
    </row>
    <row r="147" spans="1:6" ht="12.75" x14ac:dyDescent="0.2">
      <c r="A147" s="59"/>
      <c r="B147" s="66" t="s">
        <v>438</v>
      </c>
      <c r="C147" s="104" t="s">
        <v>36</v>
      </c>
      <c r="D147" s="181">
        <v>12</v>
      </c>
      <c r="E147" s="97"/>
      <c r="F147" s="239"/>
    </row>
    <row r="148" spans="1:6" ht="12.75" x14ac:dyDescent="0.2">
      <c r="A148" s="59"/>
      <c r="B148" s="62"/>
      <c r="C148" s="2"/>
      <c r="D148" s="181"/>
      <c r="E148" s="97"/>
      <c r="F148" s="239"/>
    </row>
    <row r="149" spans="1:6" ht="12.75" x14ac:dyDescent="0.2">
      <c r="A149" s="59"/>
      <c r="B149" s="66" t="s">
        <v>436</v>
      </c>
      <c r="C149" s="104" t="s">
        <v>36</v>
      </c>
      <c r="D149" s="181">
        <v>12</v>
      </c>
      <c r="E149" s="97"/>
      <c r="F149" s="239"/>
    </row>
    <row r="150" spans="1:6" ht="12.75" x14ac:dyDescent="0.2">
      <c r="A150" s="59"/>
      <c r="B150" s="62"/>
      <c r="C150" s="2"/>
      <c r="D150" s="147"/>
      <c r="E150" s="1"/>
      <c r="F150" s="239"/>
    </row>
    <row r="151" spans="1:6" ht="12.75" x14ac:dyDescent="0.2">
      <c r="A151" s="59"/>
      <c r="B151" s="62"/>
      <c r="C151" s="2"/>
      <c r="D151" s="147"/>
      <c r="E151" s="1"/>
      <c r="F151" s="239"/>
    </row>
    <row r="152" spans="1:6" ht="12.75" x14ac:dyDescent="0.2">
      <c r="A152" s="59"/>
      <c r="B152" s="62"/>
      <c r="C152" s="2"/>
      <c r="D152" s="147"/>
      <c r="E152" s="1"/>
      <c r="F152" s="239"/>
    </row>
    <row r="153" spans="1:6" ht="12.75" x14ac:dyDescent="0.2">
      <c r="A153" s="59"/>
      <c r="B153" s="62"/>
      <c r="C153" s="2"/>
      <c r="D153" s="147"/>
      <c r="E153" s="1"/>
      <c r="F153" s="239"/>
    </row>
    <row r="154" spans="1:6" ht="12.75" x14ac:dyDescent="0.2">
      <c r="A154" s="59"/>
      <c r="B154" s="62"/>
      <c r="C154" s="2"/>
      <c r="D154" s="147"/>
      <c r="E154" s="1"/>
      <c r="F154" s="239"/>
    </row>
    <row r="155" spans="1:6" ht="12.75" x14ac:dyDescent="0.2">
      <c r="A155" s="59"/>
      <c r="B155" s="62"/>
      <c r="C155" s="2"/>
      <c r="D155" s="147"/>
      <c r="E155" s="1"/>
      <c r="F155" s="239"/>
    </row>
    <row r="156" spans="1:6" ht="12.75" x14ac:dyDescent="0.2">
      <c r="A156" s="59"/>
      <c r="B156" s="62"/>
      <c r="C156" s="2"/>
      <c r="D156" s="147"/>
      <c r="E156" s="1"/>
      <c r="F156" s="239"/>
    </row>
    <row r="157" spans="1:6" ht="12.75" x14ac:dyDescent="0.2">
      <c r="A157" s="59"/>
      <c r="B157" s="62"/>
      <c r="C157" s="2"/>
      <c r="D157" s="147"/>
      <c r="E157" s="1"/>
      <c r="F157" s="239"/>
    </row>
    <row r="158" spans="1:6" x14ac:dyDescent="0.2">
      <c r="A158" s="57"/>
      <c r="B158" s="106"/>
      <c r="C158" s="5"/>
      <c r="D158" s="146"/>
      <c r="E158" s="1"/>
      <c r="F158" s="239"/>
    </row>
    <row r="159" spans="1:6" ht="12.75" x14ac:dyDescent="0.2">
      <c r="A159" s="63"/>
      <c r="B159" s="13"/>
      <c r="C159" s="11"/>
      <c r="D159" s="149"/>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0"/>
  </sheetPr>
  <dimension ref="A1:IL159"/>
  <sheetViews>
    <sheetView showGridLines="0" view="pageBreakPreview" topLeftCell="A75" zoomScaleNormal="100" workbookViewId="0">
      <selection activeCell="B104" sqref="B104"/>
    </sheetView>
  </sheetViews>
  <sheetFormatPr defaultColWidth="9.140625" defaultRowHeight="12" x14ac:dyDescent="0.2"/>
  <cols>
    <col min="1" max="1" width="6.85546875" style="65" customWidth="1"/>
    <col min="2" max="2" width="47.42578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210</v>
      </c>
      <c r="B14" s="96" t="s">
        <v>273</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25000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200000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200000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54000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54000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54000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235000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6" t="s">
        <v>464</v>
      </c>
      <c r="C79" s="2" t="s">
        <v>88</v>
      </c>
      <c r="D79" s="132">
        <v>135000</v>
      </c>
      <c r="E79" s="1"/>
      <c r="F79" s="122"/>
    </row>
    <row r="80" spans="1:6" ht="12.75" x14ac:dyDescent="0.2">
      <c r="A80" s="59"/>
      <c r="B80" s="62" t="s">
        <v>96</v>
      </c>
      <c r="C80" s="2" t="s">
        <v>88</v>
      </c>
      <c r="D80" s="132">
        <v>24000</v>
      </c>
      <c r="E80" s="1"/>
      <c r="F80" s="122"/>
    </row>
    <row r="81" spans="1:6" ht="12.75" x14ac:dyDescent="0.2">
      <c r="A81" s="61"/>
      <c r="B81" s="62" t="s">
        <v>463</v>
      </c>
      <c r="C81" s="2" t="s">
        <v>88</v>
      </c>
      <c r="D81" s="132">
        <v>76000</v>
      </c>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60000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2" t="s">
        <v>99</v>
      </c>
      <c r="C90" s="104" t="s">
        <v>89</v>
      </c>
      <c r="D90" s="2">
        <v>1</v>
      </c>
      <c r="E90" s="97"/>
      <c r="F90" s="122">
        <v>12000</v>
      </c>
    </row>
    <row r="91" spans="1:6" ht="12.75" x14ac:dyDescent="0.2">
      <c r="A91" s="59"/>
      <c r="B91" s="62"/>
      <c r="C91" s="104"/>
      <c r="D91" s="2"/>
      <c r="E91" s="97"/>
      <c r="F91" s="122"/>
    </row>
    <row r="92" spans="1:6" ht="12.75" x14ac:dyDescent="0.2">
      <c r="A92" s="68" t="s">
        <v>113</v>
      </c>
      <c r="B92" s="66" t="s">
        <v>458</v>
      </c>
      <c r="C92" s="104" t="s">
        <v>88</v>
      </c>
      <c r="D92" s="128">
        <v>72000</v>
      </c>
      <c r="E92" s="97"/>
      <c r="F92" s="122"/>
    </row>
    <row r="93" spans="1:6" ht="12.75" x14ac:dyDescent="0.2">
      <c r="A93" s="59"/>
      <c r="B93" s="62"/>
      <c r="C93" s="2"/>
      <c r="D93" s="2"/>
      <c r="E93" s="1"/>
      <c r="F93" s="122"/>
    </row>
    <row r="94" spans="1:6" ht="12.75" x14ac:dyDescent="0.2">
      <c r="A94" s="68" t="s">
        <v>457</v>
      </c>
      <c r="B94" s="66" t="s">
        <v>497</v>
      </c>
      <c r="C94" s="2"/>
      <c r="D94" s="2"/>
      <c r="E94" s="1"/>
      <c r="F94" s="122"/>
    </row>
    <row r="95" spans="1:6" ht="12.75" x14ac:dyDescent="0.2">
      <c r="A95" s="59"/>
      <c r="B95" s="62" t="s">
        <v>131</v>
      </c>
      <c r="C95" s="2" t="s">
        <v>17</v>
      </c>
      <c r="D95" s="2">
        <v>1</v>
      </c>
      <c r="E95" s="97"/>
      <c r="F95" s="122"/>
    </row>
    <row r="96" spans="1:6" ht="12.75" x14ac:dyDescent="0.2">
      <c r="A96" s="59"/>
      <c r="B96" s="62"/>
      <c r="C96" s="2"/>
      <c r="D96" s="2"/>
      <c r="E96" s="1"/>
      <c r="F96" s="122"/>
    </row>
    <row r="97" spans="1:6" ht="12.75" x14ac:dyDescent="0.2">
      <c r="A97" s="59">
        <v>4.7</v>
      </c>
      <c r="B97" s="62" t="s">
        <v>100</v>
      </c>
      <c r="C97" s="2"/>
      <c r="D97" s="2"/>
      <c r="E97" s="1"/>
      <c r="F97" s="122"/>
    </row>
    <row r="98" spans="1:6" ht="12.75" x14ac:dyDescent="0.2">
      <c r="A98" s="59"/>
      <c r="B98" s="62"/>
      <c r="C98" s="2"/>
      <c r="D98" s="2"/>
      <c r="E98" s="1"/>
      <c r="F98" s="122"/>
    </row>
    <row r="99" spans="1:6" s="131" customFormat="1" ht="25.5" x14ac:dyDescent="0.2">
      <c r="A99" s="113" t="s">
        <v>123</v>
      </c>
      <c r="B99" s="110" t="s">
        <v>420</v>
      </c>
      <c r="C99" s="112" t="s">
        <v>89</v>
      </c>
      <c r="D99" s="108">
        <v>1</v>
      </c>
      <c r="E99" s="109"/>
      <c r="F99" s="125">
        <v>418440</v>
      </c>
    </row>
    <row r="100" spans="1:6" ht="12.75" x14ac:dyDescent="0.2">
      <c r="A100" s="59"/>
      <c r="B100" s="62"/>
      <c r="C100" s="2"/>
      <c r="D100" s="2"/>
      <c r="E100" s="1"/>
      <c r="F100" s="122"/>
    </row>
    <row r="101" spans="1:6" ht="12.75" x14ac:dyDescent="0.2">
      <c r="A101" s="68" t="s">
        <v>124</v>
      </c>
      <c r="B101" s="66" t="s">
        <v>431</v>
      </c>
      <c r="C101" s="104" t="s">
        <v>88</v>
      </c>
      <c r="D101" s="128">
        <v>418440</v>
      </c>
      <c r="E101" s="1"/>
      <c r="F101" s="122"/>
    </row>
    <row r="102" spans="1:6" ht="12.75" x14ac:dyDescent="0.2">
      <c r="A102" s="68"/>
      <c r="B102" s="66"/>
      <c r="C102" s="104"/>
      <c r="D102" s="128"/>
      <c r="E102" s="1"/>
      <c r="F102" s="122"/>
    </row>
    <row r="103" spans="1:6" s="131" customFormat="1" ht="63.75" x14ac:dyDescent="0.2">
      <c r="A103" s="113" t="s">
        <v>125</v>
      </c>
      <c r="B103" s="110" t="s">
        <v>479</v>
      </c>
      <c r="C103" s="112" t="s">
        <v>89</v>
      </c>
      <c r="D103" s="108">
        <v>1</v>
      </c>
      <c r="E103" s="109"/>
      <c r="F103" s="125">
        <v>160000</v>
      </c>
    </row>
    <row r="104" spans="1:6" ht="12.75" x14ac:dyDescent="0.2">
      <c r="A104" s="59"/>
      <c r="B104" s="62"/>
      <c r="C104" s="2"/>
      <c r="D104" s="2"/>
      <c r="E104" s="1"/>
      <c r="F104" s="122"/>
    </row>
    <row r="105" spans="1:6" s="131" customFormat="1" ht="25.5" x14ac:dyDescent="0.2">
      <c r="A105" s="113" t="s">
        <v>126</v>
      </c>
      <c r="B105" s="110" t="s">
        <v>480</v>
      </c>
      <c r="C105" s="112" t="s">
        <v>88</v>
      </c>
      <c r="D105" s="130">
        <v>160000</v>
      </c>
      <c r="E105" s="109"/>
      <c r="F105" s="122"/>
    </row>
    <row r="106" spans="1:6" x14ac:dyDescent="0.2">
      <c r="A106" s="57"/>
      <c r="B106" s="106"/>
      <c r="C106" s="5"/>
      <c r="D106" s="5"/>
      <c r="E106" s="1"/>
      <c r="F106" s="122"/>
    </row>
    <row r="107" spans="1:6" ht="12.75" x14ac:dyDescent="0.2">
      <c r="A107" s="63"/>
      <c r="B107" s="13"/>
      <c r="C107" s="11"/>
      <c r="D107" s="7"/>
      <c r="E107" s="64" t="s">
        <v>57</v>
      </c>
      <c r="F107" s="123"/>
    </row>
    <row r="108" spans="1:6" ht="12.75" x14ac:dyDescent="0.2">
      <c r="A108" s="63"/>
      <c r="B108" s="11"/>
      <c r="C108" s="13"/>
      <c r="D108" s="11"/>
      <c r="E108" s="99" t="s">
        <v>7</v>
      </c>
      <c r="F108" s="124"/>
    </row>
    <row r="109" spans="1:6" ht="12.75" x14ac:dyDescent="0.2">
      <c r="A109" s="57"/>
      <c r="B109" s="96"/>
      <c r="C109" s="5"/>
      <c r="D109" s="5"/>
      <c r="E109" s="1"/>
      <c r="F109" s="122"/>
    </row>
    <row r="110" spans="1:6" ht="12.75" x14ac:dyDescent="0.2">
      <c r="A110" s="68" t="s">
        <v>433</v>
      </c>
      <c r="B110" s="66" t="s">
        <v>432</v>
      </c>
      <c r="C110" s="104" t="s">
        <v>88</v>
      </c>
      <c r="D110" s="128">
        <v>160000</v>
      </c>
      <c r="E110" s="1"/>
      <c r="F110" s="122"/>
    </row>
    <row r="111" spans="1:6" ht="12.75" x14ac:dyDescent="0.2">
      <c r="A111" s="68"/>
      <c r="B111" s="66"/>
      <c r="C111" s="104"/>
      <c r="D111" s="128"/>
      <c r="E111" s="1"/>
      <c r="F111" s="122"/>
    </row>
    <row r="112" spans="1:6" ht="12.75" x14ac:dyDescent="0.2">
      <c r="A112" s="68" t="s">
        <v>125</v>
      </c>
      <c r="B112" s="62" t="s">
        <v>101</v>
      </c>
      <c r="C112" s="2"/>
      <c r="D112" s="2"/>
      <c r="E112" s="1"/>
      <c r="F112" s="122"/>
    </row>
    <row r="113" spans="1:6" ht="12.75" x14ac:dyDescent="0.2">
      <c r="A113" s="59"/>
      <c r="B113" s="62" t="s">
        <v>102</v>
      </c>
      <c r="C113" s="2"/>
      <c r="D113" s="2"/>
      <c r="E113" s="1"/>
      <c r="F113" s="122"/>
    </row>
    <row r="114" spans="1:6" ht="12.75" x14ac:dyDescent="0.2">
      <c r="A114" s="59"/>
      <c r="B114" s="62"/>
      <c r="C114" s="2"/>
      <c r="D114" s="2"/>
      <c r="E114" s="1"/>
      <c r="F114" s="122"/>
    </row>
    <row r="115" spans="1:6" ht="12.75" x14ac:dyDescent="0.2">
      <c r="A115" s="59"/>
      <c r="B115" s="66" t="s">
        <v>421</v>
      </c>
      <c r="C115" s="104" t="s">
        <v>36</v>
      </c>
      <c r="D115" s="2" t="s">
        <v>275</v>
      </c>
      <c r="E115" s="105"/>
      <c r="F115" s="122"/>
    </row>
    <row r="116" spans="1:6" ht="12.75" x14ac:dyDescent="0.2">
      <c r="A116" s="59"/>
      <c r="B116" s="62"/>
      <c r="C116" s="2"/>
      <c r="D116" s="2"/>
      <c r="E116" s="97"/>
      <c r="F116" s="122"/>
    </row>
    <row r="117" spans="1:6" ht="12.75" x14ac:dyDescent="0.2">
      <c r="A117" s="59"/>
      <c r="B117" s="66" t="s">
        <v>422</v>
      </c>
      <c r="C117" s="104" t="s">
        <v>36</v>
      </c>
      <c r="D117" s="2" t="s">
        <v>275</v>
      </c>
      <c r="E117" s="105"/>
      <c r="F117" s="122"/>
    </row>
    <row r="118" spans="1:6" ht="12.75" x14ac:dyDescent="0.2">
      <c r="A118" s="59"/>
      <c r="B118" s="66"/>
      <c r="C118" s="104"/>
      <c r="D118" s="2"/>
      <c r="E118" s="105"/>
      <c r="F118" s="122"/>
    </row>
    <row r="119" spans="1:6" ht="12.75" x14ac:dyDescent="0.2">
      <c r="A119" s="59"/>
      <c r="B119" s="66" t="s">
        <v>423</v>
      </c>
      <c r="C119" s="104" t="s">
        <v>36</v>
      </c>
      <c r="D119" s="2" t="s">
        <v>275</v>
      </c>
      <c r="E119" s="105"/>
      <c r="F119" s="122"/>
    </row>
    <row r="120" spans="1:6" ht="12.75" x14ac:dyDescent="0.2">
      <c r="A120" s="59"/>
      <c r="B120" s="62"/>
      <c r="C120" s="2"/>
      <c r="D120" s="2"/>
      <c r="E120" s="97"/>
      <c r="F120" s="122"/>
    </row>
    <row r="121" spans="1:6" ht="12.75" x14ac:dyDescent="0.2">
      <c r="A121" s="59"/>
      <c r="B121" s="66" t="s">
        <v>424</v>
      </c>
      <c r="C121" s="104" t="s">
        <v>36</v>
      </c>
      <c r="D121" s="2" t="s">
        <v>275</v>
      </c>
      <c r="E121" s="105"/>
      <c r="F121" s="122"/>
    </row>
    <row r="122" spans="1:6" ht="12.75" x14ac:dyDescent="0.2">
      <c r="A122" s="59"/>
      <c r="B122" s="62"/>
      <c r="C122" s="2"/>
      <c r="D122" s="2"/>
      <c r="E122" s="97"/>
      <c r="F122" s="122"/>
    </row>
    <row r="123" spans="1:6" ht="12.75" x14ac:dyDescent="0.2">
      <c r="A123" s="59"/>
      <c r="B123" s="66" t="s">
        <v>425</v>
      </c>
      <c r="C123" s="104" t="s">
        <v>36</v>
      </c>
      <c r="D123" s="2" t="s">
        <v>275</v>
      </c>
      <c r="E123" s="105"/>
      <c r="F123" s="122"/>
    </row>
    <row r="124" spans="1:6" ht="12.75" x14ac:dyDescent="0.2">
      <c r="A124" s="59"/>
      <c r="B124" s="62"/>
      <c r="C124" s="2"/>
      <c r="D124" s="2"/>
      <c r="E124" s="97"/>
      <c r="F124" s="122"/>
    </row>
    <row r="125" spans="1:6" ht="12.75" x14ac:dyDescent="0.2">
      <c r="A125" s="59"/>
      <c r="B125" s="66" t="s">
        <v>426</v>
      </c>
      <c r="C125" s="104" t="s">
        <v>36</v>
      </c>
      <c r="D125" s="2" t="s">
        <v>275</v>
      </c>
      <c r="E125" s="105"/>
      <c r="F125" s="122"/>
    </row>
    <row r="126" spans="1:6" ht="12.75" x14ac:dyDescent="0.2">
      <c r="A126" s="59"/>
      <c r="B126" s="62"/>
      <c r="C126" s="2"/>
      <c r="D126" s="2"/>
      <c r="E126" s="97"/>
      <c r="F126" s="122"/>
    </row>
    <row r="127" spans="1:6" ht="12.75" x14ac:dyDescent="0.2">
      <c r="A127" s="59"/>
      <c r="B127" s="66" t="s">
        <v>427</v>
      </c>
      <c r="C127" s="104" t="s">
        <v>36</v>
      </c>
      <c r="D127" s="2" t="s">
        <v>275</v>
      </c>
      <c r="E127" s="105"/>
      <c r="F127" s="122"/>
    </row>
    <row r="128" spans="1:6" ht="12.75" x14ac:dyDescent="0.2">
      <c r="A128" s="59"/>
      <c r="B128" s="62"/>
      <c r="C128" s="2"/>
      <c r="D128" s="2"/>
      <c r="E128" s="97"/>
      <c r="F128" s="122"/>
    </row>
    <row r="129" spans="1:6" ht="12.75" x14ac:dyDescent="0.2">
      <c r="A129" s="59"/>
      <c r="B129" s="66" t="s">
        <v>428</v>
      </c>
      <c r="C129" s="104" t="s">
        <v>36</v>
      </c>
      <c r="D129" s="2" t="s">
        <v>275</v>
      </c>
      <c r="E129" s="105"/>
      <c r="F129" s="122"/>
    </row>
    <row r="130" spans="1:6" ht="12.75" x14ac:dyDescent="0.2">
      <c r="A130" s="59"/>
      <c r="B130" s="66"/>
      <c r="C130" s="104"/>
      <c r="D130" s="2"/>
      <c r="E130" s="105"/>
      <c r="F130" s="122"/>
    </row>
    <row r="131" spans="1:6" ht="12.75" x14ac:dyDescent="0.2">
      <c r="A131" s="68" t="s">
        <v>126</v>
      </c>
      <c r="B131" s="66" t="s">
        <v>430</v>
      </c>
      <c r="C131" s="104" t="s">
        <v>36</v>
      </c>
      <c r="D131" s="2">
        <v>12</v>
      </c>
      <c r="E131" s="105"/>
      <c r="F131" s="122"/>
    </row>
    <row r="132" spans="1:6" ht="12.75" x14ac:dyDescent="0.2">
      <c r="A132" s="59"/>
      <c r="B132" s="66"/>
      <c r="C132" s="104"/>
      <c r="D132" s="2"/>
      <c r="E132" s="105"/>
      <c r="F132" s="122"/>
    </row>
    <row r="133" spans="1:6" ht="12.75" x14ac:dyDescent="0.2">
      <c r="A133" s="59"/>
      <c r="B133" s="66"/>
      <c r="C133" s="104"/>
      <c r="D133" s="2"/>
      <c r="E133" s="105"/>
      <c r="F133" s="122"/>
    </row>
    <row r="134" spans="1:6" ht="12.75" x14ac:dyDescent="0.2">
      <c r="A134" s="59">
        <v>4.8</v>
      </c>
      <c r="B134" s="62" t="s">
        <v>132</v>
      </c>
      <c r="C134" s="2"/>
      <c r="D134" s="2"/>
      <c r="E134" s="1"/>
      <c r="F134" s="122"/>
    </row>
    <row r="135" spans="1:6" ht="12.75" x14ac:dyDescent="0.2">
      <c r="A135" s="59"/>
      <c r="B135" s="62"/>
      <c r="C135" s="2"/>
      <c r="D135" s="2"/>
      <c r="E135" s="1"/>
      <c r="F135" s="122"/>
    </row>
    <row r="136" spans="1:6" ht="12.75" x14ac:dyDescent="0.2">
      <c r="A136" s="68" t="s">
        <v>276</v>
      </c>
      <c r="B136" s="62" t="s">
        <v>259</v>
      </c>
      <c r="C136" s="104" t="s">
        <v>36</v>
      </c>
      <c r="D136" s="2">
        <v>12</v>
      </c>
      <c r="E136" s="97"/>
      <c r="F136" s="122"/>
    </row>
    <row r="137" spans="1:6" ht="12.75" x14ac:dyDescent="0.2">
      <c r="A137" s="59"/>
      <c r="B137" s="62"/>
      <c r="C137" s="2"/>
      <c r="D137" s="2"/>
      <c r="E137" s="1"/>
      <c r="F137" s="122"/>
    </row>
    <row r="138" spans="1:6" ht="12.75" x14ac:dyDescent="0.2">
      <c r="A138" s="59"/>
      <c r="B138" s="62"/>
      <c r="C138" s="2"/>
      <c r="D138" s="2"/>
      <c r="E138" s="1"/>
      <c r="F138" s="122"/>
    </row>
    <row r="139" spans="1:6" ht="12.75" x14ac:dyDescent="0.2">
      <c r="A139" s="68">
        <v>4.9000000000000004</v>
      </c>
      <c r="B139" s="66" t="s">
        <v>429</v>
      </c>
      <c r="C139" s="104"/>
      <c r="D139" s="104"/>
      <c r="E139" s="1"/>
      <c r="F139" s="122"/>
    </row>
    <row r="140" spans="1:6" ht="12.75" x14ac:dyDescent="0.2">
      <c r="A140" s="68"/>
      <c r="B140" s="66"/>
      <c r="C140" s="104"/>
      <c r="D140" s="129"/>
      <c r="E140" s="1"/>
      <c r="F140" s="122"/>
    </row>
    <row r="141" spans="1:6" ht="12.75" x14ac:dyDescent="0.2">
      <c r="A141" s="68"/>
      <c r="B141" s="66" t="s">
        <v>434</v>
      </c>
      <c r="C141" s="104" t="s">
        <v>36</v>
      </c>
      <c r="D141" s="2">
        <v>12</v>
      </c>
      <c r="E141" s="97"/>
      <c r="F141" s="122"/>
    </row>
    <row r="142" spans="1:6" ht="12.75" x14ac:dyDescent="0.2">
      <c r="A142" s="59"/>
      <c r="B142" s="62"/>
      <c r="C142" s="2"/>
      <c r="D142" s="2"/>
      <c r="E142" s="97"/>
      <c r="F142" s="122"/>
    </row>
    <row r="143" spans="1:6" ht="12.75" x14ac:dyDescent="0.2">
      <c r="A143" s="59"/>
      <c r="B143" s="66" t="s">
        <v>435</v>
      </c>
      <c r="C143" s="104" t="s">
        <v>36</v>
      </c>
      <c r="D143" s="2">
        <v>12</v>
      </c>
      <c r="E143" s="97"/>
      <c r="F143" s="122"/>
    </row>
    <row r="144" spans="1:6" ht="12.75" x14ac:dyDescent="0.2">
      <c r="A144" s="59"/>
      <c r="B144" s="62"/>
      <c r="C144" s="2"/>
      <c r="D144" s="2"/>
      <c r="E144" s="97"/>
      <c r="F144" s="122"/>
    </row>
    <row r="145" spans="1:6" s="131" customFormat="1" ht="25.5" x14ac:dyDescent="0.2">
      <c r="A145" s="107"/>
      <c r="B145" s="110" t="s">
        <v>437</v>
      </c>
      <c r="C145" s="104" t="s">
        <v>36</v>
      </c>
      <c r="D145" s="2">
        <v>12</v>
      </c>
      <c r="E145" s="97"/>
      <c r="F145" s="122"/>
    </row>
    <row r="146" spans="1:6" ht="12.75" x14ac:dyDescent="0.2">
      <c r="A146" s="59"/>
      <c r="B146" s="62"/>
      <c r="C146" s="2"/>
      <c r="D146" s="2"/>
      <c r="E146" s="97"/>
      <c r="F146" s="122"/>
    </row>
    <row r="147" spans="1:6" ht="12.75" x14ac:dyDescent="0.2">
      <c r="A147" s="59"/>
      <c r="B147" s="66" t="s">
        <v>438</v>
      </c>
      <c r="C147" s="104" t="s">
        <v>36</v>
      </c>
      <c r="D147" s="2">
        <v>12</v>
      </c>
      <c r="E147" s="97"/>
      <c r="F147" s="122"/>
    </row>
    <row r="148" spans="1:6" ht="12.75" x14ac:dyDescent="0.2">
      <c r="A148" s="59"/>
      <c r="B148" s="62"/>
      <c r="C148" s="2"/>
      <c r="D148" s="2"/>
      <c r="E148" s="97"/>
      <c r="F148" s="122"/>
    </row>
    <row r="149" spans="1:6" ht="12.75" x14ac:dyDescent="0.2">
      <c r="A149" s="59"/>
      <c r="B149" s="66" t="s">
        <v>436</v>
      </c>
      <c r="C149" s="104" t="s">
        <v>36</v>
      </c>
      <c r="D149" s="2">
        <v>12</v>
      </c>
      <c r="E149" s="97"/>
      <c r="F149" s="122"/>
    </row>
    <row r="150" spans="1:6" ht="12.75" x14ac:dyDescent="0.2">
      <c r="A150" s="59"/>
      <c r="B150" s="62"/>
      <c r="C150" s="2"/>
      <c r="D150" s="2"/>
      <c r="E150" s="1"/>
      <c r="F150" s="122"/>
    </row>
    <row r="151" spans="1:6" ht="12.75" x14ac:dyDescent="0.2">
      <c r="A151" s="59"/>
      <c r="B151" s="62"/>
      <c r="C151" s="2"/>
      <c r="D151" s="2"/>
      <c r="E151" s="1"/>
      <c r="F151" s="122"/>
    </row>
    <row r="152" spans="1:6" ht="12.75" x14ac:dyDescent="0.2">
      <c r="A152" s="59"/>
      <c r="B152" s="62"/>
      <c r="C152" s="2"/>
      <c r="D152" s="2"/>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ht="12.75" x14ac:dyDescent="0.2">
      <c r="A156" s="59"/>
      <c r="B156" s="62"/>
      <c r="C156" s="2"/>
      <c r="D156" s="2"/>
      <c r="E156" s="1"/>
      <c r="F156" s="122"/>
    </row>
    <row r="157" spans="1:6" ht="12.75" x14ac:dyDescent="0.2">
      <c r="A157" s="59"/>
      <c r="B157" s="62"/>
      <c r="C157" s="2"/>
      <c r="D157" s="2"/>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0"/>
  </sheetPr>
  <dimension ref="A1:IL159"/>
  <sheetViews>
    <sheetView showGridLines="0" view="pageBreakPreview" topLeftCell="A100" zoomScaleNormal="100" workbookViewId="0">
      <selection activeCell="F128" sqref="F128"/>
    </sheetView>
  </sheetViews>
  <sheetFormatPr defaultColWidth="9.140625" defaultRowHeight="12" x14ac:dyDescent="0.2"/>
  <cols>
    <col min="1" max="1" width="6.85546875" style="65" customWidth="1"/>
    <col min="2" max="2" width="47.8554687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211</v>
      </c>
      <c r="B14" s="96" t="s">
        <v>270</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30000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44500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64800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48600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6">
        <v>48600</v>
      </c>
      <c r="E63" s="1"/>
      <c r="F63" s="239"/>
    </row>
    <row r="64" spans="1:6" ht="12.75" x14ac:dyDescent="0.2">
      <c r="A64" s="59"/>
      <c r="B64" s="62" t="s">
        <v>189</v>
      </c>
      <c r="C64" s="2"/>
      <c r="D64" s="2"/>
      <c r="E64" s="1"/>
      <c r="F64" s="239"/>
    </row>
    <row r="65" spans="1:6" ht="12.75" x14ac:dyDescent="0.2">
      <c r="A65" s="59"/>
      <c r="B65" s="66" t="s">
        <v>302</v>
      </c>
      <c r="C65" s="2"/>
      <c r="D65" s="2"/>
      <c r="E65" s="1"/>
      <c r="F65" s="239"/>
    </row>
    <row r="66" spans="1:6" ht="12.75" x14ac:dyDescent="0.2">
      <c r="A66" s="61"/>
      <c r="B66" s="62" t="s">
        <v>128</v>
      </c>
      <c r="C66" s="2"/>
      <c r="D66" s="2"/>
      <c r="E66" s="1"/>
      <c r="F66" s="239"/>
    </row>
    <row r="67" spans="1:6" ht="12.75" x14ac:dyDescent="0.2">
      <c r="A67" s="59"/>
      <c r="B67" s="62" t="s">
        <v>94</v>
      </c>
      <c r="C67" s="2"/>
      <c r="D67" s="2"/>
      <c r="E67" s="1"/>
      <c r="F67" s="239"/>
    </row>
    <row r="68" spans="1:6" ht="12.75" x14ac:dyDescent="0.2">
      <c r="A68" s="59"/>
      <c r="B68" s="62"/>
      <c r="C68" s="2"/>
      <c r="D68" s="2"/>
      <c r="E68" s="1"/>
      <c r="F68" s="239"/>
    </row>
    <row r="69" spans="1:6" ht="12.75" x14ac:dyDescent="0.2">
      <c r="A69" s="59" t="s">
        <v>215</v>
      </c>
      <c r="B69" s="66" t="s">
        <v>301</v>
      </c>
      <c r="C69" s="2" t="s">
        <v>89</v>
      </c>
      <c r="D69" s="6" t="s">
        <v>214</v>
      </c>
      <c r="E69" s="6"/>
      <c r="F69" s="239">
        <v>48600</v>
      </c>
    </row>
    <row r="70" spans="1:6" ht="12.75" x14ac:dyDescent="0.2">
      <c r="A70" s="61"/>
      <c r="B70" s="62"/>
      <c r="C70" s="2"/>
      <c r="D70" s="2"/>
      <c r="E70" s="1"/>
      <c r="F70" s="239"/>
    </row>
    <row r="71" spans="1:6" ht="12.75" x14ac:dyDescent="0.2">
      <c r="A71" s="59">
        <v>4.5</v>
      </c>
      <c r="B71" s="62" t="s">
        <v>95</v>
      </c>
      <c r="C71" s="2"/>
      <c r="D71" s="2"/>
      <c r="E71" s="1"/>
      <c r="F71" s="239"/>
    </row>
    <row r="72" spans="1:6" ht="12.75" x14ac:dyDescent="0.2">
      <c r="A72" s="59"/>
      <c r="B72" s="62"/>
      <c r="C72" s="2"/>
      <c r="D72" s="2"/>
      <c r="E72" s="1"/>
      <c r="F72" s="239"/>
    </row>
    <row r="73" spans="1:6" ht="12.75" x14ac:dyDescent="0.2">
      <c r="A73" s="59" t="s">
        <v>109</v>
      </c>
      <c r="B73" s="62" t="s">
        <v>217</v>
      </c>
      <c r="C73" s="2" t="s">
        <v>73</v>
      </c>
      <c r="D73" s="6" t="s">
        <v>214</v>
      </c>
      <c r="E73" s="6"/>
      <c r="F73" s="239">
        <v>238000</v>
      </c>
    </row>
    <row r="74" spans="1:6" ht="12.75" x14ac:dyDescent="0.2">
      <c r="A74" s="59"/>
      <c r="B74" s="62" t="s">
        <v>216</v>
      </c>
      <c r="C74" s="2"/>
      <c r="D74" s="6"/>
      <c r="E74" s="6"/>
      <c r="F74" s="239"/>
    </row>
    <row r="75" spans="1:6" ht="12.75" x14ac:dyDescent="0.2">
      <c r="A75" s="59"/>
      <c r="B75" s="62"/>
      <c r="C75" s="2"/>
      <c r="D75" s="2"/>
      <c r="E75" s="1"/>
      <c r="F75" s="239"/>
    </row>
    <row r="76" spans="1:6" ht="12.75" x14ac:dyDescent="0.2">
      <c r="A76" s="59" t="s">
        <v>191</v>
      </c>
      <c r="B76" s="62" t="s">
        <v>218</v>
      </c>
      <c r="C76" s="2"/>
      <c r="D76" s="2"/>
      <c r="E76" s="1"/>
      <c r="F76" s="239"/>
    </row>
    <row r="77" spans="1:6" ht="12.75" x14ac:dyDescent="0.2">
      <c r="A77" s="59"/>
      <c r="B77" s="62" t="s">
        <v>219</v>
      </c>
      <c r="C77" s="2"/>
      <c r="D77" s="2"/>
      <c r="E77" s="1"/>
      <c r="F77" s="239"/>
    </row>
    <row r="78" spans="1:6" ht="12.75" x14ac:dyDescent="0.2">
      <c r="A78" s="59"/>
      <c r="B78" s="62"/>
      <c r="C78" s="2"/>
      <c r="D78" s="2"/>
      <c r="E78" s="1"/>
      <c r="F78" s="239"/>
    </row>
    <row r="79" spans="1:6" ht="12.75" x14ac:dyDescent="0.2">
      <c r="A79" s="59"/>
      <c r="B79" s="66" t="s">
        <v>464</v>
      </c>
      <c r="C79" s="2" t="s">
        <v>88</v>
      </c>
      <c r="D79" s="132">
        <v>194800</v>
      </c>
      <c r="E79" s="1"/>
      <c r="F79" s="239"/>
    </row>
    <row r="80" spans="1:6" ht="12.75" x14ac:dyDescent="0.2">
      <c r="A80" s="59"/>
      <c r="B80" s="62" t="s">
        <v>96</v>
      </c>
      <c r="C80" s="2" t="s">
        <v>88</v>
      </c>
      <c r="D80" s="132">
        <v>1200</v>
      </c>
      <c r="E80" s="1"/>
      <c r="F80" s="239"/>
    </row>
    <row r="81" spans="1:6" ht="12.75" x14ac:dyDescent="0.2">
      <c r="A81" s="61"/>
      <c r="B81" s="62" t="s">
        <v>463</v>
      </c>
      <c r="C81" s="2" t="s">
        <v>88</v>
      </c>
      <c r="D81" s="132">
        <v>42000</v>
      </c>
      <c r="E81" s="1"/>
      <c r="F81" s="239"/>
    </row>
    <row r="82" spans="1:6" ht="12.75" x14ac:dyDescent="0.2">
      <c r="A82" s="59"/>
      <c r="B82" s="62"/>
      <c r="C82" s="2"/>
      <c r="D82" s="2"/>
      <c r="E82" s="1"/>
      <c r="F82" s="239"/>
    </row>
    <row r="83" spans="1:6" ht="12.75" x14ac:dyDescent="0.2">
      <c r="A83" s="59">
        <v>4.5999999999999996</v>
      </c>
      <c r="B83" s="62" t="s">
        <v>97</v>
      </c>
      <c r="C83" s="2"/>
      <c r="D83" s="2"/>
      <c r="E83" s="1"/>
      <c r="F83" s="239"/>
    </row>
    <row r="84" spans="1:6" ht="12.75" x14ac:dyDescent="0.2">
      <c r="A84" s="59"/>
      <c r="B84" s="62"/>
      <c r="C84" s="2"/>
      <c r="D84" s="2"/>
      <c r="E84" s="1"/>
      <c r="F84" s="239"/>
    </row>
    <row r="85" spans="1:6" ht="12.75" x14ac:dyDescent="0.2">
      <c r="A85" s="59" t="s">
        <v>110</v>
      </c>
      <c r="B85" s="62" t="s">
        <v>190</v>
      </c>
      <c r="C85" s="2" t="s">
        <v>36</v>
      </c>
      <c r="D85" s="2">
        <v>12</v>
      </c>
      <c r="E85" s="97"/>
      <c r="F85" s="239"/>
    </row>
    <row r="86" spans="1:6" ht="12.75" x14ac:dyDescent="0.2">
      <c r="A86" s="59"/>
      <c r="B86" s="62"/>
      <c r="C86" s="2"/>
      <c r="D86" s="2"/>
      <c r="E86" s="1"/>
      <c r="F86" s="239"/>
    </row>
    <row r="87" spans="1:6" ht="12.75" x14ac:dyDescent="0.2">
      <c r="A87" s="59" t="s">
        <v>111</v>
      </c>
      <c r="B87" s="62" t="s">
        <v>98</v>
      </c>
      <c r="C87" s="104" t="s">
        <v>89</v>
      </c>
      <c r="D87" s="2">
        <v>1</v>
      </c>
      <c r="E87" s="97"/>
      <c r="F87" s="239">
        <v>60000</v>
      </c>
    </row>
    <row r="88" spans="1:6" ht="12.75" x14ac:dyDescent="0.2">
      <c r="A88" s="59"/>
      <c r="B88" s="62"/>
      <c r="C88" s="2"/>
      <c r="D88" s="2"/>
      <c r="E88" s="1"/>
      <c r="F88" s="239"/>
    </row>
    <row r="89" spans="1:6" ht="12.75" x14ac:dyDescent="0.2">
      <c r="A89" s="59" t="s">
        <v>112</v>
      </c>
      <c r="B89" s="62" t="s">
        <v>220</v>
      </c>
      <c r="C89" s="2"/>
      <c r="D89" s="2"/>
      <c r="E89" s="1"/>
      <c r="F89" s="239"/>
    </row>
    <row r="90" spans="1:6" ht="12.75" x14ac:dyDescent="0.2">
      <c r="A90" s="59"/>
      <c r="B90" s="62" t="s">
        <v>99</v>
      </c>
      <c r="C90" s="104" t="s">
        <v>89</v>
      </c>
      <c r="D90" s="2">
        <v>1</v>
      </c>
      <c r="E90" s="97"/>
      <c r="F90" s="239">
        <v>12000</v>
      </c>
    </row>
    <row r="91" spans="1:6" ht="12.75" x14ac:dyDescent="0.2">
      <c r="A91" s="59"/>
      <c r="B91" s="62"/>
      <c r="C91" s="104"/>
      <c r="D91" s="2"/>
      <c r="E91" s="97"/>
      <c r="F91" s="239"/>
    </row>
    <row r="92" spans="1:6" ht="12.75" x14ac:dyDescent="0.2">
      <c r="A92" s="68" t="s">
        <v>113</v>
      </c>
      <c r="B92" s="66" t="s">
        <v>458</v>
      </c>
      <c r="C92" s="104" t="s">
        <v>88</v>
      </c>
      <c r="D92" s="128">
        <v>72000</v>
      </c>
      <c r="E92" s="97"/>
      <c r="F92" s="239"/>
    </row>
    <row r="93" spans="1:6" ht="12.75" x14ac:dyDescent="0.2">
      <c r="A93" s="59"/>
      <c r="B93" s="62"/>
      <c r="C93" s="2"/>
      <c r="D93" s="2"/>
      <c r="E93" s="1"/>
      <c r="F93" s="239"/>
    </row>
    <row r="94" spans="1:6" ht="12.75" x14ac:dyDescent="0.2">
      <c r="A94" s="68" t="s">
        <v>457</v>
      </c>
      <c r="B94" s="66" t="s">
        <v>497</v>
      </c>
      <c r="C94" s="2"/>
      <c r="D94" s="2"/>
      <c r="E94" s="1"/>
      <c r="F94" s="239"/>
    </row>
    <row r="95" spans="1:6" ht="12.75" x14ac:dyDescent="0.2">
      <c r="A95" s="59"/>
      <c r="B95" s="62" t="s">
        <v>131</v>
      </c>
      <c r="C95" s="2" t="s">
        <v>17</v>
      </c>
      <c r="D95" s="2">
        <v>1</v>
      </c>
      <c r="E95" s="97"/>
      <c r="F95" s="239"/>
    </row>
    <row r="96" spans="1:6" ht="12.75" x14ac:dyDescent="0.2">
      <c r="A96" s="59"/>
      <c r="B96" s="62"/>
      <c r="C96" s="2"/>
      <c r="D96" s="2"/>
      <c r="E96" s="1"/>
      <c r="F96" s="239"/>
    </row>
    <row r="97" spans="1:6" ht="12.75" x14ac:dyDescent="0.2">
      <c r="A97" s="59">
        <v>4.7</v>
      </c>
      <c r="B97" s="62" t="s">
        <v>100</v>
      </c>
      <c r="C97" s="2"/>
      <c r="D97" s="2"/>
      <c r="E97" s="1"/>
      <c r="F97" s="239"/>
    </row>
    <row r="98" spans="1:6" ht="12.75" x14ac:dyDescent="0.2">
      <c r="A98" s="59"/>
      <c r="B98" s="62"/>
      <c r="C98" s="2"/>
      <c r="D98" s="2"/>
      <c r="E98" s="1"/>
      <c r="F98" s="239"/>
    </row>
    <row r="99" spans="1:6" s="131" customFormat="1" ht="25.5" x14ac:dyDescent="0.2">
      <c r="A99" s="113" t="s">
        <v>123</v>
      </c>
      <c r="B99" s="110" t="s">
        <v>420</v>
      </c>
      <c r="C99" s="112" t="s">
        <v>89</v>
      </c>
      <c r="D99" s="108">
        <v>1</v>
      </c>
      <c r="E99" s="109"/>
      <c r="F99" s="241">
        <v>658305</v>
      </c>
    </row>
    <row r="100" spans="1:6" ht="12.75" x14ac:dyDescent="0.2">
      <c r="A100" s="59"/>
      <c r="B100" s="62"/>
      <c r="C100" s="2"/>
      <c r="D100" s="2"/>
      <c r="E100" s="1"/>
      <c r="F100" s="239"/>
    </row>
    <row r="101" spans="1:6" ht="12.75" x14ac:dyDescent="0.2">
      <c r="A101" s="68" t="s">
        <v>124</v>
      </c>
      <c r="B101" s="66" t="s">
        <v>431</v>
      </c>
      <c r="C101" s="104" t="s">
        <v>88</v>
      </c>
      <c r="D101" s="128">
        <f>+F99</f>
        <v>658305</v>
      </c>
      <c r="E101" s="1"/>
      <c r="F101" s="239">
        <f t="shared" ref="F101" si="0">+E101*D101</f>
        <v>0</v>
      </c>
    </row>
    <row r="102" spans="1:6" ht="12.75" x14ac:dyDescent="0.2">
      <c r="A102" s="68"/>
      <c r="B102" s="66"/>
      <c r="C102" s="104"/>
      <c r="D102" s="128"/>
      <c r="E102" s="1"/>
      <c r="F102" s="239"/>
    </row>
    <row r="103" spans="1:6" s="131" customFormat="1" ht="63.75" x14ac:dyDescent="0.2">
      <c r="A103" s="113" t="s">
        <v>125</v>
      </c>
      <c r="B103" s="110" t="s">
        <v>479</v>
      </c>
      <c r="C103" s="112" t="s">
        <v>89</v>
      </c>
      <c r="D103" s="108">
        <v>1</v>
      </c>
      <c r="E103" s="109"/>
      <c r="F103" s="241">
        <v>16000</v>
      </c>
    </row>
    <row r="104" spans="1:6" ht="12.75" x14ac:dyDescent="0.2">
      <c r="A104" s="59"/>
      <c r="B104" s="62"/>
      <c r="C104" s="2"/>
      <c r="D104" s="2"/>
      <c r="E104" s="1"/>
      <c r="F104" s="239"/>
    </row>
    <row r="105" spans="1:6" s="131" customFormat="1" ht="25.5" x14ac:dyDescent="0.2">
      <c r="A105" s="113" t="s">
        <v>126</v>
      </c>
      <c r="B105" s="110" t="s">
        <v>480</v>
      </c>
      <c r="C105" s="112" t="s">
        <v>88</v>
      </c>
      <c r="D105" s="130">
        <v>16000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28">
        <v>16000</v>
      </c>
      <c r="E110" s="1"/>
      <c r="F110" s="239"/>
    </row>
    <row r="111" spans="1:6" ht="12.75" x14ac:dyDescent="0.2">
      <c r="A111" s="68"/>
      <c r="B111" s="66"/>
      <c r="C111" s="104"/>
      <c r="D111" s="128"/>
      <c r="E111" s="1"/>
      <c r="F111" s="239"/>
    </row>
    <row r="112" spans="1:6" ht="12.75" x14ac:dyDescent="0.2">
      <c r="A112" s="68" t="s">
        <v>125</v>
      </c>
      <c r="B112" s="62" t="s">
        <v>101</v>
      </c>
      <c r="C112" s="2"/>
      <c r="D112" s="2"/>
      <c r="E112" s="1"/>
      <c r="F112" s="239"/>
    </row>
    <row r="113" spans="1:6" ht="12.75" x14ac:dyDescent="0.2">
      <c r="A113" s="59"/>
      <c r="B113" s="62" t="s">
        <v>102</v>
      </c>
      <c r="C113" s="2"/>
      <c r="D113" s="2"/>
      <c r="E113" s="1"/>
      <c r="F113" s="239"/>
    </row>
    <row r="114" spans="1:6" ht="12.75" x14ac:dyDescent="0.2">
      <c r="A114" s="59"/>
      <c r="B114" s="62"/>
      <c r="C114" s="2"/>
      <c r="D114" s="2"/>
      <c r="E114" s="1"/>
      <c r="F114" s="239"/>
    </row>
    <row r="115" spans="1:6" ht="12.75" x14ac:dyDescent="0.2">
      <c r="A115" s="59"/>
      <c r="B115" s="66" t="s">
        <v>421</v>
      </c>
      <c r="C115" s="104" t="s">
        <v>36</v>
      </c>
      <c r="D115" s="2" t="s">
        <v>275</v>
      </c>
      <c r="E115" s="105"/>
      <c r="F115" s="239"/>
    </row>
    <row r="116" spans="1:6" ht="12.75" x14ac:dyDescent="0.2">
      <c r="A116" s="59"/>
      <c r="B116" s="62"/>
      <c r="C116" s="2"/>
      <c r="D116" s="2"/>
      <c r="E116" s="97"/>
      <c r="F116" s="239"/>
    </row>
    <row r="117" spans="1:6" ht="12.75" x14ac:dyDescent="0.2">
      <c r="A117" s="59"/>
      <c r="B117" s="66" t="s">
        <v>422</v>
      </c>
      <c r="C117" s="104" t="s">
        <v>36</v>
      </c>
      <c r="D117" s="2" t="s">
        <v>275</v>
      </c>
      <c r="E117" s="105"/>
      <c r="F117" s="239"/>
    </row>
    <row r="118" spans="1:6" ht="12.75" x14ac:dyDescent="0.2">
      <c r="A118" s="59"/>
      <c r="B118" s="66"/>
      <c r="C118" s="104"/>
      <c r="D118" s="2"/>
      <c r="E118" s="105"/>
      <c r="F118" s="239"/>
    </row>
    <row r="119" spans="1:6" ht="12.75" x14ac:dyDescent="0.2">
      <c r="A119" s="59"/>
      <c r="B119" s="66" t="s">
        <v>423</v>
      </c>
      <c r="C119" s="104" t="s">
        <v>36</v>
      </c>
      <c r="D119" s="2" t="s">
        <v>275</v>
      </c>
      <c r="E119" s="105"/>
      <c r="F119" s="239"/>
    </row>
    <row r="120" spans="1:6" ht="12.75" x14ac:dyDescent="0.2">
      <c r="A120" s="59"/>
      <c r="B120" s="62"/>
      <c r="C120" s="2"/>
      <c r="D120" s="2"/>
      <c r="E120" s="97"/>
      <c r="F120" s="239"/>
    </row>
    <row r="121" spans="1:6" ht="12.75" x14ac:dyDescent="0.2">
      <c r="A121" s="59"/>
      <c r="B121" s="66" t="s">
        <v>424</v>
      </c>
      <c r="C121" s="104" t="s">
        <v>36</v>
      </c>
      <c r="D121" s="2" t="s">
        <v>275</v>
      </c>
      <c r="E121" s="105"/>
      <c r="F121" s="239"/>
    </row>
    <row r="122" spans="1:6" ht="12.75" x14ac:dyDescent="0.2">
      <c r="A122" s="59"/>
      <c r="B122" s="62"/>
      <c r="C122" s="2"/>
      <c r="D122" s="2"/>
      <c r="E122" s="97"/>
      <c r="F122" s="239"/>
    </row>
    <row r="123" spans="1:6" ht="12.75" x14ac:dyDescent="0.2">
      <c r="A123" s="59"/>
      <c r="B123" s="66" t="s">
        <v>425</v>
      </c>
      <c r="C123" s="104" t="s">
        <v>36</v>
      </c>
      <c r="D123" s="2" t="s">
        <v>275</v>
      </c>
      <c r="E123" s="105"/>
      <c r="F123" s="239"/>
    </row>
    <row r="124" spans="1:6" ht="12.75" x14ac:dyDescent="0.2">
      <c r="A124" s="59"/>
      <c r="B124" s="62"/>
      <c r="C124" s="2"/>
      <c r="D124" s="2"/>
      <c r="E124" s="97"/>
      <c r="F124" s="239"/>
    </row>
    <row r="125" spans="1:6" ht="12.75" x14ac:dyDescent="0.2">
      <c r="A125" s="59"/>
      <c r="B125" s="66" t="s">
        <v>426</v>
      </c>
      <c r="C125" s="104" t="s">
        <v>36</v>
      </c>
      <c r="D125" s="2" t="s">
        <v>275</v>
      </c>
      <c r="E125" s="105"/>
      <c r="F125" s="239"/>
    </row>
    <row r="126" spans="1:6" ht="12.75" x14ac:dyDescent="0.2">
      <c r="A126" s="59"/>
      <c r="B126" s="62"/>
      <c r="C126" s="2"/>
      <c r="D126" s="2"/>
      <c r="E126" s="97"/>
      <c r="F126" s="239"/>
    </row>
    <row r="127" spans="1:6" ht="12.75" x14ac:dyDescent="0.2">
      <c r="A127" s="59"/>
      <c r="B127" s="66" t="s">
        <v>427</v>
      </c>
      <c r="C127" s="104" t="s">
        <v>36</v>
      </c>
      <c r="D127" s="2" t="s">
        <v>275</v>
      </c>
      <c r="E127" s="105"/>
      <c r="F127" s="239"/>
    </row>
    <row r="128" spans="1:6" ht="12.75" x14ac:dyDescent="0.2">
      <c r="A128" s="59"/>
      <c r="B128" s="62"/>
      <c r="C128" s="2"/>
      <c r="D128" s="2"/>
      <c r="E128" s="97"/>
      <c r="F128" s="239"/>
    </row>
    <row r="129" spans="1:6" ht="12.75" x14ac:dyDescent="0.2">
      <c r="A129" s="59"/>
      <c r="B129" s="66" t="s">
        <v>428</v>
      </c>
      <c r="C129" s="104" t="s">
        <v>36</v>
      </c>
      <c r="D129" s="2" t="s">
        <v>275</v>
      </c>
      <c r="E129" s="105"/>
      <c r="F129" s="239"/>
    </row>
    <row r="130" spans="1:6" ht="12.75" x14ac:dyDescent="0.2">
      <c r="A130" s="59"/>
      <c r="B130" s="66"/>
      <c r="C130" s="104"/>
      <c r="D130" s="2"/>
      <c r="E130" s="105"/>
      <c r="F130" s="239"/>
    </row>
    <row r="131" spans="1:6" ht="12.75" x14ac:dyDescent="0.2">
      <c r="A131" s="68" t="s">
        <v>126</v>
      </c>
      <c r="B131" s="66" t="s">
        <v>430</v>
      </c>
      <c r="C131" s="104" t="s">
        <v>36</v>
      </c>
      <c r="D131" s="2">
        <v>12</v>
      </c>
      <c r="E131" s="105"/>
      <c r="F131" s="239"/>
    </row>
    <row r="132" spans="1:6" ht="12.75" x14ac:dyDescent="0.2">
      <c r="A132" s="59"/>
      <c r="B132" s="66"/>
      <c r="C132" s="104"/>
      <c r="D132" s="2"/>
      <c r="E132" s="105"/>
      <c r="F132" s="239"/>
    </row>
    <row r="133" spans="1:6" ht="12.75" x14ac:dyDescent="0.2">
      <c r="A133" s="59"/>
      <c r="B133" s="66"/>
      <c r="C133" s="104"/>
      <c r="D133" s="2"/>
      <c r="E133" s="105"/>
      <c r="F133" s="239"/>
    </row>
    <row r="134" spans="1:6" ht="12.75" x14ac:dyDescent="0.2">
      <c r="A134" s="59">
        <v>4.8</v>
      </c>
      <c r="B134" s="62" t="s">
        <v>132</v>
      </c>
      <c r="C134" s="2"/>
      <c r="D134" s="2"/>
      <c r="E134" s="1"/>
      <c r="F134" s="239"/>
    </row>
    <row r="135" spans="1:6" ht="12.75" x14ac:dyDescent="0.2">
      <c r="A135" s="59"/>
      <c r="B135" s="62"/>
      <c r="C135" s="2"/>
      <c r="D135" s="2"/>
      <c r="E135" s="1"/>
      <c r="F135" s="239"/>
    </row>
    <row r="136" spans="1:6" ht="12.75" x14ac:dyDescent="0.2">
      <c r="A136" s="68" t="s">
        <v>276</v>
      </c>
      <c r="B136" s="62" t="s">
        <v>259</v>
      </c>
      <c r="C136" s="104" t="s">
        <v>36</v>
      </c>
      <c r="D136" s="2">
        <v>12</v>
      </c>
      <c r="E136" s="97"/>
      <c r="F136" s="239"/>
    </row>
    <row r="137" spans="1:6" ht="12.75" x14ac:dyDescent="0.2">
      <c r="A137" s="59"/>
      <c r="B137" s="62"/>
      <c r="C137" s="2"/>
      <c r="D137" s="2"/>
      <c r="E137" s="1"/>
      <c r="F137" s="239"/>
    </row>
    <row r="138" spans="1:6" ht="12.75" x14ac:dyDescent="0.2">
      <c r="A138" s="59"/>
      <c r="B138" s="62"/>
      <c r="C138" s="2"/>
      <c r="D138" s="2"/>
      <c r="E138" s="1"/>
      <c r="F138" s="239"/>
    </row>
    <row r="139" spans="1:6" ht="12.75" x14ac:dyDescent="0.2">
      <c r="A139" s="68">
        <v>4.9000000000000004</v>
      </c>
      <c r="B139" s="66" t="s">
        <v>429</v>
      </c>
      <c r="C139" s="104"/>
      <c r="D139" s="104"/>
      <c r="E139" s="1"/>
      <c r="F139" s="239"/>
    </row>
    <row r="140" spans="1:6" ht="12.75" x14ac:dyDescent="0.2">
      <c r="A140" s="68"/>
      <c r="B140" s="66"/>
      <c r="C140" s="104"/>
      <c r="D140" s="129"/>
      <c r="E140" s="1"/>
      <c r="F140" s="239"/>
    </row>
    <row r="141" spans="1:6" ht="12.75" x14ac:dyDescent="0.2">
      <c r="A141" s="68"/>
      <c r="B141" s="66" t="s">
        <v>434</v>
      </c>
      <c r="C141" s="104" t="s">
        <v>36</v>
      </c>
      <c r="D141" s="2">
        <v>12</v>
      </c>
      <c r="E141" s="97"/>
      <c r="F141" s="239"/>
    </row>
    <row r="142" spans="1:6" ht="12.75" x14ac:dyDescent="0.2">
      <c r="A142" s="59"/>
      <c r="B142" s="62"/>
      <c r="C142" s="2"/>
      <c r="D142" s="2"/>
      <c r="E142" s="97"/>
      <c r="F142" s="239"/>
    </row>
    <row r="143" spans="1:6" ht="12.75" x14ac:dyDescent="0.2">
      <c r="A143" s="59"/>
      <c r="B143" s="66" t="s">
        <v>435</v>
      </c>
      <c r="C143" s="104" t="s">
        <v>36</v>
      </c>
      <c r="D143" s="2">
        <v>12</v>
      </c>
      <c r="E143" s="97"/>
      <c r="F143" s="239"/>
    </row>
    <row r="144" spans="1:6" ht="12.75" x14ac:dyDescent="0.2">
      <c r="A144" s="59"/>
      <c r="B144" s="62"/>
      <c r="C144" s="2"/>
      <c r="D144" s="2"/>
      <c r="E144" s="97"/>
      <c r="F144" s="239"/>
    </row>
    <row r="145" spans="1:7" s="131" customFormat="1" ht="25.5" x14ac:dyDescent="0.2">
      <c r="A145" s="107"/>
      <c r="B145" s="110" t="s">
        <v>437</v>
      </c>
      <c r="C145" s="104" t="s">
        <v>36</v>
      </c>
      <c r="D145" s="2">
        <v>12</v>
      </c>
      <c r="E145" s="97"/>
      <c r="F145" s="239"/>
    </row>
    <row r="146" spans="1:7" ht="12.75" x14ac:dyDescent="0.2">
      <c r="A146" s="59"/>
      <c r="B146" s="62"/>
      <c r="C146" s="2"/>
      <c r="D146" s="2"/>
      <c r="E146" s="97"/>
      <c r="F146" s="239"/>
    </row>
    <row r="147" spans="1:7" ht="12.75" x14ac:dyDescent="0.2">
      <c r="A147" s="59"/>
      <c r="B147" s="66" t="s">
        <v>438</v>
      </c>
      <c r="C147" s="104" t="s">
        <v>36</v>
      </c>
      <c r="D147" s="2">
        <v>12</v>
      </c>
      <c r="E147" s="97"/>
      <c r="F147" s="239"/>
    </row>
    <row r="148" spans="1:7" ht="12.75" x14ac:dyDescent="0.2">
      <c r="A148" s="59"/>
      <c r="B148" s="62"/>
      <c r="C148" s="2"/>
      <c r="D148" s="2"/>
      <c r="E148" s="97"/>
      <c r="F148" s="239"/>
    </row>
    <row r="149" spans="1:7" ht="12.75" x14ac:dyDescent="0.2">
      <c r="A149" s="59"/>
      <c r="B149" s="66" t="s">
        <v>436</v>
      </c>
      <c r="C149" s="104" t="s">
        <v>36</v>
      </c>
      <c r="D149" s="2">
        <v>12</v>
      </c>
      <c r="E149" s="97"/>
      <c r="F149" s="239"/>
    </row>
    <row r="150" spans="1:7" ht="12.75" x14ac:dyDescent="0.2">
      <c r="A150" s="59"/>
      <c r="B150" s="62"/>
      <c r="C150" s="2"/>
      <c r="D150" s="2"/>
      <c r="E150" s="1"/>
      <c r="F150" s="239"/>
    </row>
    <row r="151" spans="1:7" ht="12.75" x14ac:dyDescent="0.2">
      <c r="A151" s="59"/>
      <c r="B151" s="62"/>
      <c r="C151" s="2"/>
      <c r="D151" s="2"/>
      <c r="E151" s="1"/>
      <c r="F151" s="239"/>
    </row>
    <row r="152" spans="1:7" ht="12.75" x14ac:dyDescent="0.2">
      <c r="A152" s="59"/>
      <c r="B152" s="62"/>
      <c r="C152" s="2"/>
      <c r="D152" s="2"/>
      <c r="E152" s="1"/>
      <c r="F152" s="239"/>
    </row>
    <row r="153" spans="1:7" ht="12.75" x14ac:dyDescent="0.2">
      <c r="A153" s="59"/>
      <c r="B153" s="62"/>
      <c r="C153" s="2"/>
      <c r="D153" s="2"/>
      <c r="E153" s="1"/>
      <c r="F153" s="239"/>
      <c r="G153" s="12">
        <v>3</v>
      </c>
    </row>
    <row r="154" spans="1:7" ht="12.75" x14ac:dyDescent="0.2">
      <c r="A154" s="59"/>
      <c r="B154" s="62"/>
      <c r="C154" s="2"/>
      <c r="D154" s="2"/>
      <c r="E154" s="1"/>
      <c r="F154" s="239"/>
    </row>
    <row r="155" spans="1:7" ht="12.75" x14ac:dyDescent="0.2">
      <c r="A155" s="59"/>
      <c r="B155" s="62"/>
      <c r="C155" s="2"/>
      <c r="D155" s="2"/>
      <c r="E155" s="1"/>
      <c r="F155" s="239"/>
    </row>
    <row r="156" spans="1:7" ht="12.75" x14ac:dyDescent="0.2">
      <c r="A156" s="59"/>
      <c r="B156" s="62"/>
      <c r="C156" s="2"/>
      <c r="D156" s="2"/>
      <c r="E156" s="1"/>
      <c r="F156" s="239"/>
    </row>
    <row r="157" spans="1:7" ht="12.75" x14ac:dyDescent="0.2">
      <c r="A157" s="59"/>
      <c r="B157" s="62"/>
      <c r="C157" s="2"/>
      <c r="D157" s="2"/>
      <c r="E157" s="1"/>
      <c r="F157" s="239"/>
    </row>
    <row r="158" spans="1:7" x14ac:dyDescent="0.2">
      <c r="A158" s="57"/>
      <c r="B158" s="106"/>
      <c r="C158" s="5"/>
      <c r="D158" s="5"/>
      <c r="E158" s="1"/>
      <c r="F158" s="239"/>
    </row>
    <row r="159" spans="1:7"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horizontalDpi="4294967293" r:id="rId1"/>
  <headerFooter alignWithMargins="0">
    <oddFooter>&amp;C Section 2.2, &amp;A, Page &amp;P</oddFooter>
  </headerFooter>
  <rowBreaks count="2" manualBreakCount="2">
    <brk id="60" max="5" man="1"/>
    <brk id="107" max="5"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0"/>
  </sheetPr>
  <dimension ref="A1:IL79"/>
  <sheetViews>
    <sheetView showGridLines="0" view="pageBreakPreview" zoomScaleNormal="100" workbookViewId="0">
      <selection activeCell="A14" sqref="A14"/>
    </sheetView>
  </sheetViews>
  <sheetFormatPr defaultColWidth="9.140625" defaultRowHeight="12" x14ac:dyDescent="0.2"/>
  <cols>
    <col min="1" max="1" width="6.85546875" style="65" customWidth="1"/>
    <col min="2" max="2" width="47.8554687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271" t="s">
        <v>2</v>
      </c>
      <c r="B9" s="271" t="s">
        <v>3</v>
      </c>
      <c r="C9" s="271" t="s">
        <v>4</v>
      </c>
      <c r="D9" s="135" t="s">
        <v>5</v>
      </c>
      <c r="E9" s="272" t="s">
        <v>0</v>
      </c>
      <c r="F9" s="273" t="s">
        <v>1</v>
      </c>
    </row>
    <row r="10" spans="1:246" s="9" customFormat="1" ht="12.75" customHeight="1" x14ac:dyDescent="0.2">
      <c r="A10" s="274"/>
      <c r="B10" s="274"/>
      <c r="C10" s="274"/>
      <c r="D10" s="92"/>
      <c r="E10" s="275" t="s">
        <v>6</v>
      </c>
      <c r="F10" s="276" t="s">
        <v>6</v>
      </c>
    </row>
    <row r="11" spans="1:246" ht="12.75" customHeight="1" x14ac:dyDescent="0.2">
      <c r="A11" s="57"/>
      <c r="B11" s="96"/>
      <c r="C11" s="5"/>
      <c r="D11" s="5"/>
      <c r="E11" s="1"/>
      <c r="F11" s="122"/>
    </row>
    <row r="12" spans="1:246" ht="12.75" customHeight="1" x14ac:dyDescent="0.2">
      <c r="A12" s="58"/>
      <c r="B12" s="96"/>
      <c r="C12" s="5"/>
      <c r="D12" s="5"/>
      <c r="E12" s="1"/>
      <c r="F12" s="122"/>
    </row>
    <row r="13" spans="1:246" ht="12.75" customHeight="1" x14ac:dyDescent="0.2">
      <c r="A13" s="57"/>
      <c r="B13" s="96"/>
      <c r="C13" s="5"/>
      <c r="D13" s="5"/>
      <c r="E13" s="1"/>
      <c r="F13" s="122"/>
    </row>
    <row r="14" spans="1:246" ht="12.75" customHeight="1" x14ac:dyDescent="0.2">
      <c r="A14" s="61" t="s">
        <v>553</v>
      </c>
      <c r="B14" s="357" t="s">
        <v>535</v>
      </c>
      <c r="C14" s="5"/>
      <c r="D14" s="5"/>
      <c r="E14" s="1"/>
      <c r="F14" s="122"/>
    </row>
    <row r="15" spans="1:246" ht="12.75" customHeight="1" x14ac:dyDescent="0.2">
      <c r="A15" s="68"/>
      <c r="B15" s="357"/>
      <c r="C15" s="5"/>
      <c r="D15" s="5"/>
      <c r="E15" s="1"/>
      <c r="F15" s="122"/>
    </row>
    <row r="16" spans="1:246" ht="12.75" customHeight="1" x14ac:dyDescent="0.2">
      <c r="A16" s="68"/>
      <c r="B16" s="279"/>
      <c r="C16" s="5"/>
      <c r="D16" s="5"/>
      <c r="E16" s="1"/>
      <c r="F16" s="122"/>
    </row>
    <row r="17" spans="1:6" ht="12.75" customHeight="1" x14ac:dyDescent="0.2">
      <c r="A17" s="58"/>
      <c r="B17" s="96" t="s">
        <v>14</v>
      </c>
      <c r="C17" s="5"/>
      <c r="D17" s="5"/>
      <c r="E17" s="1"/>
      <c r="F17" s="122"/>
    </row>
    <row r="18" spans="1:6" ht="12.75" customHeight="1" x14ac:dyDescent="0.2">
      <c r="A18" s="68"/>
      <c r="B18" s="96"/>
      <c r="C18" s="5"/>
      <c r="D18" s="5"/>
      <c r="E18" s="1"/>
      <c r="F18" s="122"/>
    </row>
    <row r="19" spans="1:6" ht="12.75" customHeight="1" x14ac:dyDescent="0.2">
      <c r="A19" s="68"/>
      <c r="B19" s="66"/>
      <c r="C19" s="104"/>
      <c r="D19" s="5"/>
      <c r="E19" s="1"/>
      <c r="F19" s="122"/>
    </row>
    <row r="20" spans="1:6" ht="12.75" customHeight="1" x14ac:dyDescent="0.2">
      <c r="A20" s="58"/>
      <c r="B20" s="96" t="s">
        <v>119</v>
      </c>
      <c r="C20" s="5"/>
      <c r="D20" s="5"/>
      <c r="E20" s="1"/>
      <c r="F20" s="122"/>
    </row>
    <row r="21" spans="1:6" ht="12.75" customHeight="1" x14ac:dyDescent="0.2">
      <c r="A21" s="68"/>
      <c r="B21" s="96"/>
      <c r="C21" s="5"/>
      <c r="D21" s="5"/>
      <c r="E21" s="1"/>
      <c r="F21" s="122"/>
    </row>
    <row r="22" spans="1:6" ht="12.75" customHeight="1" x14ac:dyDescent="0.2">
      <c r="A22" s="67">
        <v>1</v>
      </c>
      <c r="B22" s="66" t="s">
        <v>527</v>
      </c>
      <c r="C22" s="104"/>
      <c r="D22" s="5"/>
      <c r="E22" s="1"/>
      <c r="F22" s="122"/>
    </row>
    <row r="23" spans="1:6" ht="12.75" customHeight="1" x14ac:dyDescent="0.2">
      <c r="A23" s="68"/>
      <c r="B23" s="96"/>
      <c r="C23" s="104"/>
      <c r="D23" s="5"/>
      <c r="E23" s="1"/>
      <c r="F23" s="122"/>
    </row>
    <row r="24" spans="1:6" ht="12.75" customHeight="1" x14ac:dyDescent="0.2">
      <c r="A24" s="68">
        <v>1.1000000000000001</v>
      </c>
      <c r="B24" s="66" t="s">
        <v>82</v>
      </c>
      <c r="C24" s="104" t="s">
        <v>36</v>
      </c>
      <c r="D24" s="5">
        <v>12</v>
      </c>
      <c r="E24" s="97"/>
      <c r="F24" s="122"/>
    </row>
    <row r="25" spans="1:6" ht="12.75" customHeight="1" x14ac:dyDescent="0.2">
      <c r="A25" s="61"/>
      <c r="B25" s="96"/>
      <c r="C25" s="104"/>
      <c r="D25" s="5"/>
      <c r="E25" s="1"/>
      <c r="F25" s="122"/>
    </row>
    <row r="26" spans="1:6" ht="12.75" customHeight="1" x14ac:dyDescent="0.2">
      <c r="A26" s="68">
        <v>1.2</v>
      </c>
      <c r="B26" s="66" t="s">
        <v>80</v>
      </c>
      <c r="C26" s="104" t="s">
        <v>36</v>
      </c>
      <c r="D26" s="5">
        <v>12</v>
      </c>
      <c r="E26" s="97"/>
      <c r="F26" s="122"/>
    </row>
    <row r="27" spans="1:6" ht="12.75" customHeight="1" x14ac:dyDescent="0.2">
      <c r="A27" s="68"/>
      <c r="B27" s="66"/>
      <c r="C27" s="104"/>
      <c r="D27" s="5"/>
      <c r="E27" s="1"/>
      <c r="F27" s="122"/>
    </row>
    <row r="28" spans="1:6" ht="12.75" customHeight="1" x14ac:dyDescent="0.2">
      <c r="A28" s="68">
        <v>1.3</v>
      </c>
      <c r="B28" s="66" t="s">
        <v>418</v>
      </c>
      <c r="C28" s="104" t="s">
        <v>36</v>
      </c>
      <c r="D28" s="5">
        <v>12</v>
      </c>
      <c r="E28" s="97"/>
      <c r="F28" s="122"/>
    </row>
    <row r="29" spans="1:6" s="131" customFormat="1" ht="16.5" customHeight="1" x14ac:dyDescent="0.2">
      <c r="A29" s="68"/>
      <c r="B29" s="66"/>
      <c r="C29" s="104"/>
      <c r="D29" s="5"/>
      <c r="E29" s="1"/>
      <c r="F29" s="122"/>
    </row>
    <row r="30" spans="1:6" ht="12.75" customHeight="1" x14ac:dyDescent="0.2">
      <c r="A30" s="68">
        <v>1.4</v>
      </c>
      <c r="B30" s="66" t="s">
        <v>417</v>
      </c>
      <c r="C30" s="104" t="s">
        <v>36</v>
      </c>
      <c r="D30" s="5">
        <v>12</v>
      </c>
      <c r="E30" s="97"/>
      <c r="F30" s="122"/>
    </row>
    <row r="31" spans="1:6" ht="12.75" customHeight="1" x14ac:dyDescent="0.2">
      <c r="A31" s="68"/>
      <c r="B31" s="66"/>
      <c r="C31" s="104"/>
      <c r="D31" s="5"/>
      <c r="E31" s="1"/>
      <c r="F31" s="122"/>
    </row>
    <row r="32" spans="1:6" ht="12.75" customHeight="1" x14ac:dyDescent="0.2">
      <c r="A32" s="68"/>
      <c r="B32" s="66"/>
      <c r="C32" s="104"/>
      <c r="D32" s="5"/>
      <c r="E32" s="1"/>
      <c r="F32" s="122"/>
    </row>
    <row r="33" spans="1:6" ht="12.75" customHeight="1" x14ac:dyDescent="0.2">
      <c r="A33" s="68"/>
      <c r="B33" s="66"/>
      <c r="C33" s="104"/>
      <c r="D33" s="5"/>
      <c r="E33" s="1"/>
      <c r="F33" s="122"/>
    </row>
    <row r="34" spans="1:6" ht="12.75" customHeight="1" x14ac:dyDescent="0.2">
      <c r="A34" s="63"/>
      <c r="B34" s="13"/>
      <c r="C34" s="11"/>
      <c r="D34" s="7"/>
      <c r="E34" s="254" t="s">
        <v>57</v>
      </c>
      <c r="F34" s="123"/>
    </row>
    <row r="35" spans="1:6" ht="12.75" customHeight="1" x14ac:dyDescent="0.2">
      <c r="A35" s="101"/>
      <c r="B35" s="10"/>
      <c r="C35" s="102"/>
      <c r="D35" s="10"/>
      <c r="E35" s="277" t="s">
        <v>7</v>
      </c>
      <c r="F35" s="126"/>
    </row>
    <row r="36" spans="1:6" ht="12.75" customHeight="1" x14ac:dyDescent="0.2">
      <c r="A36" s="57"/>
      <c r="B36" s="96"/>
      <c r="C36" s="5"/>
      <c r="D36" s="5"/>
      <c r="E36" s="1"/>
      <c r="F36" s="122"/>
    </row>
    <row r="37" spans="1:6" ht="12.75" customHeight="1" x14ac:dyDescent="0.2">
      <c r="A37" s="68"/>
      <c r="B37" s="66"/>
      <c r="C37" s="104"/>
      <c r="D37" s="5"/>
      <c r="E37" s="1"/>
      <c r="F37" s="122"/>
    </row>
    <row r="38" spans="1:6" ht="12.75" customHeight="1" x14ac:dyDescent="0.2">
      <c r="A38" s="68">
        <v>1.5</v>
      </c>
      <c r="B38" s="75" t="s">
        <v>528</v>
      </c>
      <c r="C38" s="104" t="s">
        <v>89</v>
      </c>
      <c r="D38" s="137"/>
      <c r="E38" s="278"/>
      <c r="F38" s="122">
        <v>390000</v>
      </c>
    </row>
    <row r="39" spans="1:6" ht="12.75" customHeight="1" x14ac:dyDescent="0.2">
      <c r="A39" s="68"/>
      <c r="B39" s="75"/>
      <c r="C39" s="104"/>
      <c r="D39" s="137"/>
      <c r="E39" s="129"/>
      <c r="F39" s="122"/>
    </row>
    <row r="40" spans="1:6" ht="12.75" customHeight="1" x14ac:dyDescent="0.2">
      <c r="A40" s="68"/>
      <c r="B40" s="66" t="s">
        <v>529</v>
      </c>
      <c r="C40" s="104"/>
      <c r="D40" s="137"/>
      <c r="E40" s="278"/>
      <c r="F40" s="122"/>
    </row>
    <row r="41" spans="1:6" ht="12.75" customHeight="1" x14ac:dyDescent="0.2">
      <c r="A41" s="68"/>
      <c r="B41" s="66" t="s">
        <v>530</v>
      </c>
      <c r="C41" s="104"/>
      <c r="D41" s="137"/>
      <c r="E41" s="278"/>
      <c r="F41" s="122"/>
    </row>
    <row r="42" spans="1:6" ht="12.75" customHeight="1" x14ac:dyDescent="0.2">
      <c r="A42" s="68"/>
      <c r="B42" s="66" t="s">
        <v>531</v>
      </c>
      <c r="C42" s="104"/>
      <c r="D42" s="137"/>
      <c r="E42" s="278"/>
      <c r="F42" s="122"/>
    </row>
    <row r="43" spans="1:6" ht="12.75" customHeight="1" x14ac:dyDescent="0.2">
      <c r="A43" s="68"/>
      <c r="B43" s="66" t="s">
        <v>532</v>
      </c>
      <c r="C43" s="104"/>
      <c r="D43" s="137"/>
      <c r="E43" s="278"/>
      <c r="F43" s="122"/>
    </row>
    <row r="44" spans="1:6" ht="12.75" customHeight="1" x14ac:dyDescent="0.2">
      <c r="A44" s="68"/>
      <c r="B44" s="66" t="s">
        <v>533</v>
      </c>
      <c r="C44" s="104"/>
      <c r="D44" s="137"/>
      <c r="E44" s="278"/>
      <c r="F44" s="122"/>
    </row>
    <row r="45" spans="1:6" ht="12.75" customHeight="1" x14ac:dyDescent="0.2">
      <c r="A45" s="68"/>
      <c r="B45" s="66" t="s">
        <v>534</v>
      </c>
      <c r="C45" s="104"/>
      <c r="D45" s="137"/>
      <c r="E45" s="278"/>
      <c r="F45" s="122"/>
    </row>
    <row r="46" spans="1:6" ht="12.75" customHeight="1" x14ac:dyDescent="0.2">
      <c r="A46" s="68"/>
      <c r="B46" s="66"/>
      <c r="C46" s="104" t="s">
        <v>88</v>
      </c>
      <c r="D46" s="280">
        <f>+F38</f>
        <v>390000</v>
      </c>
      <c r="E46" s="278"/>
      <c r="F46" s="122"/>
    </row>
    <row r="47" spans="1:6" ht="12.75" customHeight="1" x14ac:dyDescent="0.2">
      <c r="A47" s="68"/>
      <c r="B47" s="66" t="s">
        <v>538</v>
      </c>
      <c r="C47" s="104"/>
      <c r="D47" s="137"/>
      <c r="E47" s="129"/>
      <c r="F47" s="122"/>
    </row>
    <row r="48" spans="1:6" ht="12.75" customHeight="1" x14ac:dyDescent="0.2">
      <c r="A48" s="68"/>
      <c r="B48" s="66"/>
      <c r="C48" s="104"/>
      <c r="D48" s="137"/>
      <c r="E48" s="129"/>
      <c r="F48" s="122"/>
    </row>
    <row r="49" spans="1:6" ht="12.75" customHeight="1" x14ac:dyDescent="0.2">
      <c r="A49" s="61"/>
      <c r="B49" s="66"/>
      <c r="C49" s="104"/>
      <c r="D49" s="5"/>
      <c r="E49" s="1"/>
      <c r="F49" s="122"/>
    </row>
    <row r="50" spans="1:6" ht="12.75" customHeight="1" x14ac:dyDescent="0.2">
      <c r="A50" s="68">
        <v>2</v>
      </c>
      <c r="B50" s="66" t="s">
        <v>95</v>
      </c>
      <c r="C50" s="104"/>
      <c r="D50" s="5"/>
      <c r="E50" s="1"/>
      <c r="F50" s="122"/>
    </row>
    <row r="51" spans="1:6" ht="12.75" customHeight="1" x14ac:dyDescent="0.2">
      <c r="A51" s="68"/>
      <c r="B51" s="66"/>
      <c r="C51" s="104"/>
      <c r="D51" s="5"/>
      <c r="E51" s="1"/>
      <c r="F51" s="122"/>
    </row>
    <row r="52" spans="1:6" ht="12.75" customHeight="1" x14ac:dyDescent="0.2">
      <c r="A52" s="68">
        <v>2.1</v>
      </c>
      <c r="B52" s="66" t="s">
        <v>217</v>
      </c>
      <c r="C52" s="104" t="s">
        <v>89</v>
      </c>
      <c r="D52" s="137"/>
      <c r="E52" s="129"/>
      <c r="F52" s="122">
        <v>800000</v>
      </c>
    </row>
    <row r="53" spans="1:6" ht="12.75" customHeight="1" x14ac:dyDescent="0.2">
      <c r="A53" s="68"/>
      <c r="B53" s="66" t="s">
        <v>216</v>
      </c>
      <c r="C53" s="104"/>
      <c r="D53" s="137"/>
      <c r="E53" s="129"/>
      <c r="F53" s="122"/>
    </row>
    <row r="54" spans="1:6" ht="12.75" customHeight="1" x14ac:dyDescent="0.2">
      <c r="A54" s="68" t="s">
        <v>536</v>
      </c>
      <c r="B54" s="66" t="s">
        <v>537</v>
      </c>
      <c r="C54" s="104" t="s">
        <v>88</v>
      </c>
      <c r="D54" s="138">
        <f>+F52</f>
        <v>800000</v>
      </c>
      <c r="E54" s="1"/>
      <c r="F54" s="122"/>
    </row>
    <row r="55" spans="1:6" ht="12.75" customHeight="1" x14ac:dyDescent="0.2">
      <c r="A55" s="68"/>
      <c r="B55" s="66"/>
      <c r="C55" s="104"/>
      <c r="D55" s="5"/>
      <c r="E55" s="1"/>
      <c r="F55" s="122"/>
    </row>
    <row r="56" spans="1:6" ht="12.75" customHeight="1" x14ac:dyDescent="0.2">
      <c r="A56" s="68">
        <v>3</v>
      </c>
      <c r="B56" s="66" t="s">
        <v>97</v>
      </c>
      <c r="C56" s="104"/>
      <c r="D56" s="5"/>
      <c r="E56" s="1"/>
      <c r="F56" s="122"/>
    </row>
    <row r="57" spans="1:6" ht="12.75" customHeight="1" x14ac:dyDescent="0.2">
      <c r="A57" s="68"/>
      <c r="B57" s="66"/>
      <c r="C57" s="104"/>
      <c r="D57" s="5"/>
      <c r="E57" s="1"/>
      <c r="F57" s="122"/>
    </row>
    <row r="58" spans="1:6" ht="12.75" customHeight="1" x14ac:dyDescent="0.2">
      <c r="A58" s="68">
        <v>3.1</v>
      </c>
      <c r="B58" s="66" t="s">
        <v>190</v>
      </c>
      <c r="C58" s="104" t="s">
        <v>36</v>
      </c>
      <c r="D58" s="5">
        <v>12</v>
      </c>
      <c r="E58" s="97"/>
      <c r="F58" s="122"/>
    </row>
    <row r="59" spans="1:6" ht="12.75" customHeight="1" x14ac:dyDescent="0.2">
      <c r="A59" s="68"/>
      <c r="B59" s="66"/>
      <c r="C59" s="104"/>
      <c r="D59" s="5"/>
      <c r="E59" s="1"/>
      <c r="F59" s="122"/>
    </row>
    <row r="60" spans="1:6" ht="12.75" customHeight="1" x14ac:dyDescent="0.2">
      <c r="A60" s="68">
        <v>3.2</v>
      </c>
      <c r="B60" s="66" t="s">
        <v>98</v>
      </c>
      <c r="C60" s="104" t="s">
        <v>36</v>
      </c>
      <c r="D60" s="5">
        <v>12</v>
      </c>
      <c r="E60" s="97"/>
      <c r="F60" s="122"/>
    </row>
    <row r="61" spans="1:6" ht="12.75" x14ac:dyDescent="0.2">
      <c r="A61" s="68"/>
      <c r="B61" s="66"/>
      <c r="C61" s="104"/>
      <c r="D61" s="5"/>
      <c r="E61" s="1"/>
      <c r="F61" s="122"/>
    </row>
    <row r="62" spans="1:6" x14ac:dyDescent="0.2">
      <c r="A62" s="57"/>
      <c r="B62" s="106"/>
      <c r="C62" s="5"/>
      <c r="D62" s="5"/>
      <c r="E62" s="1"/>
      <c r="F62" s="122"/>
    </row>
    <row r="63" spans="1:6" ht="12.75" x14ac:dyDescent="0.2">
      <c r="A63" s="63"/>
      <c r="B63" s="13"/>
      <c r="C63" s="11"/>
      <c r="D63" s="7"/>
      <c r="E63" s="254" t="s">
        <v>57</v>
      </c>
      <c r="F63" s="123"/>
    </row>
    <row r="64" spans="1:6" ht="12.75" x14ac:dyDescent="0.2">
      <c r="A64" s="63"/>
      <c r="B64" s="11"/>
      <c r="C64" s="13"/>
      <c r="D64" s="11"/>
      <c r="E64" s="255" t="s">
        <v>7</v>
      </c>
      <c r="F64" s="124"/>
    </row>
    <row r="65" spans="1:6" ht="12.75" x14ac:dyDescent="0.2">
      <c r="A65" s="68"/>
      <c r="B65" s="66"/>
      <c r="C65" s="104"/>
      <c r="D65" s="5"/>
      <c r="E65" s="105"/>
      <c r="F65" s="122"/>
    </row>
    <row r="66" spans="1:6" ht="12.75" x14ac:dyDescent="0.2">
      <c r="A66" s="68">
        <v>3.3</v>
      </c>
      <c r="B66" s="66" t="s">
        <v>430</v>
      </c>
      <c r="C66" s="104" t="s">
        <v>36</v>
      </c>
      <c r="D66" s="5">
        <v>12</v>
      </c>
      <c r="E66" s="105"/>
      <c r="F66" s="122"/>
    </row>
    <row r="67" spans="1:6" ht="12.75" x14ac:dyDescent="0.2">
      <c r="A67" s="68"/>
      <c r="B67" s="66"/>
      <c r="C67" s="104"/>
      <c r="D67" s="5"/>
      <c r="E67" s="105"/>
      <c r="F67" s="122"/>
    </row>
    <row r="68" spans="1:6" ht="12.75" x14ac:dyDescent="0.2">
      <c r="A68" s="68"/>
      <c r="B68" s="66"/>
      <c r="C68" s="104"/>
      <c r="D68" s="5"/>
      <c r="E68" s="105"/>
      <c r="F68" s="122"/>
    </row>
    <row r="69" spans="1:6" ht="12.75" x14ac:dyDescent="0.2">
      <c r="A69" s="68">
        <v>4</v>
      </c>
      <c r="B69" s="66" t="s">
        <v>429</v>
      </c>
      <c r="C69" s="104"/>
      <c r="D69" s="5"/>
      <c r="E69" s="1"/>
      <c r="F69" s="122"/>
    </row>
    <row r="70" spans="1:6" ht="12.75" x14ac:dyDescent="0.2">
      <c r="A70" s="68"/>
      <c r="B70" s="66"/>
      <c r="C70" s="104"/>
      <c r="D70" s="137"/>
      <c r="E70" s="1"/>
      <c r="F70" s="122"/>
    </row>
    <row r="71" spans="1:6" ht="12.75" x14ac:dyDescent="0.2">
      <c r="A71" s="68"/>
      <c r="B71" s="66" t="s">
        <v>434</v>
      </c>
      <c r="C71" s="104" t="s">
        <v>36</v>
      </c>
      <c r="D71" s="5">
        <v>12</v>
      </c>
      <c r="E71" s="97"/>
      <c r="F71" s="122"/>
    </row>
    <row r="72" spans="1:6" ht="12.75" x14ac:dyDescent="0.2">
      <c r="A72" s="68"/>
      <c r="B72" s="66"/>
      <c r="C72" s="104"/>
      <c r="D72" s="5"/>
      <c r="E72" s="97"/>
      <c r="F72" s="122"/>
    </row>
    <row r="73" spans="1:6" ht="12.75" x14ac:dyDescent="0.2">
      <c r="A73" s="68"/>
      <c r="B73" s="66" t="s">
        <v>435</v>
      </c>
      <c r="C73" s="104" t="s">
        <v>36</v>
      </c>
      <c r="D73" s="5">
        <v>12</v>
      </c>
      <c r="E73" s="97"/>
      <c r="F73" s="122"/>
    </row>
    <row r="74" spans="1:6" ht="12.75" x14ac:dyDescent="0.2">
      <c r="A74" s="68"/>
      <c r="B74" s="66"/>
      <c r="C74" s="104"/>
      <c r="D74" s="5"/>
      <c r="E74" s="97"/>
      <c r="F74" s="122"/>
    </row>
    <row r="75" spans="1:6" ht="12.75" x14ac:dyDescent="0.2">
      <c r="A75" s="68"/>
      <c r="B75" s="66"/>
      <c r="C75" s="104"/>
      <c r="D75" s="5"/>
      <c r="E75" s="1"/>
      <c r="F75" s="122"/>
    </row>
    <row r="76" spans="1:6" ht="12.75" x14ac:dyDescent="0.2">
      <c r="A76" s="68"/>
      <c r="B76" s="66"/>
      <c r="C76" s="104"/>
      <c r="D76" s="5"/>
      <c r="E76" s="1"/>
      <c r="F76" s="122"/>
    </row>
    <row r="77" spans="1:6" ht="12.75" x14ac:dyDescent="0.2">
      <c r="A77" s="68"/>
      <c r="B77" s="66"/>
      <c r="C77" s="104"/>
      <c r="D77" s="5"/>
      <c r="E77" s="1"/>
      <c r="F77" s="122"/>
    </row>
    <row r="78" spans="1:6" x14ac:dyDescent="0.2">
      <c r="A78" s="57"/>
      <c r="B78" s="106"/>
      <c r="C78" s="5"/>
      <c r="D78" s="5"/>
      <c r="E78" s="1"/>
      <c r="F78" s="122"/>
    </row>
    <row r="79" spans="1:6" ht="12.75" x14ac:dyDescent="0.2">
      <c r="A79" s="63"/>
      <c r="B79" s="13"/>
      <c r="C79" s="11"/>
      <c r="D79" s="7"/>
      <c r="E79" s="254" t="s">
        <v>29</v>
      </c>
      <c r="F79" s="123"/>
    </row>
  </sheetData>
  <mergeCells count="2">
    <mergeCell ref="A7:F7"/>
    <mergeCell ref="B14:B15"/>
  </mergeCells>
  <pageMargins left="0.43307086614173229" right="0.35433070866141736" top="0.31496062992125984" bottom="0.47244094488188981" header="0.51181102362204722" footer="0.19685039370078741"/>
  <pageSetup paperSize="9" scale="85" orientation="portrait" r:id="rId1"/>
  <headerFooter alignWithMargins="0">
    <oddFooter>&amp;C Section 2.2, &amp;A, Page &amp;P</oddFooter>
  </headerFooter>
  <rowBreaks count="1" manualBreakCount="1">
    <brk id="61"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4B09B-7BCB-4DB7-B02D-A164EA0F7626}">
  <sheetPr>
    <tabColor indexed="40"/>
  </sheetPr>
  <dimension ref="A1:F71"/>
  <sheetViews>
    <sheetView workbookViewId="0">
      <selection activeCell="C19" sqref="C19"/>
    </sheetView>
  </sheetViews>
  <sheetFormatPr defaultRowHeight="12.75" x14ac:dyDescent="0.2"/>
  <cols>
    <col min="1" max="1" width="7.42578125" customWidth="1"/>
    <col min="2" max="2" width="48" customWidth="1"/>
    <col min="3" max="3" width="10.140625" customWidth="1"/>
    <col min="4" max="4" width="12.85546875" customWidth="1"/>
    <col min="5" max="5" width="13.42578125" customWidth="1"/>
    <col min="6" max="6" width="13.140625" customWidth="1"/>
  </cols>
  <sheetData>
    <row r="1" spans="1:6" x14ac:dyDescent="0.2">
      <c r="A1" s="281" t="str">
        <f>'[1]Schedule 1'!A1</f>
        <v xml:space="preserve">Contract </v>
      </c>
      <c r="B1" s="282"/>
      <c r="C1" s="281"/>
      <c r="D1" s="281"/>
      <c r="E1" s="283"/>
      <c r="F1" s="284"/>
    </row>
    <row r="2" spans="1:6" x14ac:dyDescent="0.2">
      <c r="A2" s="281" t="s">
        <v>8</v>
      </c>
      <c r="B2" s="281"/>
      <c r="C2" s="281"/>
      <c r="D2" s="281"/>
      <c r="E2" s="283"/>
      <c r="F2" s="284"/>
    </row>
    <row r="3" spans="1:6" x14ac:dyDescent="0.2">
      <c r="A3" s="281" t="s">
        <v>9</v>
      </c>
      <c r="B3" s="285"/>
      <c r="C3" s="285"/>
      <c r="D3" s="286"/>
      <c r="E3" s="283"/>
      <c r="F3" s="287"/>
    </row>
    <row r="4" spans="1:6" x14ac:dyDescent="0.2">
      <c r="A4" s="281" t="s">
        <v>64</v>
      </c>
      <c r="B4" s="285"/>
      <c r="C4" s="285"/>
      <c r="D4" s="286"/>
      <c r="E4" s="283"/>
      <c r="F4" s="287"/>
    </row>
    <row r="5" spans="1:6" x14ac:dyDescent="0.2">
      <c r="A5" s="288"/>
      <c r="B5" s="289"/>
      <c r="C5" s="289"/>
      <c r="D5" s="290"/>
      <c r="E5" s="289"/>
      <c r="F5" s="291"/>
    </row>
    <row r="6" spans="1:6" x14ac:dyDescent="0.2">
      <c r="A6" s="331"/>
      <c r="B6" s="332"/>
      <c r="C6" s="332"/>
      <c r="D6" s="172"/>
      <c r="E6" s="332"/>
      <c r="F6" s="333"/>
    </row>
    <row r="7" spans="1:6" x14ac:dyDescent="0.2">
      <c r="A7" s="356" t="s">
        <v>130</v>
      </c>
      <c r="B7" s="356"/>
      <c r="C7" s="356"/>
      <c r="D7" s="356"/>
      <c r="E7" s="356"/>
      <c r="F7" s="356"/>
    </row>
    <row r="8" spans="1:6" x14ac:dyDescent="0.2">
      <c r="A8" s="292"/>
      <c r="B8" s="293"/>
      <c r="C8" s="293"/>
      <c r="D8" s="294"/>
      <c r="E8" s="293"/>
      <c r="F8" s="295"/>
    </row>
    <row r="9" spans="1:6" x14ac:dyDescent="0.2">
      <c r="A9" s="296" t="s">
        <v>2</v>
      </c>
      <c r="B9" s="296" t="s">
        <v>3</v>
      </c>
      <c r="C9" s="296" t="s">
        <v>4</v>
      </c>
      <c r="D9" s="297" t="s">
        <v>5</v>
      </c>
      <c r="E9" s="298" t="s">
        <v>0</v>
      </c>
      <c r="F9" s="299" t="s">
        <v>1</v>
      </c>
    </row>
    <row r="10" spans="1:6" x14ac:dyDescent="0.2">
      <c r="A10" s="300"/>
      <c r="B10" s="300"/>
      <c r="C10" s="300"/>
      <c r="D10" s="301"/>
      <c r="E10" s="302" t="s">
        <v>6</v>
      </c>
      <c r="F10" s="303" t="s">
        <v>6</v>
      </c>
    </row>
    <row r="11" spans="1:6" x14ac:dyDescent="0.2">
      <c r="A11" s="304"/>
      <c r="B11" s="171"/>
      <c r="C11" s="165"/>
      <c r="D11" s="165"/>
      <c r="E11" s="305"/>
      <c r="F11" s="306"/>
    </row>
    <row r="12" spans="1:6" x14ac:dyDescent="0.2">
      <c r="A12" s="307" t="s">
        <v>65</v>
      </c>
      <c r="B12" s="171" t="s">
        <v>130</v>
      </c>
      <c r="C12" s="165"/>
      <c r="D12" s="165"/>
      <c r="E12" s="305"/>
      <c r="F12" s="306"/>
    </row>
    <row r="13" spans="1:6" x14ac:dyDescent="0.2">
      <c r="A13" s="304"/>
      <c r="B13" s="171"/>
      <c r="C13" s="165"/>
      <c r="D13" s="165"/>
      <c r="E13" s="305"/>
      <c r="F13" s="306"/>
    </row>
    <row r="14" spans="1:6" ht="25.5" x14ac:dyDescent="0.2">
      <c r="A14" s="308" t="s">
        <v>554</v>
      </c>
      <c r="B14" s="309" t="s">
        <v>549</v>
      </c>
      <c r="C14" s="165"/>
      <c r="D14" s="165"/>
      <c r="E14" s="305"/>
      <c r="F14" s="306"/>
    </row>
    <row r="15" spans="1:6" x14ac:dyDescent="0.2">
      <c r="A15" s="310"/>
      <c r="B15" s="171"/>
      <c r="C15" s="165"/>
      <c r="D15" s="165"/>
      <c r="E15" s="305"/>
      <c r="F15" s="306"/>
    </row>
    <row r="16" spans="1:6" x14ac:dyDescent="0.2">
      <c r="A16" s="307"/>
      <c r="B16" s="171" t="s">
        <v>14</v>
      </c>
      <c r="C16" s="165"/>
      <c r="D16" s="165"/>
      <c r="E16" s="305"/>
      <c r="F16" s="306"/>
    </row>
    <row r="17" spans="1:6" x14ac:dyDescent="0.2">
      <c r="A17" s="310"/>
      <c r="B17" s="171"/>
      <c r="C17" s="165"/>
      <c r="D17" s="165"/>
      <c r="E17" s="305"/>
      <c r="F17" s="306"/>
    </row>
    <row r="18" spans="1:6" x14ac:dyDescent="0.2">
      <c r="A18" s="311">
        <v>4.0999999999999996</v>
      </c>
      <c r="B18" s="170" t="s">
        <v>66</v>
      </c>
      <c r="C18" s="164"/>
      <c r="D18" s="165"/>
      <c r="E18" s="305"/>
      <c r="F18" s="306"/>
    </row>
    <row r="19" spans="1:6" x14ac:dyDescent="0.2">
      <c r="A19" s="310"/>
      <c r="B19" s="171"/>
      <c r="C19" s="164"/>
      <c r="D19" s="165"/>
      <c r="E19" s="305"/>
      <c r="F19" s="306"/>
    </row>
    <row r="20" spans="1:6" x14ac:dyDescent="0.2">
      <c r="A20" s="310" t="s">
        <v>67</v>
      </c>
      <c r="B20" s="170" t="s">
        <v>186</v>
      </c>
      <c r="C20" s="164" t="s">
        <v>187</v>
      </c>
      <c r="D20" s="165">
        <v>1</v>
      </c>
      <c r="E20" s="247"/>
      <c r="F20" s="306"/>
    </row>
    <row r="21" spans="1:6" x14ac:dyDescent="0.2">
      <c r="A21" s="308"/>
      <c r="B21" s="171"/>
      <c r="C21" s="164"/>
      <c r="D21" s="165"/>
      <c r="E21" s="247"/>
      <c r="F21" s="306"/>
    </row>
    <row r="22" spans="1:6" x14ac:dyDescent="0.2">
      <c r="A22" s="310" t="s">
        <v>69</v>
      </c>
      <c r="B22" s="170" t="s">
        <v>68</v>
      </c>
      <c r="C22" s="164" t="s">
        <v>17</v>
      </c>
      <c r="D22" s="165">
        <v>1</v>
      </c>
      <c r="E22" s="247"/>
      <c r="F22" s="306"/>
    </row>
    <row r="23" spans="1:6" x14ac:dyDescent="0.2">
      <c r="A23" s="310"/>
      <c r="B23" s="170"/>
      <c r="C23" s="164"/>
      <c r="D23" s="165"/>
      <c r="E23" s="247"/>
      <c r="F23" s="306"/>
    </row>
    <row r="24" spans="1:6" x14ac:dyDescent="0.2">
      <c r="A24" s="310" t="s">
        <v>70</v>
      </c>
      <c r="B24" s="170" t="s">
        <v>413</v>
      </c>
      <c r="C24" s="164" t="s">
        <v>187</v>
      </c>
      <c r="D24" s="165">
        <v>1</v>
      </c>
      <c r="E24" s="247"/>
      <c r="F24" s="306"/>
    </row>
    <row r="25" spans="1:6" x14ac:dyDescent="0.2">
      <c r="A25" s="310"/>
      <c r="B25" s="170"/>
      <c r="C25" s="164"/>
      <c r="D25" s="165"/>
      <c r="E25" s="247"/>
      <c r="F25" s="306"/>
    </row>
    <row r="26" spans="1:6" x14ac:dyDescent="0.2">
      <c r="A26" s="310" t="s">
        <v>415</v>
      </c>
      <c r="B26" s="170" t="s">
        <v>414</v>
      </c>
      <c r="C26" s="164" t="s">
        <v>187</v>
      </c>
      <c r="D26" s="165">
        <v>1</v>
      </c>
      <c r="E26" s="247"/>
      <c r="F26" s="306"/>
    </row>
    <row r="27" spans="1:6" x14ac:dyDescent="0.2">
      <c r="A27" s="310"/>
      <c r="B27" s="170"/>
      <c r="C27" s="164"/>
      <c r="D27" s="165"/>
      <c r="E27" s="247"/>
      <c r="F27" s="306"/>
    </row>
    <row r="28" spans="1:6" x14ac:dyDescent="0.2">
      <c r="A28" s="312" t="s">
        <v>416</v>
      </c>
      <c r="B28" s="168" t="s">
        <v>419</v>
      </c>
      <c r="C28" s="313" t="s">
        <v>36</v>
      </c>
      <c r="D28" s="314">
        <v>12</v>
      </c>
      <c r="E28" s="315"/>
      <c r="F28" s="306"/>
    </row>
    <row r="29" spans="1:6" x14ac:dyDescent="0.2">
      <c r="A29" s="310"/>
      <c r="B29" s="170"/>
      <c r="C29" s="164"/>
      <c r="D29" s="165"/>
      <c r="E29" s="305"/>
      <c r="F29" s="306"/>
    </row>
    <row r="30" spans="1:6" x14ac:dyDescent="0.2">
      <c r="A30" s="310">
        <v>4.2</v>
      </c>
      <c r="B30" s="170" t="s">
        <v>75</v>
      </c>
      <c r="C30" s="164"/>
      <c r="D30" s="165"/>
      <c r="E30" s="305"/>
      <c r="F30" s="306"/>
    </row>
    <row r="31" spans="1:6" x14ac:dyDescent="0.2">
      <c r="A31" s="310"/>
      <c r="B31" s="170"/>
      <c r="C31" s="164"/>
      <c r="D31" s="165"/>
      <c r="E31" s="305"/>
      <c r="F31" s="306"/>
    </row>
    <row r="32" spans="1:6" x14ac:dyDescent="0.2">
      <c r="A32" s="310" t="s">
        <v>72</v>
      </c>
      <c r="B32" s="170" t="s">
        <v>71</v>
      </c>
      <c r="C32" s="164" t="s">
        <v>73</v>
      </c>
      <c r="D32" s="316" t="s">
        <v>214</v>
      </c>
      <c r="E32" s="317"/>
      <c r="F32" s="318">
        <v>100000</v>
      </c>
    </row>
    <row r="33" spans="1:6" x14ac:dyDescent="0.2">
      <c r="A33" s="310"/>
      <c r="B33" s="170"/>
      <c r="C33" s="164"/>
      <c r="D33" s="165"/>
      <c r="E33" s="305"/>
      <c r="F33" s="318"/>
    </row>
    <row r="34" spans="1:6" x14ac:dyDescent="0.2">
      <c r="A34" s="310" t="s">
        <v>74</v>
      </c>
      <c r="B34" s="170" t="s">
        <v>188</v>
      </c>
      <c r="C34" s="164" t="s">
        <v>187</v>
      </c>
      <c r="D34" s="165">
        <v>1</v>
      </c>
      <c r="E34" s="247"/>
      <c r="F34" s="306"/>
    </row>
    <row r="35" spans="1:6" x14ac:dyDescent="0.2">
      <c r="A35" s="310"/>
      <c r="B35" s="170"/>
      <c r="C35" s="164"/>
      <c r="D35" s="165"/>
      <c r="E35" s="305"/>
      <c r="F35" s="318"/>
    </row>
    <row r="36" spans="1:6" x14ac:dyDescent="0.2">
      <c r="A36" s="307"/>
      <c r="B36" s="171" t="s">
        <v>119</v>
      </c>
      <c r="C36" s="165"/>
      <c r="D36" s="165"/>
      <c r="E36" s="305"/>
      <c r="F36" s="318"/>
    </row>
    <row r="37" spans="1:6" x14ac:dyDescent="0.2">
      <c r="A37" s="310"/>
      <c r="B37" s="171"/>
      <c r="C37" s="165"/>
      <c r="D37" s="165"/>
      <c r="E37" s="305"/>
      <c r="F37" s="318"/>
    </row>
    <row r="38" spans="1:6" x14ac:dyDescent="0.2">
      <c r="A38" s="311">
        <v>4.3</v>
      </c>
      <c r="B38" s="170" t="s">
        <v>127</v>
      </c>
      <c r="C38" s="164"/>
      <c r="D38" s="165"/>
      <c r="E38" s="305"/>
      <c r="F38" s="318"/>
    </row>
    <row r="39" spans="1:6" x14ac:dyDescent="0.2">
      <c r="A39" s="310"/>
      <c r="B39" s="171"/>
      <c r="C39" s="164"/>
      <c r="D39" s="165"/>
      <c r="E39" s="305"/>
      <c r="F39" s="318"/>
    </row>
    <row r="40" spans="1:6" x14ac:dyDescent="0.2">
      <c r="A40" s="310" t="s">
        <v>104</v>
      </c>
      <c r="B40" s="170" t="s">
        <v>82</v>
      </c>
      <c r="C40" s="164" t="s">
        <v>36</v>
      </c>
      <c r="D40" s="165">
        <v>12</v>
      </c>
      <c r="E40" s="247"/>
      <c r="F40" s="306"/>
    </row>
    <row r="41" spans="1:6" x14ac:dyDescent="0.2">
      <c r="A41" s="308"/>
      <c r="B41" s="171"/>
      <c r="C41" s="164"/>
      <c r="D41" s="165"/>
      <c r="E41" s="305"/>
      <c r="F41" s="318"/>
    </row>
    <row r="42" spans="1:6" x14ac:dyDescent="0.2">
      <c r="A42" s="310" t="s">
        <v>105</v>
      </c>
      <c r="B42" s="170" t="s">
        <v>80</v>
      </c>
      <c r="C42" s="164" t="s">
        <v>36</v>
      </c>
      <c r="D42" s="165">
        <v>12</v>
      </c>
      <c r="E42" s="247"/>
      <c r="F42" s="306"/>
    </row>
    <row r="43" spans="1:6" x14ac:dyDescent="0.2">
      <c r="A43" s="310"/>
      <c r="B43" s="170"/>
      <c r="C43" s="164"/>
      <c r="D43" s="165"/>
      <c r="E43" s="305"/>
      <c r="F43" s="318"/>
    </row>
    <row r="44" spans="1:6" x14ac:dyDescent="0.2">
      <c r="A44" s="310" t="s">
        <v>106</v>
      </c>
      <c r="B44" s="170" t="s">
        <v>418</v>
      </c>
      <c r="C44" s="164" t="s">
        <v>36</v>
      </c>
      <c r="D44" s="165">
        <v>12</v>
      </c>
      <c r="E44" s="247"/>
      <c r="F44" s="306"/>
    </row>
    <row r="45" spans="1:6" x14ac:dyDescent="0.2">
      <c r="A45" s="310"/>
      <c r="B45" s="170"/>
      <c r="C45" s="164"/>
      <c r="D45" s="165"/>
      <c r="E45" s="305"/>
      <c r="F45" s="306"/>
    </row>
    <row r="46" spans="1:6" x14ac:dyDescent="0.2">
      <c r="A46" s="310" t="s">
        <v>107</v>
      </c>
      <c r="B46" s="170" t="s">
        <v>417</v>
      </c>
      <c r="C46" s="164" t="s">
        <v>36</v>
      </c>
      <c r="D46" s="165">
        <v>12</v>
      </c>
      <c r="E46" s="247"/>
      <c r="F46" s="306"/>
    </row>
    <row r="47" spans="1:6" x14ac:dyDescent="0.2">
      <c r="A47" s="310"/>
      <c r="B47" s="170"/>
      <c r="C47" s="164"/>
      <c r="D47" s="165"/>
      <c r="E47" s="305"/>
      <c r="F47" s="318"/>
    </row>
    <row r="48" spans="1:6" x14ac:dyDescent="0.2">
      <c r="A48" s="310">
        <v>4.4000000000000004</v>
      </c>
      <c r="B48" s="170" t="s">
        <v>299</v>
      </c>
      <c r="C48" s="164"/>
      <c r="D48" s="165"/>
      <c r="E48" s="305"/>
      <c r="F48" s="318"/>
    </row>
    <row r="49" spans="1:6" x14ac:dyDescent="0.2">
      <c r="A49" s="310"/>
      <c r="B49" s="170" t="s">
        <v>81</v>
      </c>
      <c r="C49" s="164"/>
      <c r="D49" s="165"/>
      <c r="E49" s="305"/>
      <c r="F49" s="318"/>
    </row>
    <row r="50" spans="1:6" x14ac:dyDescent="0.2">
      <c r="A50" s="310"/>
      <c r="B50" s="170"/>
      <c r="C50" s="164"/>
      <c r="D50" s="165"/>
      <c r="E50" s="305"/>
      <c r="F50" s="318"/>
    </row>
    <row r="51" spans="1:6" x14ac:dyDescent="0.2">
      <c r="A51" s="310" t="s">
        <v>108</v>
      </c>
      <c r="B51" s="170" t="s">
        <v>84</v>
      </c>
      <c r="C51" s="164" t="s">
        <v>73</v>
      </c>
      <c r="D51" s="316" t="s">
        <v>214</v>
      </c>
      <c r="E51" s="319"/>
      <c r="F51" s="318">
        <v>400000</v>
      </c>
    </row>
    <row r="52" spans="1:6" x14ac:dyDescent="0.2">
      <c r="A52" s="310"/>
      <c r="B52" s="170"/>
      <c r="C52" s="164"/>
      <c r="D52" s="165"/>
      <c r="E52" s="305"/>
      <c r="F52" s="318"/>
    </row>
    <row r="53" spans="1:6" x14ac:dyDescent="0.2">
      <c r="A53" s="310" t="s">
        <v>120</v>
      </c>
      <c r="B53" s="170" t="s">
        <v>85</v>
      </c>
      <c r="C53" s="164"/>
      <c r="D53" s="165"/>
      <c r="E53" s="305"/>
      <c r="F53" s="318"/>
    </row>
    <row r="54" spans="1:6" x14ac:dyDescent="0.2">
      <c r="A54" s="310"/>
      <c r="B54" s="170" t="s">
        <v>86</v>
      </c>
      <c r="C54" s="164"/>
      <c r="D54" s="165"/>
      <c r="E54" s="305"/>
      <c r="F54" s="318"/>
    </row>
    <row r="55" spans="1:6" x14ac:dyDescent="0.2">
      <c r="A55" s="310"/>
      <c r="B55" s="170" t="s">
        <v>87</v>
      </c>
      <c r="C55" s="164" t="s">
        <v>88</v>
      </c>
      <c r="D55" s="320">
        <f>+F51</f>
        <v>400000</v>
      </c>
      <c r="E55" s="305"/>
      <c r="F55" s="318"/>
    </row>
    <row r="56" spans="1:6" x14ac:dyDescent="0.2">
      <c r="A56" s="310"/>
      <c r="B56" s="170"/>
      <c r="C56" s="164"/>
      <c r="D56" s="165"/>
      <c r="E56" s="305"/>
      <c r="F56" s="318"/>
    </row>
    <row r="57" spans="1:6" x14ac:dyDescent="0.2">
      <c r="A57" s="310" t="s">
        <v>121</v>
      </c>
      <c r="B57" s="170" t="s">
        <v>92</v>
      </c>
      <c r="C57" s="164" t="s">
        <v>73</v>
      </c>
      <c r="D57" s="316" t="s">
        <v>214</v>
      </c>
      <c r="E57" s="317"/>
      <c r="F57" s="318">
        <v>108000</v>
      </c>
    </row>
    <row r="58" spans="1:6" x14ac:dyDescent="0.2">
      <c r="A58" s="310"/>
      <c r="B58" s="170"/>
      <c r="C58" s="164"/>
      <c r="D58" s="165"/>
      <c r="E58" s="305"/>
      <c r="F58" s="306"/>
    </row>
    <row r="59" spans="1:6" x14ac:dyDescent="0.2">
      <c r="A59" s="310"/>
      <c r="B59" s="170"/>
      <c r="C59" s="164"/>
      <c r="D59" s="165"/>
      <c r="E59" s="305"/>
      <c r="F59" s="306"/>
    </row>
    <row r="60" spans="1:6" x14ac:dyDescent="0.2">
      <c r="A60" s="321"/>
      <c r="B60" s="322"/>
      <c r="C60" s="323"/>
      <c r="D60" s="324"/>
      <c r="E60" s="325" t="s">
        <v>57</v>
      </c>
      <c r="F60" s="326"/>
    </row>
    <row r="61" spans="1:6" x14ac:dyDescent="0.2">
      <c r="A61" s="327"/>
      <c r="B61" s="301"/>
      <c r="C61" s="328"/>
      <c r="D61" s="301"/>
      <c r="E61" s="329" t="s">
        <v>7</v>
      </c>
      <c r="F61" s="330"/>
    </row>
    <row r="62" spans="1:6" x14ac:dyDescent="0.2">
      <c r="A62" s="304"/>
      <c r="B62" s="171"/>
      <c r="C62" s="165"/>
      <c r="D62" s="165"/>
      <c r="E62" s="305"/>
      <c r="F62" s="306"/>
    </row>
    <row r="63" spans="1:6" x14ac:dyDescent="0.2">
      <c r="A63" s="310" t="s">
        <v>122</v>
      </c>
      <c r="B63" s="170" t="s">
        <v>300</v>
      </c>
      <c r="C63" s="164" t="s">
        <v>88</v>
      </c>
      <c r="D63" s="320">
        <v>108000</v>
      </c>
      <c r="E63" s="305"/>
      <c r="F63" s="306"/>
    </row>
    <row r="64" spans="1:6" x14ac:dyDescent="0.2">
      <c r="A64" s="310"/>
      <c r="B64" s="170" t="s">
        <v>189</v>
      </c>
      <c r="C64" s="164"/>
      <c r="D64" s="165"/>
      <c r="E64" s="305"/>
      <c r="F64" s="306"/>
    </row>
    <row r="65" spans="1:6" x14ac:dyDescent="0.2">
      <c r="A65" s="310"/>
      <c r="B65" s="170" t="s">
        <v>302</v>
      </c>
      <c r="C65" s="164"/>
      <c r="D65" s="165"/>
      <c r="E65" s="305"/>
      <c r="F65" s="306"/>
    </row>
    <row r="66" spans="1:6" x14ac:dyDescent="0.2">
      <c r="A66" s="308"/>
      <c r="B66" s="170" t="s">
        <v>128</v>
      </c>
      <c r="C66" s="164"/>
      <c r="D66" s="165"/>
      <c r="E66" s="305"/>
      <c r="F66" s="306"/>
    </row>
    <row r="67" spans="1:6" x14ac:dyDescent="0.2">
      <c r="A67" s="310"/>
      <c r="B67" s="170" t="s">
        <v>94</v>
      </c>
      <c r="C67" s="164"/>
      <c r="D67" s="165"/>
      <c r="E67" s="305"/>
      <c r="F67" s="306"/>
    </row>
    <row r="68" spans="1:6" x14ac:dyDescent="0.2">
      <c r="A68" s="310"/>
      <c r="B68" s="170"/>
      <c r="C68" s="164"/>
      <c r="D68" s="165"/>
      <c r="E68" s="305"/>
      <c r="F68" s="306"/>
    </row>
    <row r="69" spans="1:6" x14ac:dyDescent="0.2">
      <c r="A69" s="310" t="s">
        <v>215</v>
      </c>
      <c r="B69" s="170" t="s">
        <v>301</v>
      </c>
      <c r="C69" s="164" t="s">
        <v>89</v>
      </c>
      <c r="D69" s="316" t="s">
        <v>214</v>
      </c>
      <c r="E69" s="317"/>
      <c r="F69" s="306">
        <v>12000</v>
      </c>
    </row>
    <row r="70" spans="1:6" x14ac:dyDescent="0.2">
      <c r="A70" s="308"/>
      <c r="B70" s="170"/>
      <c r="C70" s="164"/>
      <c r="D70" s="165"/>
      <c r="E70" s="305"/>
      <c r="F70" s="306"/>
    </row>
    <row r="71" spans="1:6" x14ac:dyDescent="0.2">
      <c r="A71" s="321"/>
      <c r="B71" s="322"/>
      <c r="C71" s="323"/>
      <c r="D71" s="324"/>
      <c r="E71" s="325" t="s">
        <v>29</v>
      </c>
      <c r="F71" s="326"/>
    </row>
  </sheetData>
  <mergeCells count="1">
    <mergeCell ref="A7:F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0"/>
  </sheetPr>
  <dimension ref="A1:IL159"/>
  <sheetViews>
    <sheetView showGridLines="0" view="pageBreakPreview" topLeftCell="A68" zoomScaleNormal="100" workbookViewId="0">
      <selection activeCell="F101" sqref="F101"/>
    </sheetView>
  </sheetViews>
  <sheetFormatPr defaultColWidth="9.140625" defaultRowHeight="12" x14ac:dyDescent="0.2"/>
  <cols>
    <col min="1" max="1" width="6.85546875" style="65" customWidth="1"/>
    <col min="2" max="2" width="47.8554687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212</v>
      </c>
      <c r="B14" s="96" t="s">
        <v>244</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30000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37000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37000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43200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43200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48600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296800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71800</v>
      </c>
      <c r="E79" s="1"/>
      <c r="F79" s="239"/>
    </row>
    <row r="80" spans="1:6" ht="12.75" x14ac:dyDescent="0.2">
      <c r="A80" s="59"/>
      <c r="B80" s="62" t="s">
        <v>96</v>
      </c>
      <c r="C80" s="2" t="s">
        <v>88</v>
      </c>
      <c r="D80" s="157">
        <v>50000</v>
      </c>
      <c r="E80" s="1"/>
      <c r="F80" s="239"/>
    </row>
    <row r="81" spans="1:6" ht="12.75" x14ac:dyDescent="0.2">
      <c r="A81" s="61"/>
      <c r="B81" s="62" t="s">
        <v>463</v>
      </c>
      <c r="C81" s="2" t="s">
        <v>88</v>
      </c>
      <c r="D81" s="157">
        <v>175000</v>
      </c>
      <c r="E81" s="1"/>
      <c r="F81" s="239"/>
    </row>
    <row r="82" spans="1:6" ht="12.75" x14ac:dyDescent="0.2">
      <c r="A82" s="59"/>
      <c r="B82" s="62"/>
      <c r="C82" s="2"/>
      <c r="D82" s="138"/>
      <c r="E82" s="1"/>
      <c r="F82" s="239"/>
    </row>
    <row r="83" spans="1:6" ht="12.75" x14ac:dyDescent="0.2">
      <c r="A83" s="59">
        <v>4.5999999999999996</v>
      </c>
      <c r="B83" s="62" t="s">
        <v>97</v>
      </c>
      <c r="C83" s="2"/>
      <c r="D83" s="270"/>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60000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12000</v>
      </c>
    </row>
    <row r="91" spans="1:6" ht="12.75" x14ac:dyDescent="0.2">
      <c r="A91" s="59"/>
      <c r="B91" s="62"/>
      <c r="C91" s="104"/>
      <c r="D91" s="5"/>
      <c r="E91" s="97"/>
      <c r="F91" s="239"/>
    </row>
    <row r="92" spans="1:6" ht="12.75" x14ac:dyDescent="0.2">
      <c r="A92" s="68" t="s">
        <v>113</v>
      </c>
      <c r="B92" s="66" t="s">
        <v>458</v>
      </c>
      <c r="C92" s="104" t="s">
        <v>88</v>
      </c>
      <c r="D92" s="138">
        <v>72000</v>
      </c>
      <c r="E92" s="97"/>
      <c r="F92" s="239"/>
    </row>
    <row r="93" spans="1:6" ht="12.75" x14ac:dyDescent="0.2">
      <c r="A93" s="59"/>
      <c r="B93" s="62"/>
      <c r="C93" s="2"/>
      <c r="D93" s="5"/>
      <c r="E93" s="1"/>
      <c r="F93" s="239"/>
    </row>
    <row r="94" spans="1:6" ht="12.75" x14ac:dyDescent="0.2">
      <c r="A94" s="68" t="s">
        <v>457</v>
      </c>
      <c r="B94" s="66" t="s">
        <v>498</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1">
        <v>395400</v>
      </c>
    </row>
    <row r="100" spans="1:6" ht="12.75" x14ac:dyDescent="0.2">
      <c r="A100" s="59"/>
      <c r="B100" s="62"/>
      <c r="C100" s="2"/>
      <c r="D100" s="5"/>
      <c r="E100" s="1"/>
      <c r="F100" s="239"/>
    </row>
    <row r="101" spans="1:6" ht="12.75" x14ac:dyDescent="0.2">
      <c r="A101" s="68" t="s">
        <v>124</v>
      </c>
      <c r="B101" s="66" t="s">
        <v>431</v>
      </c>
      <c r="C101" s="104" t="s">
        <v>88</v>
      </c>
      <c r="D101" s="138">
        <v>395400</v>
      </c>
      <c r="E101" s="1"/>
      <c r="F101" s="239"/>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16000</v>
      </c>
    </row>
    <row r="104" spans="1:6" ht="12.75" x14ac:dyDescent="0.2">
      <c r="A104" s="59"/>
      <c r="B104" s="62"/>
      <c r="C104" s="2"/>
      <c r="D104" s="5"/>
      <c r="E104" s="1"/>
      <c r="F104" s="239"/>
    </row>
    <row r="105" spans="1:6" s="131" customFormat="1" ht="25.5" x14ac:dyDescent="0.2">
      <c r="A105" s="113" t="s">
        <v>126</v>
      </c>
      <c r="B105" s="110" t="s">
        <v>480</v>
      </c>
      <c r="C105" s="112" t="s">
        <v>88</v>
      </c>
      <c r="D105" s="139">
        <v>16000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38">
        <v>16000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c r="C118" s="104"/>
      <c r="D118" s="5"/>
      <c r="E118" s="105"/>
      <c r="F118" s="239"/>
    </row>
    <row r="119" spans="1:6" ht="12.75" x14ac:dyDescent="0.2">
      <c r="A119" s="59"/>
      <c r="B119" s="66" t="s">
        <v>423</v>
      </c>
      <c r="C119" s="104" t="s">
        <v>36</v>
      </c>
      <c r="D119" s="5" t="s">
        <v>275</v>
      </c>
      <c r="E119" s="105"/>
      <c r="F119" s="239"/>
    </row>
    <row r="120" spans="1:6" ht="12.75" x14ac:dyDescent="0.2">
      <c r="A120" s="59"/>
      <c r="B120" s="62"/>
      <c r="C120" s="2"/>
      <c r="D120" s="5"/>
      <c r="E120" s="97"/>
      <c r="F120" s="239"/>
    </row>
    <row r="121" spans="1:6" ht="12.75" x14ac:dyDescent="0.2">
      <c r="A121" s="59"/>
      <c r="B121" s="66" t="s">
        <v>424</v>
      </c>
      <c r="C121" s="104" t="s">
        <v>36</v>
      </c>
      <c r="D121" s="5" t="s">
        <v>275</v>
      </c>
      <c r="E121" s="105"/>
      <c r="F121" s="239"/>
    </row>
    <row r="122" spans="1:6" ht="12.75" x14ac:dyDescent="0.2">
      <c r="A122" s="59"/>
      <c r="B122" s="62"/>
      <c r="C122" s="2"/>
      <c r="D122" s="5"/>
      <c r="E122" s="97"/>
      <c r="F122" s="239"/>
    </row>
    <row r="123" spans="1:6" ht="12.75" x14ac:dyDescent="0.2">
      <c r="A123" s="59"/>
      <c r="B123" s="66" t="s">
        <v>425</v>
      </c>
      <c r="C123" s="104" t="s">
        <v>36</v>
      </c>
      <c r="D123" s="5" t="s">
        <v>275</v>
      </c>
      <c r="E123" s="105"/>
      <c r="F123" s="239"/>
    </row>
    <row r="124" spans="1:6" ht="12.75" x14ac:dyDescent="0.2">
      <c r="A124" s="59"/>
      <c r="B124" s="62"/>
      <c r="C124" s="2"/>
      <c r="D124" s="5"/>
      <c r="E124" s="97"/>
      <c r="F124" s="239"/>
    </row>
    <row r="125" spans="1:6" ht="12.75" x14ac:dyDescent="0.2">
      <c r="A125" s="59"/>
      <c r="B125" s="66" t="s">
        <v>426</v>
      </c>
      <c r="C125" s="104" t="s">
        <v>36</v>
      </c>
      <c r="D125" s="5" t="s">
        <v>275</v>
      </c>
      <c r="E125" s="105"/>
      <c r="F125" s="239"/>
    </row>
    <row r="126" spans="1:6" ht="12.75" x14ac:dyDescent="0.2">
      <c r="A126" s="59"/>
      <c r="B126" s="62"/>
      <c r="C126" s="2"/>
      <c r="D126" s="5"/>
      <c r="E126" s="97"/>
      <c r="F126" s="239"/>
    </row>
    <row r="127" spans="1:6" ht="12.75" x14ac:dyDescent="0.2">
      <c r="A127" s="59"/>
      <c r="B127" s="66" t="s">
        <v>427</v>
      </c>
      <c r="C127" s="104" t="s">
        <v>36</v>
      </c>
      <c r="D127" s="5" t="s">
        <v>275</v>
      </c>
      <c r="E127" s="105"/>
      <c r="F127" s="239"/>
    </row>
    <row r="128" spans="1:6" ht="12.75" x14ac:dyDescent="0.2">
      <c r="A128" s="59"/>
      <c r="B128" s="62"/>
      <c r="C128" s="2"/>
      <c r="D128" s="5"/>
      <c r="E128" s="97"/>
      <c r="F128" s="239"/>
    </row>
    <row r="129" spans="1:6" ht="12.75" x14ac:dyDescent="0.2">
      <c r="A129" s="59"/>
      <c r="B129" s="66" t="s">
        <v>428</v>
      </c>
      <c r="C129" s="104" t="s">
        <v>36</v>
      </c>
      <c r="D129" s="5" t="s">
        <v>275</v>
      </c>
      <c r="E129" s="105"/>
      <c r="F129" s="239"/>
    </row>
    <row r="130" spans="1:6" ht="12.75" x14ac:dyDescent="0.2">
      <c r="A130" s="59"/>
      <c r="B130" s="66"/>
      <c r="C130" s="104"/>
      <c r="D130" s="5"/>
      <c r="E130" s="105"/>
      <c r="F130" s="239"/>
    </row>
    <row r="131" spans="1:6" ht="12.75" x14ac:dyDescent="0.2">
      <c r="A131" s="68" t="s">
        <v>126</v>
      </c>
      <c r="B131" s="66" t="s">
        <v>430</v>
      </c>
      <c r="C131" s="104" t="s">
        <v>36</v>
      </c>
      <c r="D131" s="5">
        <v>12</v>
      </c>
      <c r="E131" s="105"/>
      <c r="F131" s="239"/>
    </row>
    <row r="132" spans="1:6" ht="12.75" x14ac:dyDescent="0.2">
      <c r="A132" s="59"/>
      <c r="B132" s="66"/>
      <c r="C132" s="104"/>
      <c r="D132" s="5"/>
      <c r="E132" s="105"/>
      <c r="F132" s="239"/>
    </row>
    <row r="133" spans="1:6" ht="12.75" x14ac:dyDescent="0.2">
      <c r="A133" s="59"/>
      <c r="B133" s="66"/>
      <c r="C133" s="104"/>
      <c r="D133" s="5"/>
      <c r="E133" s="105"/>
      <c r="F133" s="239"/>
    </row>
    <row r="134" spans="1:6" ht="12.75" x14ac:dyDescent="0.2">
      <c r="A134" s="59">
        <v>4.8</v>
      </c>
      <c r="B134" s="62" t="s">
        <v>132</v>
      </c>
      <c r="C134" s="2"/>
      <c r="D134" s="5"/>
      <c r="E134" s="1"/>
      <c r="F134" s="239"/>
    </row>
    <row r="135" spans="1:6" ht="12.75" x14ac:dyDescent="0.2">
      <c r="A135" s="59"/>
      <c r="B135" s="62"/>
      <c r="C135" s="2"/>
      <c r="D135" s="5"/>
      <c r="E135" s="1"/>
      <c r="F135" s="239"/>
    </row>
    <row r="136" spans="1:6" ht="12.75" x14ac:dyDescent="0.2">
      <c r="A136" s="68" t="s">
        <v>276</v>
      </c>
      <c r="B136" s="62" t="s">
        <v>259</v>
      </c>
      <c r="C136" s="104" t="s">
        <v>36</v>
      </c>
      <c r="D136" s="5">
        <v>12</v>
      </c>
      <c r="E136" s="97"/>
      <c r="F136" s="239"/>
    </row>
    <row r="137" spans="1:6" ht="12.75" x14ac:dyDescent="0.2">
      <c r="A137" s="59"/>
      <c r="B137" s="62"/>
      <c r="C137" s="2"/>
      <c r="D137" s="5"/>
      <c r="E137" s="1"/>
      <c r="F137" s="239"/>
    </row>
    <row r="138" spans="1:6" ht="12.75" x14ac:dyDescent="0.2">
      <c r="A138" s="59"/>
      <c r="B138" s="62"/>
      <c r="C138" s="2"/>
      <c r="D138" s="5"/>
      <c r="E138" s="1"/>
      <c r="F138" s="239"/>
    </row>
    <row r="139" spans="1:6" ht="12.75" x14ac:dyDescent="0.2">
      <c r="A139" s="68">
        <v>4.9000000000000004</v>
      </c>
      <c r="B139" s="66" t="s">
        <v>429</v>
      </c>
      <c r="C139" s="104"/>
      <c r="D139" s="5"/>
      <c r="E139" s="1"/>
      <c r="F139" s="239"/>
    </row>
    <row r="140" spans="1:6" ht="12.75" x14ac:dyDescent="0.2">
      <c r="A140" s="68"/>
      <c r="B140" s="66"/>
      <c r="C140" s="104"/>
      <c r="D140" s="137"/>
      <c r="E140" s="1"/>
      <c r="F140" s="239"/>
    </row>
    <row r="141" spans="1:6" ht="12.75" x14ac:dyDescent="0.2">
      <c r="A141" s="68"/>
      <c r="B141" s="66" t="s">
        <v>434</v>
      </c>
      <c r="C141" s="104" t="s">
        <v>36</v>
      </c>
      <c r="D141" s="5">
        <v>12</v>
      </c>
      <c r="E141" s="97"/>
      <c r="F141" s="239"/>
    </row>
    <row r="142" spans="1:6" ht="12.75" x14ac:dyDescent="0.2">
      <c r="A142" s="59"/>
      <c r="B142" s="62"/>
      <c r="C142" s="2"/>
      <c r="D142" s="5"/>
      <c r="E142" s="97"/>
      <c r="F142" s="239"/>
    </row>
    <row r="143" spans="1:6" ht="12.75" x14ac:dyDescent="0.2">
      <c r="A143" s="59"/>
      <c r="B143" s="66" t="s">
        <v>435</v>
      </c>
      <c r="C143" s="104" t="s">
        <v>36</v>
      </c>
      <c r="D143" s="5">
        <v>12</v>
      </c>
      <c r="E143" s="97"/>
      <c r="F143" s="239"/>
    </row>
    <row r="144" spans="1:6" ht="12.75" x14ac:dyDescent="0.2">
      <c r="A144" s="59"/>
      <c r="B144" s="62"/>
      <c r="C144" s="2"/>
      <c r="D144" s="5"/>
      <c r="E144" s="97"/>
      <c r="F144" s="239"/>
    </row>
    <row r="145" spans="1:6" s="131" customFormat="1" ht="25.5" x14ac:dyDescent="0.2">
      <c r="A145" s="107"/>
      <c r="B145" s="110" t="s">
        <v>437</v>
      </c>
      <c r="C145" s="227" t="s">
        <v>36</v>
      </c>
      <c r="D145" s="228">
        <v>12</v>
      </c>
      <c r="E145" s="229"/>
      <c r="F145" s="245"/>
    </row>
    <row r="146" spans="1:6" ht="12.75" x14ac:dyDescent="0.2">
      <c r="A146" s="59"/>
      <c r="B146" s="62"/>
      <c r="C146" s="2"/>
      <c r="D146" s="5"/>
      <c r="E146" s="97"/>
      <c r="F146" s="239"/>
    </row>
    <row r="147" spans="1:6" ht="12.75" x14ac:dyDescent="0.2">
      <c r="A147" s="59"/>
      <c r="B147" s="66" t="s">
        <v>438</v>
      </c>
      <c r="C147" s="104" t="s">
        <v>36</v>
      </c>
      <c r="D147" s="5">
        <v>12</v>
      </c>
      <c r="E147" s="97"/>
      <c r="F147" s="239"/>
    </row>
    <row r="148" spans="1:6" ht="12.75" x14ac:dyDescent="0.2">
      <c r="A148" s="59"/>
      <c r="B148" s="62"/>
      <c r="C148" s="2"/>
      <c r="D148" s="5"/>
      <c r="E148" s="97"/>
      <c r="F148" s="239"/>
    </row>
    <row r="149" spans="1:6" ht="12.75" x14ac:dyDescent="0.2">
      <c r="A149" s="59"/>
      <c r="B149" s="66" t="s">
        <v>436</v>
      </c>
      <c r="C149" s="104" t="s">
        <v>36</v>
      </c>
      <c r="D149" s="5">
        <v>12</v>
      </c>
      <c r="E149" s="97"/>
      <c r="F149" s="239"/>
    </row>
    <row r="150" spans="1:6" ht="12.75" x14ac:dyDescent="0.2">
      <c r="A150" s="59"/>
      <c r="B150" s="62"/>
      <c r="C150" s="2"/>
      <c r="D150" s="5"/>
      <c r="E150" s="1"/>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2"/>
      <c r="C154" s="2"/>
      <c r="D154" s="5"/>
      <c r="E154" s="1"/>
      <c r="F154" s="239"/>
    </row>
    <row r="155" spans="1:6" ht="12.75" x14ac:dyDescent="0.2">
      <c r="A155" s="59"/>
      <c r="B155" s="62"/>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x14ac:dyDescent="0.2">
      <c r="A158" s="57"/>
      <c r="B158" s="106"/>
      <c r="C158" s="5"/>
      <c r="D158" s="5"/>
      <c r="E158" s="1"/>
      <c r="F158" s="239"/>
    </row>
    <row r="159" spans="1:6" ht="12.75" x14ac:dyDescent="0.2">
      <c r="A159" s="63"/>
      <c r="B159" s="13"/>
      <c r="C159" s="11"/>
      <c r="D159" s="7"/>
      <c r="E159" s="64" t="s">
        <v>29</v>
      </c>
      <c r="F159"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5" orientation="portrait" r:id="rId1"/>
  <headerFooter alignWithMargins="0">
    <oddFooter>&amp;C Section 2.2, &amp;A, Page &amp;P</oddFooter>
  </headerFooter>
  <rowBreaks count="2" manualBreakCount="2">
    <brk id="60" max="5" man="1"/>
    <brk id="10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L138"/>
  <sheetViews>
    <sheetView showGridLines="0" view="pageBreakPreview" zoomScaleNormal="100" zoomScaleSheetLayoutView="100" workbookViewId="0">
      <selection activeCell="B1" sqref="B1"/>
    </sheetView>
  </sheetViews>
  <sheetFormatPr defaultColWidth="9.140625" defaultRowHeight="12" x14ac:dyDescent="0.2"/>
  <cols>
    <col min="1" max="1" width="6.85546875" style="196" customWidth="1"/>
    <col min="2" max="2" width="47.85546875" style="186" customWidth="1"/>
    <col min="3" max="4" width="9.85546875" style="191" customWidth="1"/>
    <col min="5" max="5" width="11.140625" style="185" customWidth="1"/>
    <col min="6" max="6" width="12.85546875" style="201" customWidth="1"/>
    <col min="7" max="16384" width="9.140625" style="186"/>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202"/>
    </row>
    <row r="4" spans="1:246" ht="12.75" customHeight="1" x14ac:dyDescent="0.2">
      <c r="A4" s="49" t="s">
        <v>10</v>
      </c>
      <c r="B4" s="50"/>
      <c r="C4" s="50"/>
      <c r="D4" s="50"/>
      <c r="F4" s="202"/>
    </row>
    <row r="5" spans="1:246" s="188" customFormat="1" ht="3.75" customHeight="1" x14ac:dyDescent="0.2">
      <c r="A5" s="51"/>
      <c r="B5" s="52"/>
      <c r="C5" s="52"/>
      <c r="D5" s="52"/>
      <c r="E5" s="187"/>
      <c r="F5" s="203"/>
    </row>
    <row r="6" spans="1:246" s="188" customFormat="1" ht="9" customHeight="1" x14ac:dyDescent="0.2">
      <c r="A6" s="50"/>
      <c r="B6"/>
      <c r="C6"/>
      <c r="D6"/>
      <c r="F6" s="204"/>
    </row>
    <row r="7" spans="1:246" s="188" customFormat="1" ht="12.75" x14ac:dyDescent="0.2">
      <c r="A7" s="200" t="s">
        <v>42</v>
      </c>
      <c r="B7" s="200"/>
      <c r="C7" s="200"/>
      <c r="D7" s="200"/>
      <c r="E7" s="199"/>
      <c r="F7" s="19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row>
    <row r="8" spans="1:246" s="188" customFormat="1" ht="9" customHeight="1" x14ac:dyDescent="0.2">
      <c r="A8" s="54"/>
      <c r="B8"/>
      <c r="C8"/>
      <c r="D8"/>
      <c r="F8" s="204"/>
    </row>
    <row r="9" spans="1:246" s="191" customFormat="1" ht="12.75" customHeight="1" x14ac:dyDescent="0.2">
      <c r="A9" s="14" t="s">
        <v>2</v>
      </c>
      <c r="B9" s="14" t="s">
        <v>3</v>
      </c>
      <c r="C9" s="14" t="s">
        <v>4</v>
      </c>
      <c r="D9" s="14" t="s">
        <v>5</v>
      </c>
      <c r="E9" s="190" t="s">
        <v>0</v>
      </c>
      <c r="F9" s="205" t="s">
        <v>1</v>
      </c>
    </row>
    <row r="10" spans="1:246" s="191" customFormat="1" ht="12.75" customHeight="1" x14ac:dyDescent="0.2">
      <c r="A10" s="15"/>
      <c r="B10" s="15"/>
      <c r="C10" s="15"/>
      <c r="D10" s="15"/>
      <c r="E10" s="192" t="s">
        <v>6</v>
      </c>
      <c r="F10" s="206" t="s">
        <v>6</v>
      </c>
    </row>
    <row r="11" spans="1:246" ht="12.75" customHeight="1" x14ac:dyDescent="0.2">
      <c r="A11" s="57"/>
      <c r="B11" s="96"/>
      <c r="C11" s="5"/>
      <c r="D11" s="5"/>
      <c r="E11" s="97"/>
      <c r="F11" s="207"/>
    </row>
    <row r="12" spans="1:246" ht="12.75" customHeight="1" x14ac:dyDescent="0.2">
      <c r="A12" s="58" t="s">
        <v>43</v>
      </c>
      <c r="B12" s="34" t="s">
        <v>342</v>
      </c>
      <c r="C12" s="5"/>
      <c r="D12" s="5"/>
      <c r="E12" s="97"/>
      <c r="F12" s="207"/>
    </row>
    <row r="13" spans="1:246" ht="12.75" customHeight="1" x14ac:dyDescent="0.2">
      <c r="A13" s="59"/>
      <c r="B13" s="96" t="s">
        <v>341</v>
      </c>
      <c r="C13" s="5"/>
      <c r="D13" s="5"/>
      <c r="E13" s="97"/>
      <c r="F13" s="207"/>
    </row>
    <row r="14" spans="1:246" ht="12.75" customHeight="1" x14ac:dyDescent="0.2">
      <c r="A14" s="68"/>
      <c r="B14" s="96"/>
      <c r="C14" s="5"/>
      <c r="D14" s="5"/>
      <c r="E14" s="97"/>
      <c r="F14" s="207"/>
    </row>
    <row r="15" spans="1:246" ht="12.75" customHeight="1" x14ac:dyDescent="0.2">
      <c r="A15" s="60">
        <v>3.1</v>
      </c>
      <c r="B15" s="66" t="s">
        <v>14</v>
      </c>
      <c r="C15" s="2"/>
      <c r="D15" s="5"/>
      <c r="E15" s="97"/>
      <c r="F15" s="207"/>
    </row>
    <row r="16" spans="1:246" ht="12.75" customHeight="1" x14ac:dyDescent="0.2">
      <c r="A16" s="59"/>
      <c r="B16" s="96"/>
      <c r="C16" s="2"/>
      <c r="D16" s="5"/>
      <c r="E16" s="97"/>
      <c r="F16" s="207"/>
    </row>
    <row r="17" spans="1:6" ht="12.75" customHeight="1" x14ac:dyDescent="0.2">
      <c r="A17" s="59" t="s">
        <v>49</v>
      </c>
      <c r="B17" s="62" t="s">
        <v>44</v>
      </c>
      <c r="C17" s="2" t="s">
        <v>36</v>
      </c>
      <c r="D17" s="5">
        <v>12</v>
      </c>
      <c r="E17" s="105"/>
      <c r="F17" s="207"/>
    </row>
    <row r="18" spans="1:6" ht="12.75" customHeight="1" x14ac:dyDescent="0.2">
      <c r="A18" s="61"/>
      <c r="B18" s="96"/>
      <c r="C18" s="2"/>
      <c r="D18" s="5"/>
      <c r="E18" s="97"/>
      <c r="F18" s="207"/>
    </row>
    <row r="19" spans="1:6" ht="12.75" customHeight="1" x14ac:dyDescent="0.2">
      <c r="A19" s="68" t="s">
        <v>343</v>
      </c>
      <c r="B19" s="170" t="s">
        <v>348</v>
      </c>
      <c r="C19" s="2" t="s">
        <v>36</v>
      </c>
      <c r="D19" s="5">
        <v>12</v>
      </c>
      <c r="E19" s="97"/>
      <c r="F19" s="207"/>
    </row>
    <row r="20" spans="1:6" ht="12.75" customHeight="1" x14ac:dyDescent="0.2">
      <c r="A20" s="61"/>
      <c r="B20" s="171"/>
      <c r="C20" s="2"/>
      <c r="D20" s="5"/>
      <c r="E20" s="97"/>
      <c r="F20" s="207"/>
    </row>
    <row r="21" spans="1:6" ht="12.75" customHeight="1" x14ac:dyDescent="0.2">
      <c r="A21" s="68" t="s">
        <v>344</v>
      </c>
      <c r="B21" s="170" t="s">
        <v>349</v>
      </c>
      <c r="C21" s="2" t="s">
        <v>36</v>
      </c>
      <c r="D21" s="5">
        <v>12</v>
      </c>
      <c r="E21" s="105"/>
      <c r="F21" s="207"/>
    </row>
    <row r="22" spans="1:6" ht="12.75" customHeight="1" x14ac:dyDescent="0.2">
      <c r="A22" s="61"/>
      <c r="B22" s="171"/>
      <c r="C22" s="2"/>
      <c r="D22" s="5"/>
      <c r="E22" s="97"/>
      <c r="F22" s="207"/>
    </row>
    <row r="23" spans="1:6" ht="12.75" customHeight="1" x14ac:dyDescent="0.2">
      <c r="A23" s="68" t="s">
        <v>345</v>
      </c>
      <c r="B23" s="170" t="s">
        <v>350</v>
      </c>
      <c r="C23" s="2" t="s">
        <v>36</v>
      </c>
      <c r="D23" s="5">
        <v>12</v>
      </c>
      <c r="E23" s="97"/>
      <c r="F23" s="207"/>
    </row>
    <row r="24" spans="1:6" ht="12.75" customHeight="1" x14ac:dyDescent="0.2">
      <c r="A24" s="61"/>
      <c r="B24" s="171"/>
      <c r="C24" s="2"/>
      <c r="D24" s="5"/>
      <c r="E24" s="97"/>
      <c r="F24" s="207"/>
    </row>
    <row r="25" spans="1:6" ht="12.75" customHeight="1" x14ac:dyDescent="0.2">
      <c r="A25" s="68" t="s">
        <v>346</v>
      </c>
      <c r="B25" s="170" t="s">
        <v>351</v>
      </c>
      <c r="C25" s="2" t="s">
        <v>36</v>
      </c>
      <c r="D25" s="5">
        <v>12</v>
      </c>
      <c r="E25" s="97"/>
      <c r="F25" s="207"/>
    </row>
    <row r="26" spans="1:6" ht="12.75" customHeight="1" x14ac:dyDescent="0.2">
      <c r="A26" s="61"/>
      <c r="B26" s="171"/>
      <c r="C26" s="2"/>
      <c r="D26" s="5"/>
      <c r="E26" s="97"/>
      <c r="F26" s="207"/>
    </row>
    <row r="27" spans="1:6" ht="12.75" customHeight="1" x14ac:dyDescent="0.2">
      <c r="A27" s="68" t="s">
        <v>347</v>
      </c>
      <c r="B27" s="170" t="s">
        <v>352</v>
      </c>
      <c r="C27" s="2" t="s">
        <v>36</v>
      </c>
      <c r="D27" s="5">
        <v>12</v>
      </c>
      <c r="E27" s="97"/>
      <c r="F27" s="207"/>
    </row>
    <row r="28" spans="1:6" ht="12.75" customHeight="1" x14ac:dyDescent="0.2">
      <c r="A28" s="61"/>
      <c r="B28" s="171"/>
      <c r="C28" s="2"/>
      <c r="D28" s="5"/>
      <c r="E28" s="97"/>
      <c r="F28" s="207"/>
    </row>
    <row r="29" spans="1:6" ht="12.75" customHeight="1" x14ac:dyDescent="0.2">
      <c r="A29" s="68" t="s">
        <v>357</v>
      </c>
      <c r="B29" s="170" t="s">
        <v>353</v>
      </c>
      <c r="C29" s="2" t="s">
        <v>36</v>
      </c>
      <c r="D29" s="5">
        <v>12</v>
      </c>
      <c r="E29" s="97"/>
      <c r="F29" s="207"/>
    </row>
    <row r="30" spans="1:6" ht="12.75" customHeight="1" x14ac:dyDescent="0.2">
      <c r="A30" s="61"/>
      <c r="B30" s="171"/>
      <c r="C30" s="2"/>
      <c r="D30" s="5"/>
      <c r="E30" s="97"/>
      <c r="F30" s="207"/>
    </row>
    <row r="31" spans="1:6" ht="12.75" customHeight="1" x14ac:dyDescent="0.2">
      <c r="A31" s="68" t="s">
        <v>358</v>
      </c>
      <c r="B31" s="170" t="s">
        <v>354</v>
      </c>
      <c r="C31" s="2" t="s">
        <v>36</v>
      </c>
      <c r="D31" s="5">
        <v>12</v>
      </c>
      <c r="E31" s="97"/>
      <c r="F31" s="207"/>
    </row>
    <row r="32" spans="1:6" ht="12.75" customHeight="1" x14ac:dyDescent="0.2">
      <c r="A32" s="61"/>
      <c r="B32" s="171"/>
      <c r="C32" s="2"/>
      <c r="D32" s="5"/>
      <c r="E32" s="97"/>
      <c r="F32" s="207"/>
    </row>
    <row r="33" spans="1:6" ht="12.75" customHeight="1" x14ac:dyDescent="0.2">
      <c r="A33" s="68" t="s">
        <v>359</v>
      </c>
      <c r="B33" s="170" t="s">
        <v>355</v>
      </c>
      <c r="C33" s="2" t="s">
        <v>36</v>
      </c>
      <c r="D33" s="5">
        <v>12</v>
      </c>
      <c r="E33" s="97"/>
      <c r="F33" s="207"/>
    </row>
    <row r="34" spans="1:6" ht="12.75" customHeight="1" x14ac:dyDescent="0.2">
      <c r="A34" s="61"/>
      <c r="B34" s="171"/>
      <c r="C34" s="2"/>
      <c r="D34" s="5"/>
      <c r="E34" s="97"/>
      <c r="F34" s="207"/>
    </row>
    <row r="35" spans="1:6" ht="12.75" customHeight="1" x14ac:dyDescent="0.2">
      <c r="A35" s="68" t="s">
        <v>360</v>
      </c>
      <c r="B35" s="170" t="s">
        <v>481</v>
      </c>
      <c r="C35" s="2" t="s">
        <v>36</v>
      </c>
      <c r="D35" s="5">
        <v>12</v>
      </c>
      <c r="E35" s="97"/>
      <c r="F35" s="207"/>
    </row>
    <row r="36" spans="1:6" ht="12.75" customHeight="1" x14ac:dyDescent="0.2">
      <c r="A36" s="61"/>
      <c r="B36" s="171"/>
      <c r="C36" s="2"/>
      <c r="D36" s="5"/>
      <c r="E36" s="97"/>
      <c r="F36" s="207"/>
    </row>
    <row r="37" spans="1:6" ht="12.75" customHeight="1" x14ac:dyDescent="0.2">
      <c r="A37" s="68" t="s">
        <v>361</v>
      </c>
      <c r="B37" s="170" t="s">
        <v>356</v>
      </c>
      <c r="C37" s="2" t="s">
        <v>36</v>
      </c>
      <c r="D37" s="5">
        <v>12</v>
      </c>
      <c r="E37" s="97"/>
      <c r="F37" s="207"/>
    </row>
    <row r="38" spans="1:6" ht="12.75" customHeight="1" x14ac:dyDescent="0.2">
      <c r="A38" s="61"/>
      <c r="B38" s="171"/>
      <c r="C38" s="2"/>
      <c r="D38" s="5"/>
      <c r="E38" s="97"/>
      <c r="F38" s="207"/>
    </row>
    <row r="39" spans="1:6" ht="12.75" customHeight="1" x14ac:dyDescent="0.2">
      <c r="A39" s="68" t="s">
        <v>482</v>
      </c>
      <c r="B39" s="169" t="s">
        <v>50</v>
      </c>
      <c r="C39" s="2"/>
      <c r="D39" s="2"/>
      <c r="E39" s="97"/>
      <c r="F39" s="207"/>
    </row>
    <row r="40" spans="1:6" ht="12.75" customHeight="1" x14ac:dyDescent="0.2">
      <c r="A40" s="59"/>
      <c r="B40" s="169" t="s">
        <v>20</v>
      </c>
      <c r="C40" s="2" t="s">
        <v>36</v>
      </c>
      <c r="D40" s="2">
        <v>12</v>
      </c>
      <c r="E40" s="97"/>
      <c r="F40" s="207"/>
    </row>
    <row r="41" spans="1:6" ht="12.75" customHeight="1" x14ac:dyDescent="0.2">
      <c r="A41" s="59"/>
      <c r="B41" s="169" t="s">
        <v>21</v>
      </c>
      <c r="C41" s="2" t="s">
        <v>36</v>
      </c>
      <c r="D41" s="2">
        <v>12</v>
      </c>
      <c r="E41" s="97"/>
      <c r="F41" s="207"/>
    </row>
    <row r="42" spans="1:6" ht="12.75" customHeight="1" x14ac:dyDescent="0.2">
      <c r="A42" s="59">
        <v>3.2</v>
      </c>
      <c r="B42" s="170" t="s">
        <v>362</v>
      </c>
      <c r="C42" s="2"/>
      <c r="D42" s="5"/>
      <c r="E42" s="97"/>
      <c r="F42" s="207"/>
    </row>
    <row r="43" spans="1:6" ht="12.75" customHeight="1" x14ac:dyDescent="0.2">
      <c r="A43" s="59"/>
      <c r="B43" s="169"/>
      <c r="C43" s="2"/>
      <c r="D43" s="5"/>
      <c r="E43" s="97"/>
      <c r="F43" s="207"/>
    </row>
    <row r="44" spans="1:6" ht="12.75" customHeight="1" x14ac:dyDescent="0.2">
      <c r="A44" s="59" t="s">
        <v>47</v>
      </c>
      <c r="B44" s="169" t="s">
        <v>45</v>
      </c>
      <c r="C44" s="2" t="s">
        <v>36</v>
      </c>
      <c r="D44" s="2">
        <v>12</v>
      </c>
      <c r="E44" s="105"/>
      <c r="F44" s="207"/>
    </row>
    <row r="45" spans="1:6" ht="12.75" customHeight="1" x14ac:dyDescent="0.2">
      <c r="A45" s="59"/>
      <c r="B45" s="169"/>
      <c r="C45" s="2"/>
      <c r="D45" s="2"/>
      <c r="E45" s="97"/>
      <c r="F45" s="207"/>
    </row>
    <row r="46" spans="1:6" ht="12.75" customHeight="1" x14ac:dyDescent="0.2">
      <c r="A46" s="59" t="s">
        <v>48</v>
      </c>
      <c r="B46" s="170" t="s">
        <v>363</v>
      </c>
      <c r="C46" s="2" t="s">
        <v>36</v>
      </c>
      <c r="D46" s="2">
        <v>12</v>
      </c>
      <c r="E46" s="105"/>
      <c r="F46" s="207"/>
    </row>
    <row r="47" spans="1:6" ht="12.75" customHeight="1" x14ac:dyDescent="0.2">
      <c r="A47" s="59"/>
      <c r="B47" s="169"/>
      <c r="C47" s="2"/>
      <c r="D47" s="2"/>
      <c r="E47" s="97"/>
      <c r="F47" s="207"/>
    </row>
    <row r="48" spans="1:6" ht="12.75" customHeight="1" x14ac:dyDescent="0.2">
      <c r="A48" s="68" t="s">
        <v>51</v>
      </c>
      <c r="B48" s="170" t="s">
        <v>364</v>
      </c>
      <c r="C48" s="166" t="s">
        <v>36</v>
      </c>
      <c r="D48" s="166">
        <v>12</v>
      </c>
      <c r="E48" s="247"/>
      <c r="F48" s="248"/>
    </row>
    <row r="49" spans="1:6" ht="12.75" customHeight="1" x14ac:dyDescent="0.2">
      <c r="A49" s="59"/>
      <c r="B49" s="169"/>
      <c r="C49" s="2"/>
      <c r="D49" s="2"/>
      <c r="E49" s="97"/>
      <c r="F49" s="207"/>
    </row>
    <row r="50" spans="1:6" ht="12.75" customHeight="1" x14ac:dyDescent="0.2">
      <c r="A50" s="68" t="s">
        <v>52</v>
      </c>
      <c r="B50" s="170" t="s">
        <v>365</v>
      </c>
      <c r="C50" s="2" t="s">
        <v>36</v>
      </c>
      <c r="D50" s="2">
        <v>12</v>
      </c>
      <c r="E50" s="105"/>
      <c r="F50" s="207"/>
    </row>
    <row r="51" spans="1:6" ht="12.75" customHeight="1" x14ac:dyDescent="0.2">
      <c r="A51" s="59"/>
      <c r="B51" s="169"/>
      <c r="C51" s="2"/>
      <c r="D51" s="2"/>
      <c r="E51" s="97"/>
      <c r="F51" s="207"/>
    </row>
    <row r="52" spans="1:6" ht="12.75" customHeight="1" x14ac:dyDescent="0.2">
      <c r="A52" s="68" t="s">
        <v>53</v>
      </c>
      <c r="B52" s="170" t="s">
        <v>366</v>
      </c>
      <c r="C52" s="2" t="s">
        <v>36</v>
      </c>
      <c r="D52" s="2">
        <v>12</v>
      </c>
      <c r="E52" s="105"/>
      <c r="F52" s="207"/>
    </row>
    <row r="53" spans="1:6" ht="12.75" customHeight="1" x14ac:dyDescent="0.2">
      <c r="A53" s="59"/>
      <c r="B53" s="169"/>
      <c r="C53" s="2"/>
      <c r="D53" s="2"/>
      <c r="E53" s="97"/>
      <c r="F53" s="207"/>
    </row>
    <row r="54" spans="1:6" ht="12.75" customHeight="1" x14ac:dyDescent="0.2">
      <c r="A54" s="68" t="s">
        <v>370</v>
      </c>
      <c r="B54" s="170" t="s">
        <v>367</v>
      </c>
      <c r="C54" s="2" t="s">
        <v>36</v>
      </c>
      <c r="D54" s="2">
        <v>12</v>
      </c>
      <c r="E54" s="105"/>
      <c r="F54" s="207"/>
    </row>
    <row r="55" spans="1:6" ht="12.75" customHeight="1" x14ac:dyDescent="0.2">
      <c r="A55" s="59"/>
      <c r="B55" s="169"/>
      <c r="C55" s="2"/>
      <c r="D55" s="2"/>
      <c r="E55" s="97"/>
      <c r="F55" s="207"/>
    </row>
    <row r="56" spans="1:6" ht="12.75" customHeight="1" x14ac:dyDescent="0.2">
      <c r="A56" s="68" t="s">
        <v>371</v>
      </c>
      <c r="B56" s="170" t="s">
        <v>368</v>
      </c>
      <c r="C56" s="2" t="s">
        <v>36</v>
      </c>
      <c r="D56" s="2">
        <v>12</v>
      </c>
      <c r="E56" s="105"/>
      <c r="F56" s="207"/>
    </row>
    <row r="57" spans="1:6" ht="12.75" customHeight="1" x14ac:dyDescent="0.2">
      <c r="A57" s="68"/>
      <c r="B57" s="66"/>
      <c r="C57" s="2"/>
      <c r="D57" s="2"/>
      <c r="E57" s="97"/>
      <c r="F57" s="207"/>
    </row>
    <row r="58" spans="1:6" ht="12.75" customHeight="1" x14ac:dyDescent="0.2">
      <c r="A58" s="63"/>
      <c r="B58" s="13"/>
      <c r="C58" s="11"/>
      <c r="D58" s="7"/>
      <c r="E58" s="210" t="s">
        <v>57</v>
      </c>
      <c r="F58" s="226"/>
    </row>
    <row r="59" spans="1:6" ht="12.75" customHeight="1" x14ac:dyDescent="0.2">
      <c r="A59" s="63"/>
      <c r="B59" s="11"/>
      <c r="C59" s="13"/>
      <c r="D59" s="11"/>
      <c r="E59" s="197" t="s">
        <v>7</v>
      </c>
      <c r="F59" s="209"/>
    </row>
    <row r="60" spans="1:6" ht="12.75" customHeight="1" x14ac:dyDescent="0.2">
      <c r="A60" s="59"/>
      <c r="B60" s="62"/>
      <c r="C60" s="2"/>
      <c r="D60" s="2"/>
      <c r="E60" s="97"/>
      <c r="F60" s="207"/>
    </row>
    <row r="61" spans="1:6" ht="12.75" customHeight="1" x14ac:dyDescent="0.2">
      <c r="A61" s="68" t="s">
        <v>372</v>
      </c>
      <c r="B61" s="170" t="s">
        <v>369</v>
      </c>
      <c r="C61" s="2" t="s">
        <v>36</v>
      </c>
      <c r="D61" s="2">
        <v>12</v>
      </c>
      <c r="E61" s="105"/>
      <c r="F61" s="207"/>
    </row>
    <row r="62" spans="1:6" ht="12.75" customHeight="1" x14ac:dyDescent="0.2">
      <c r="A62" s="59"/>
      <c r="B62" s="169"/>
      <c r="C62" s="2"/>
      <c r="D62" s="2"/>
      <c r="E62" s="97"/>
      <c r="F62" s="207"/>
    </row>
    <row r="63" spans="1:6" ht="12.75" customHeight="1" x14ac:dyDescent="0.2">
      <c r="A63" s="68" t="s">
        <v>374</v>
      </c>
      <c r="B63" s="170" t="s">
        <v>375</v>
      </c>
      <c r="C63" s="2" t="s">
        <v>36</v>
      </c>
      <c r="D63" s="2">
        <v>12</v>
      </c>
      <c r="E63" s="97"/>
      <c r="F63" s="207"/>
    </row>
    <row r="64" spans="1:6" ht="12.75" customHeight="1" x14ac:dyDescent="0.2">
      <c r="A64" s="59"/>
      <c r="B64" s="169"/>
      <c r="C64" s="2"/>
      <c r="D64" s="2"/>
      <c r="E64" s="97"/>
      <c r="F64" s="207"/>
    </row>
    <row r="65" spans="1:6" ht="12.75" customHeight="1" x14ac:dyDescent="0.2">
      <c r="A65" s="68" t="s">
        <v>376</v>
      </c>
      <c r="B65" s="170" t="s">
        <v>348</v>
      </c>
      <c r="C65" s="2" t="s">
        <v>36</v>
      </c>
      <c r="D65" s="2">
        <v>12</v>
      </c>
      <c r="E65" s="97"/>
      <c r="F65" s="207"/>
    </row>
    <row r="66" spans="1:6" ht="12.75" customHeight="1" x14ac:dyDescent="0.2">
      <c r="A66" s="59"/>
      <c r="B66" s="169"/>
      <c r="C66" s="2"/>
      <c r="D66" s="2"/>
      <c r="E66" s="97"/>
      <c r="F66" s="207"/>
    </row>
    <row r="67" spans="1:6" ht="12.75" customHeight="1" x14ac:dyDescent="0.2">
      <c r="A67" s="68" t="s">
        <v>377</v>
      </c>
      <c r="B67" s="170" t="s">
        <v>378</v>
      </c>
      <c r="C67" s="2" t="s">
        <v>36</v>
      </c>
      <c r="D67" s="2">
        <v>12</v>
      </c>
      <c r="E67" s="97"/>
      <c r="F67" s="207"/>
    </row>
    <row r="68" spans="1:6" ht="12.75" customHeight="1" x14ac:dyDescent="0.2">
      <c r="A68" s="59"/>
      <c r="B68" s="169"/>
      <c r="C68" s="2"/>
      <c r="D68" s="2"/>
      <c r="E68" s="97"/>
      <c r="F68" s="207"/>
    </row>
    <row r="69" spans="1:6" ht="12.75" customHeight="1" x14ac:dyDescent="0.2">
      <c r="A69" s="68" t="s">
        <v>379</v>
      </c>
      <c r="B69" s="170" t="s">
        <v>459</v>
      </c>
      <c r="C69" s="2" t="s">
        <v>36</v>
      </c>
      <c r="D69" s="2">
        <v>12</v>
      </c>
      <c r="E69" s="97"/>
      <c r="F69" s="207"/>
    </row>
    <row r="70" spans="1:6" ht="12.75" customHeight="1" x14ac:dyDescent="0.2">
      <c r="A70" s="59"/>
      <c r="B70" s="169"/>
      <c r="C70" s="2"/>
      <c r="D70" s="2"/>
      <c r="E70" s="97"/>
      <c r="F70" s="207"/>
    </row>
    <row r="71" spans="1:6" ht="12.75" customHeight="1" x14ac:dyDescent="0.2">
      <c r="A71" s="68" t="s">
        <v>380</v>
      </c>
      <c r="B71" s="170" t="s">
        <v>381</v>
      </c>
      <c r="C71" s="2" t="s">
        <v>36</v>
      </c>
      <c r="D71" s="2">
        <v>12</v>
      </c>
      <c r="E71" s="97"/>
      <c r="F71" s="207"/>
    </row>
    <row r="72" spans="1:6" ht="12.75" customHeight="1" x14ac:dyDescent="0.2">
      <c r="A72" s="59"/>
      <c r="B72" s="169"/>
      <c r="C72" s="2"/>
      <c r="D72" s="2"/>
      <c r="E72" s="97"/>
      <c r="F72" s="207"/>
    </row>
    <row r="73" spans="1:6" ht="12.75" customHeight="1" x14ac:dyDescent="0.2">
      <c r="A73" s="68" t="s">
        <v>382</v>
      </c>
      <c r="B73" s="169" t="s">
        <v>50</v>
      </c>
      <c r="C73" s="2"/>
      <c r="D73" s="2"/>
      <c r="E73" s="97"/>
      <c r="F73" s="207"/>
    </row>
    <row r="74" spans="1:6" ht="12.75" customHeight="1" x14ac:dyDescent="0.2">
      <c r="A74" s="59"/>
      <c r="B74" s="169"/>
      <c r="C74" s="2"/>
      <c r="D74" s="2"/>
      <c r="E74" s="97"/>
      <c r="F74" s="207"/>
    </row>
    <row r="75" spans="1:6" ht="12.75" customHeight="1" x14ac:dyDescent="0.2">
      <c r="A75" s="59"/>
      <c r="B75" s="169" t="s">
        <v>20</v>
      </c>
      <c r="C75" s="2" t="s">
        <v>36</v>
      </c>
      <c r="D75" s="2">
        <v>12</v>
      </c>
      <c r="E75" s="97"/>
      <c r="F75" s="207"/>
    </row>
    <row r="76" spans="1:6" ht="12.75" customHeight="1" x14ac:dyDescent="0.2">
      <c r="A76" s="59"/>
      <c r="B76" s="169"/>
      <c r="C76" s="2"/>
      <c r="D76" s="2"/>
      <c r="E76" s="97"/>
      <c r="F76" s="207"/>
    </row>
    <row r="77" spans="1:6" ht="12.75" customHeight="1" x14ac:dyDescent="0.2">
      <c r="A77" s="59"/>
      <c r="B77" s="169" t="s">
        <v>21</v>
      </c>
      <c r="C77" s="2" t="s">
        <v>36</v>
      </c>
      <c r="D77" s="2">
        <v>12</v>
      </c>
      <c r="E77" s="97"/>
      <c r="F77" s="207"/>
    </row>
    <row r="78" spans="1:6" ht="12.75" customHeight="1" x14ac:dyDescent="0.2">
      <c r="A78" s="59"/>
      <c r="B78" s="169"/>
      <c r="C78" s="2"/>
      <c r="D78" s="2"/>
      <c r="E78" s="97"/>
      <c r="F78" s="207"/>
    </row>
    <row r="79" spans="1:6" ht="12.75" customHeight="1" x14ac:dyDescent="0.2">
      <c r="A79" s="59">
        <v>3.3</v>
      </c>
      <c r="B79" s="170" t="s">
        <v>383</v>
      </c>
      <c r="C79" s="2"/>
      <c r="D79" s="2"/>
      <c r="E79" s="97"/>
      <c r="F79" s="207"/>
    </row>
    <row r="80" spans="1:6" ht="12.75" customHeight="1" x14ac:dyDescent="0.2">
      <c r="A80" s="61"/>
      <c r="B80" s="169"/>
      <c r="C80" s="2"/>
      <c r="D80" s="2"/>
      <c r="E80" s="97"/>
      <c r="F80" s="207"/>
    </row>
    <row r="81" spans="1:6" ht="12.75" customHeight="1" x14ac:dyDescent="0.2">
      <c r="A81" s="59" t="s">
        <v>46</v>
      </c>
      <c r="B81" s="169" t="s">
        <v>117</v>
      </c>
      <c r="C81" s="2" t="s">
        <v>36</v>
      </c>
      <c r="D81" s="2">
        <v>12</v>
      </c>
      <c r="E81" s="105"/>
      <c r="F81" s="207"/>
    </row>
    <row r="82" spans="1:6" ht="12.75" customHeight="1" x14ac:dyDescent="0.2">
      <c r="A82" s="61"/>
      <c r="B82" s="169"/>
      <c r="C82" s="2"/>
      <c r="D82" s="2"/>
      <c r="E82" s="97"/>
      <c r="F82" s="207"/>
    </row>
    <row r="83" spans="1:6" ht="12.75" customHeight="1" x14ac:dyDescent="0.2">
      <c r="A83" s="59" t="s">
        <v>56</v>
      </c>
      <c r="B83" s="170" t="s">
        <v>384</v>
      </c>
      <c r="C83" s="2" t="s">
        <v>36</v>
      </c>
      <c r="D83" s="2">
        <v>12</v>
      </c>
      <c r="E83" s="97"/>
      <c r="F83" s="207"/>
    </row>
    <row r="84" spans="1:6" ht="12.75" customHeight="1" x14ac:dyDescent="0.2">
      <c r="A84" s="59"/>
      <c r="B84" s="169"/>
      <c r="C84" s="2"/>
      <c r="D84" s="2"/>
      <c r="E84" s="97"/>
      <c r="F84" s="207"/>
    </row>
    <row r="85" spans="1:6" ht="12.75" customHeight="1" x14ac:dyDescent="0.2">
      <c r="A85" s="59" t="s">
        <v>58</v>
      </c>
      <c r="B85" s="170" t="s">
        <v>385</v>
      </c>
      <c r="C85" s="2" t="s">
        <v>36</v>
      </c>
      <c r="D85" s="2">
        <v>12</v>
      </c>
      <c r="E85" s="97"/>
      <c r="F85" s="207"/>
    </row>
    <row r="86" spans="1:6" ht="12.75" customHeight="1" x14ac:dyDescent="0.2">
      <c r="A86" s="59"/>
      <c r="B86" s="169"/>
      <c r="C86" s="2"/>
      <c r="D86" s="2"/>
      <c r="E86" s="97"/>
      <c r="F86" s="207"/>
    </row>
    <row r="87" spans="1:6" ht="12.75" customHeight="1" x14ac:dyDescent="0.2">
      <c r="A87" s="59" t="s">
        <v>118</v>
      </c>
      <c r="B87" s="170" t="s">
        <v>386</v>
      </c>
      <c r="C87" s="2" t="s">
        <v>36</v>
      </c>
      <c r="D87" s="2">
        <v>12</v>
      </c>
      <c r="E87" s="97"/>
      <c r="F87" s="207"/>
    </row>
    <row r="88" spans="1:6" ht="12.75" customHeight="1" x14ac:dyDescent="0.2">
      <c r="A88" s="59"/>
      <c r="B88" s="169"/>
      <c r="C88" s="2"/>
      <c r="D88" s="2"/>
      <c r="E88" s="97"/>
      <c r="F88" s="207"/>
    </row>
    <row r="89" spans="1:6" ht="12.75" customHeight="1" x14ac:dyDescent="0.2">
      <c r="A89" s="68" t="s">
        <v>392</v>
      </c>
      <c r="B89" s="170" t="s">
        <v>375</v>
      </c>
      <c r="C89" s="2" t="s">
        <v>36</v>
      </c>
      <c r="D89" s="2">
        <v>12</v>
      </c>
      <c r="E89" s="97"/>
      <c r="F89" s="207"/>
    </row>
    <row r="90" spans="1:6" ht="12.75" customHeight="1" x14ac:dyDescent="0.2">
      <c r="A90" s="61"/>
      <c r="B90" s="169"/>
      <c r="C90" s="2"/>
      <c r="D90" s="2"/>
      <c r="E90" s="97"/>
      <c r="F90" s="207"/>
    </row>
    <row r="91" spans="1:6" ht="12.75" customHeight="1" x14ac:dyDescent="0.2">
      <c r="A91" s="68" t="s">
        <v>393</v>
      </c>
      <c r="B91" s="170" t="s">
        <v>387</v>
      </c>
      <c r="C91" s="2" t="s">
        <v>36</v>
      </c>
      <c r="D91" s="2">
        <v>12</v>
      </c>
      <c r="E91" s="97"/>
      <c r="F91" s="207"/>
    </row>
    <row r="92" spans="1:6" ht="12.75" customHeight="1" x14ac:dyDescent="0.2">
      <c r="A92" s="61"/>
      <c r="B92" s="169"/>
      <c r="C92" s="2"/>
      <c r="D92" s="2"/>
      <c r="E92" s="97"/>
      <c r="F92" s="207"/>
    </row>
    <row r="93" spans="1:6" ht="12.75" customHeight="1" x14ac:dyDescent="0.2">
      <c r="A93" s="68" t="s">
        <v>394</v>
      </c>
      <c r="B93" s="170" t="s">
        <v>460</v>
      </c>
      <c r="C93" s="2" t="s">
        <v>36</v>
      </c>
      <c r="D93" s="2">
        <v>12</v>
      </c>
      <c r="E93" s="97"/>
      <c r="F93" s="207"/>
    </row>
    <row r="94" spans="1:6" ht="12.75" customHeight="1" x14ac:dyDescent="0.2">
      <c r="A94" s="59"/>
      <c r="B94" s="169"/>
      <c r="C94" s="2"/>
      <c r="D94" s="2"/>
      <c r="E94" s="97"/>
      <c r="F94" s="207"/>
    </row>
    <row r="95" spans="1:6" ht="12.75" customHeight="1" x14ac:dyDescent="0.2">
      <c r="A95" s="68" t="s">
        <v>395</v>
      </c>
      <c r="B95" s="170" t="s">
        <v>385</v>
      </c>
      <c r="C95" s="2" t="s">
        <v>36</v>
      </c>
      <c r="D95" s="2">
        <v>12</v>
      </c>
      <c r="E95" s="97"/>
      <c r="F95" s="207"/>
    </row>
    <row r="96" spans="1:6" ht="12.75" customHeight="1" x14ac:dyDescent="0.2">
      <c r="A96" s="59"/>
      <c r="B96" s="169"/>
      <c r="C96" s="2"/>
      <c r="D96" s="2"/>
      <c r="E96" s="97"/>
      <c r="F96" s="207"/>
    </row>
    <row r="97" spans="1:6" ht="12.75" customHeight="1" x14ac:dyDescent="0.2">
      <c r="A97" s="68" t="s">
        <v>396</v>
      </c>
      <c r="B97" s="170" t="s">
        <v>388</v>
      </c>
      <c r="C97" s="2" t="s">
        <v>36</v>
      </c>
      <c r="D97" s="2">
        <v>12</v>
      </c>
      <c r="E97" s="97"/>
      <c r="F97" s="207"/>
    </row>
    <row r="98" spans="1:6" ht="12.75" customHeight="1" x14ac:dyDescent="0.2">
      <c r="A98" s="59"/>
      <c r="B98" s="170"/>
      <c r="C98" s="2"/>
      <c r="D98" s="2"/>
      <c r="E98" s="97"/>
      <c r="F98" s="207"/>
    </row>
    <row r="99" spans="1:6" ht="12.75" customHeight="1" x14ac:dyDescent="0.2">
      <c r="A99" s="68" t="s">
        <v>397</v>
      </c>
      <c r="B99" s="170" t="s">
        <v>54</v>
      </c>
      <c r="C99" s="2" t="s">
        <v>36</v>
      </c>
      <c r="D99" s="2">
        <v>12</v>
      </c>
      <c r="E99" s="97"/>
      <c r="F99" s="207"/>
    </row>
    <row r="100" spans="1:6" ht="12.75" customHeight="1" x14ac:dyDescent="0.2">
      <c r="A100" s="59"/>
      <c r="B100" s="169"/>
      <c r="C100" s="2"/>
      <c r="D100" s="2"/>
      <c r="E100" s="97"/>
      <c r="F100" s="207"/>
    </row>
    <row r="101" spans="1:6" ht="12.75" customHeight="1" x14ac:dyDescent="0.2">
      <c r="A101" s="68" t="s">
        <v>398</v>
      </c>
      <c r="B101" s="170" t="s">
        <v>389</v>
      </c>
      <c r="C101" s="2" t="s">
        <v>36</v>
      </c>
      <c r="D101" s="2">
        <v>12</v>
      </c>
      <c r="E101" s="97"/>
      <c r="F101" s="207"/>
    </row>
    <row r="102" spans="1:6" ht="12.75" customHeight="1" x14ac:dyDescent="0.2">
      <c r="A102" s="59"/>
      <c r="B102" s="170"/>
      <c r="C102" s="2"/>
      <c r="D102" s="2"/>
      <c r="E102" s="97"/>
      <c r="F102" s="207"/>
    </row>
    <row r="103" spans="1:6" ht="12.75" customHeight="1" x14ac:dyDescent="0.2">
      <c r="A103" s="68" t="s">
        <v>399</v>
      </c>
      <c r="B103" s="170" t="s">
        <v>390</v>
      </c>
      <c r="C103" s="2" t="s">
        <v>36</v>
      </c>
      <c r="D103" s="2">
        <v>12</v>
      </c>
      <c r="E103" s="97"/>
      <c r="F103" s="207"/>
    </row>
    <row r="104" spans="1:6" ht="12.75" customHeight="1" x14ac:dyDescent="0.2">
      <c r="A104" s="59"/>
      <c r="B104" s="169"/>
      <c r="C104" s="2"/>
      <c r="D104" s="2"/>
      <c r="E104" s="97"/>
      <c r="F104" s="207"/>
    </row>
    <row r="105" spans="1:6" ht="12.75" customHeight="1" x14ac:dyDescent="0.2">
      <c r="A105" s="68" t="s">
        <v>400</v>
      </c>
      <c r="B105" s="170" t="s">
        <v>391</v>
      </c>
      <c r="C105" s="2" t="s">
        <v>36</v>
      </c>
      <c r="D105" s="2">
        <v>12</v>
      </c>
      <c r="E105" s="97"/>
      <c r="F105" s="207"/>
    </row>
    <row r="106" spans="1:6" ht="12.75" customHeight="1" x14ac:dyDescent="0.2">
      <c r="A106" s="59"/>
      <c r="B106" s="169"/>
      <c r="C106" s="2"/>
      <c r="D106" s="2"/>
      <c r="E106" s="97"/>
      <c r="F106" s="207"/>
    </row>
    <row r="107" spans="1:6" ht="12.75" customHeight="1" x14ac:dyDescent="0.2">
      <c r="A107" s="59"/>
      <c r="B107" s="170" t="s">
        <v>280</v>
      </c>
      <c r="C107" s="2"/>
      <c r="D107" s="2"/>
      <c r="E107" s="97"/>
      <c r="F107" s="207"/>
    </row>
    <row r="108" spans="1:6" ht="12.75" customHeight="1" x14ac:dyDescent="0.2">
      <c r="A108" s="63"/>
      <c r="B108" s="172"/>
      <c r="C108" s="11"/>
      <c r="D108" s="7"/>
      <c r="E108" s="194" t="s">
        <v>29</v>
      </c>
      <c r="F108" s="208"/>
    </row>
    <row r="109" spans="1:6" ht="12.75" customHeight="1" x14ac:dyDescent="0.2">
      <c r="A109" s="63"/>
      <c r="B109" s="173"/>
      <c r="C109" s="13"/>
      <c r="D109" s="11"/>
      <c r="E109" s="197" t="s">
        <v>7</v>
      </c>
      <c r="F109" s="209"/>
    </row>
    <row r="110" spans="1:6" ht="12.75" customHeight="1" x14ac:dyDescent="0.2">
      <c r="A110" s="68" t="s">
        <v>401</v>
      </c>
      <c r="B110" s="169" t="s">
        <v>50</v>
      </c>
      <c r="C110" s="2"/>
      <c r="D110" s="2"/>
      <c r="E110" s="97"/>
      <c r="F110" s="207"/>
    </row>
    <row r="111" spans="1:6" ht="12.75" customHeight="1" x14ac:dyDescent="0.2">
      <c r="A111" s="59"/>
      <c r="B111" s="169" t="s">
        <v>20</v>
      </c>
      <c r="C111" s="2" t="s">
        <v>36</v>
      </c>
      <c r="D111" s="2">
        <v>12</v>
      </c>
      <c r="E111" s="97"/>
      <c r="F111" s="207"/>
    </row>
    <row r="112" spans="1:6" ht="12.75" customHeight="1" x14ac:dyDescent="0.2">
      <c r="A112" s="59"/>
      <c r="B112" s="169"/>
      <c r="C112" s="2"/>
      <c r="D112" s="2"/>
      <c r="E112" s="97"/>
      <c r="F112" s="207"/>
    </row>
    <row r="113" spans="1:6" ht="12.75" customHeight="1" x14ac:dyDescent="0.2">
      <c r="A113" s="59"/>
      <c r="B113" s="169" t="s">
        <v>21</v>
      </c>
      <c r="C113" s="2" t="s">
        <v>36</v>
      </c>
      <c r="D113" s="2">
        <v>12</v>
      </c>
      <c r="E113" s="97"/>
      <c r="F113" s="207"/>
    </row>
    <row r="114" spans="1:6" ht="12.75" customHeight="1" x14ac:dyDescent="0.2">
      <c r="A114" s="59"/>
      <c r="B114" s="169"/>
      <c r="C114" s="2"/>
      <c r="D114" s="2"/>
      <c r="E114" s="97"/>
      <c r="F114" s="207"/>
    </row>
    <row r="115" spans="1:6" s="212" customFormat="1" ht="58.5" customHeight="1" x14ac:dyDescent="0.2">
      <c r="A115" s="107">
        <v>3.4</v>
      </c>
      <c r="B115" s="168" t="s">
        <v>412</v>
      </c>
      <c r="C115" s="108"/>
      <c r="D115" s="108"/>
      <c r="E115" s="111"/>
      <c r="F115" s="211"/>
    </row>
    <row r="116" spans="1:6" ht="12.75" customHeight="1" x14ac:dyDescent="0.2">
      <c r="A116" s="61"/>
      <c r="B116" s="169"/>
      <c r="C116" s="2"/>
      <c r="D116" s="2"/>
      <c r="E116" s="97"/>
      <c r="F116" s="207"/>
    </row>
    <row r="117" spans="1:6" ht="12.75" customHeight="1" x14ac:dyDescent="0.2">
      <c r="A117" s="68" t="s">
        <v>402</v>
      </c>
      <c r="B117" s="170" t="s">
        <v>405</v>
      </c>
      <c r="C117" s="104" t="s">
        <v>449</v>
      </c>
      <c r="D117" s="2">
        <v>1</v>
      </c>
      <c r="E117" s="97"/>
      <c r="F117" s="207"/>
    </row>
    <row r="118" spans="1:6" ht="12.75" customHeight="1" x14ac:dyDescent="0.2">
      <c r="A118" s="61"/>
      <c r="B118" s="169"/>
      <c r="C118" s="2"/>
      <c r="D118" s="2"/>
      <c r="E118" s="97"/>
      <c r="F118" s="207"/>
    </row>
    <row r="119" spans="1:6" ht="12.75" customHeight="1" x14ac:dyDescent="0.2">
      <c r="A119" s="68" t="s">
        <v>407</v>
      </c>
      <c r="B119" s="170" t="s">
        <v>404</v>
      </c>
      <c r="C119" s="104" t="s">
        <v>449</v>
      </c>
      <c r="D119" s="2">
        <v>1</v>
      </c>
      <c r="E119" s="97"/>
      <c r="F119" s="207"/>
    </row>
    <row r="120" spans="1:6" ht="12.75" customHeight="1" x14ac:dyDescent="0.2">
      <c r="A120" s="59"/>
      <c r="B120" s="169"/>
      <c r="C120" s="2"/>
      <c r="D120" s="2"/>
      <c r="E120" s="97"/>
      <c r="F120" s="207"/>
    </row>
    <row r="121" spans="1:6" ht="12.75" customHeight="1" x14ac:dyDescent="0.2">
      <c r="A121" s="68" t="s">
        <v>408</v>
      </c>
      <c r="B121" s="170" t="s">
        <v>403</v>
      </c>
      <c r="C121" s="104" t="s">
        <v>449</v>
      </c>
      <c r="D121" s="2">
        <v>1</v>
      </c>
      <c r="E121" s="97"/>
      <c r="F121" s="207"/>
    </row>
    <row r="122" spans="1:6" ht="12.75" customHeight="1" x14ac:dyDescent="0.2">
      <c r="A122" s="59"/>
      <c r="B122" s="169"/>
      <c r="C122" s="2"/>
      <c r="D122" s="2"/>
      <c r="E122" s="97"/>
      <c r="F122" s="207"/>
    </row>
    <row r="123" spans="1:6" ht="12.75" customHeight="1" x14ac:dyDescent="0.2">
      <c r="A123" s="68" t="s">
        <v>409</v>
      </c>
      <c r="B123" s="170" t="s">
        <v>406</v>
      </c>
      <c r="C123" s="104" t="s">
        <v>449</v>
      </c>
      <c r="D123" s="2">
        <v>1</v>
      </c>
      <c r="E123" s="97"/>
      <c r="F123" s="207"/>
    </row>
    <row r="124" spans="1:6" ht="12.75" customHeight="1" x14ac:dyDescent="0.2">
      <c r="A124" s="59"/>
      <c r="B124" s="169"/>
      <c r="C124" s="2"/>
      <c r="D124" s="2"/>
      <c r="E124" s="97"/>
      <c r="F124" s="207"/>
    </row>
    <row r="125" spans="1:6" ht="12.75" customHeight="1" x14ac:dyDescent="0.2">
      <c r="A125" s="68" t="s">
        <v>410</v>
      </c>
      <c r="B125" s="170" t="s">
        <v>450</v>
      </c>
      <c r="C125" s="104" t="s">
        <v>449</v>
      </c>
      <c r="D125" s="2">
        <v>1</v>
      </c>
      <c r="E125" s="97"/>
      <c r="F125" s="207"/>
    </row>
    <row r="126" spans="1:6" ht="12.75" customHeight="1" x14ac:dyDescent="0.2">
      <c r="A126" s="61"/>
      <c r="B126" s="169"/>
      <c r="C126" s="2"/>
      <c r="D126" s="2"/>
      <c r="E126" s="97"/>
      <c r="F126" s="207"/>
    </row>
    <row r="127" spans="1:6" ht="12.75" customHeight="1" x14ac:dyDescent="0.2">
      <c r="A127" s="68" t="s">
        <v>445</v>
      </c>
      <c r="B127" s="170" t="s">
        <v>448</v>
      </c>
      <c r="C127" s="104" t="s">
        <v>449</v>
      </c>
      <c r="D127" s="2">
        <v>1</v>
      </c>
      <c r="E127" s="97"/>
      <c r="F127" s="207"/>
    </row>
    <row r="128" spans="1:6" ht="12.75" customHeight="1" x14ac:dyDescent="0.2">
      <c r="A128" s="61"/>
      <c r="B128" s="169"/>
      <c r="C128" s="2"/>
      <c r="D128" s="2"/>
      <c r="E128" s="97"/>
      <c r="F128" s="207"/>
    </row>
    <row r="129" spans="1:6" ht="12.75" customHeight="1" x14ac:dyDescent="0.2">
      <c r="A129" s="68" t="s">
        <v>446</v>
      </c>
      <c r="B129" s="170" t="s">
        <v>447</v>
      </c>
      <c r="C129" s="104" t="s">
        <v>449</v>
      </c>
      <c r="D129" s="2">
        <v>1</v>
      </c>
      <c r="E129" s="97"/>
      <c r="F129" s="207"/>
    </row>
    <row r="130" spans="1:6" ht="12.75" customHeight="1" x14ac:dyDescent="0.2">
      <c r="A130" s="61"/>
      <c r="B130" s="169"/>
      <c r="C130" s="2"/>
      <c r="D130" s="2"/>
      <c r="E130" s="97"/>
      <c r="F130" s="207"/>
    </row>
    <row r="131" spans="1:6" ht="12.75" customHeight="1" x14ac:dyDescent="0.2">
      <c r="A131" s="68" t="s">
        <v>451</v>
      </c>
      <c r="B131" s="170" t="s">
        <v>452</v>
      </c>
      <c r="C131" s="104" t="s">
        <v>449</v>
      </c>
      <c r="D131" s="2">
        <v>1</v>
      </c>
      <c r="E131" s="97"/>
      <c r="F131" s="207"/>
    </row>
    <row r="132" spans="1:6" ht="12.75" customHeight="1" x14ac:dyDescent="0.2">
      <c r="A132" s="61"/>
      <c r="B132" s="169"/>
      <c r="C132" s="2"/>
      <c r="D132" s="2"/>
      <c r="E132" s="97"/>
      <c r="F132" s="207"/>
    </row>
    <row r="133" spans="1:6" ht="12.75" customHeight="1" x14ac:dyDescent="0.2">
      <c r="A133" s="68" t="s">
        <v>453</v>
      </c>
      <c r="B133" s="170" t="s">
        <v>454</v>
      </c>
      <c r="C133" s="104" t="s">
        <v>411</v>
      </c>
      <c r="D133" s="2">
        <v>1</v>
      </c>
      <c r="E133" s="97"/>
      <c r="F133" s="207"/>
    </row>
    <row r="134" spans="1:6" ht="12.75" customHeight="1" x14ac:dyDescent="0.2">
      <c r="A134" s="61"/>
      <c r="B134" s="169"/>
      <c r="C134" s="2"/>
      <c r="D134" s="2"/>
      <c r="E134" s="97"/>
      <c r="F134" s="207"/>
    </row>
    <row r="135" spans="1:6" ht="12.75" customHeight="1" x14ac:dyDescent="0.2">
      <c r="A135" s="68" t="s">
        <v>455</v>
      </c>
      <c r="B135" s="170" t="s">
        <v>456</v>
      </c>
      <c r="C135" s="104" t="s">
        <v>411</v>
      </c>
      <c r="D135" s="2">
        <v>1</v>
      </c>
      <c r="E135" s="97"/>
      <c r="F135" s="207"/>
    </row>
    <row r="136" spans="1:6" ht="12.75" customHeight="1" x14ac:dyDescent="0.2">
      <c r="A136" s="68"/>
      <c r="B136" s="170"/>
      <c r="C136" s="2"/>
      <c r="D136" s="2"/>
      <c r="E136" s="97"/>
      <c r="F136" s="207"/>
    </row>
    <row r="137" spans="1:6" ht="12.75" customHeight="1" x14ac:dyDescent="0.2">
      <c r="A137" s="59"/>
      <c r="B137" s="169"/>
      <c r="C137" s="2"/>
      <c r="D137" s="2"/>
      <c r="E137" s="97"/>
      <c r="F137" s="207"/>
    </row>
    <row r="138" spans="1:6" ht="12.75" customHeight="1" x14ac:dyDescent="0.2">
      <c r="A138" s="63"/>
      <c r="B138" s="13"/>
      <c r="C138" s="11"/>
      <c r="D138" s="7"/>
      <c r="E138" s="194" t="s">
        <v>29</v>
      </c>
      <c r="F138" s="226"/>
    </row>
  </sheetData>
  <phoneticPr fontId="11" type="noConversion"/>
  <pageMargins left="0.43307086614173229" right="0.35433070866141736" top="0.31496062992125984" bottom="0.47244094488188981" header="0.51181102362204722" footer="0.19685039370078741"/>
  <pageSetup paperSize="9" scale="85" orientation="portrait" r:id="rId1"/>
  <headerFooter alignWithMargins="0">
    <oddFooter>&amp;C Section 2.2, &amp;A, Page &amp;P</oddFooter>
  </headerFooter>
  <rowBreaks count="2" manualBreakCount="2">
    <brk id="58" max="5" man="1"/>
    <brk id="108" max="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IL162"/>
  <sheetViews>
    <sheetView showGridLines="0" view="pageBreakPreview" topLeftCell="A102" zoomScale="110" zoomScaleNormal="100" zoomScaleSheetLayoutView="110" workbookViewId="0">
      <selection activeCell="D128" sqref="D128"/>
    </sheetView>
  </sheetViews>
  <sheetFormatPr defaultColWidth="9.140625" defaultRowHeight="12" x14ac:dyDescent="0.2"/>
  <cols>
    <col min="1" max="1" width="6.85546875" style="65" customWidth="1"/>
    <col min="2" max="2" width="48.14062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439</v>
      </c>
      <c r="B14" s="96" t="s">
        <v>440</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x14ac:dyDescent="0.2">
      <c r="A17" s="59"/>
      <c r="B17" s="96"/>
      <c r="C17" s="5"/>
      <c r="D17" s="5"/>
      <c r="E17" s="1"/>
      <c r="F17" s="122"/>
    </row>
    <row r="18" spans="1:6" ht="12.75" x14ac:dyDescent="0.2">
      <c r="A18" s="60">
        <v>4.0999999999999996</v>
      </c>
      <c r="B18" s="62" t="s">
        <v>66</v>
      </c>
      <c r="C18" s="2"/>
      <c r="D18" s="5"/>
      <c r="E18" s="1"/>
      <c r="F18" s="122"/>
    </row>
    <row r="19" spans="1:6" ht="12.75" x14ac:dyDescent="0.2">
      <c r="A19" s="59"/>
      <c r="B19" s="96"/>
      <c r="C19" s="2"/>
      <c r="D19" s="5"/>
      <c r="E19" s="1"/>
      <c r="F19" s="122"/>
    </row>
    <row r="20" spans="1:6" ht="12.75" x14ac:dyDescent="0.2">
      <c r="A20" s="59" t="s">
        <v>67</v>
      </c>
      <c r="B20" s="62" t="s">
        <v>186</v>
      </c>
      <c r="C20" s="2" t="s">
        <v>187</v>
      </c>
      <c r="D20" s="5">
        <v>1</v>
      </c>
      <c r="E20" s="97"/>
      <c r="F20" s="122"/>
    </row>
    <row r="21" spans="1:6" ht="12.75" x14ac:dyDescent="0.2">
      <c r="A21" s="61"/>
      <c r="B21" s="96"/>
      <c r="C21" s="2"/>
      <c r="D21" s="5"/>
      <c r="E21" s="1"/>
      <c r="F21" s="122"/>
    </row>
    <row r="22" spans="1:6" ht="12.75" x14ac:dyDescent="0.2">
      <c r="A22" s="59" t="s">
        <v>69</v>
      </c>
      <c r="B22" s="62" t="s">
        <v>68</v>
      </c>
      <c r="C22" s="2" t="s">
        <v>17</v>
      </c>
      <c r="D22" s="5">
        <v>1</v>
      </c>
      <c r="E22" s="97"/>
      <c r="F22" s="122"/>
    </row>
    <row r="23" spans="1:6" ht="12.75" x14ac:dyDescent="0.2">
      <c r="A23" s="59"/>
      <c r="B23" s="62"/>
      <c r="C23" s="2"/>
      <c r="D23" s="5"/>
      <c r="E23" s="1"/>
      <c r="F23" s="122"/>
    </row>
    <row r="24" spans="1:6" ht="12.75" x14ac:dyDescent="0.2">
      <c r="A24" s="59" t="s">
        <v>70</v>
      </c>
      <c r="B24" s="66" t="s">
        <v>413</v>
      </c>
      <c r="C24" s="2" t="s">
        <v>187</v>
      </c>
      <c r="D24" s="5">
        <v>1</v>
      </c>
      <c r="E24" s="97"/>
      <c r="F24" s="122"/>
    </row>
    <row r="25" spans="1:6" ht="12.75" x14ac:dyDescent="0.2">
      <c r="A25" s="59"/>
      <c r="B25" s="62"/>
      <c r="C25" s="2"/>
      <c r="D25" s="5"/>
      <c r="E25" s="1"/>
      <c r="F25" s="122"/>
    </row>
    <row r="26" spans="1:6" ht="12.75" x14ac:dyDescent="0.2">
      <c r="A26" s="68" t="s">
        <v>415</v>
      </c>
      <c r="B26" s="66" t="s">
        <v>414</v>
      </c>
      <c r="C26" s="2" t="s">
        <v>187</v>
      </c>
      <c r="D26" s="5">
        <v>1</v>
      </c>
      <c r="E26" s="97"/>
      <c r="F26" s="122"/>
    </row>
    <row r="27" spans="1:6" ht="12.75" x14ac:dyDescent="0.2">
      <c r="A27" s="59"/>
      <c r="B27" s="62"/>
      <c r="C27" s="2"/>
      <c r="D27" s="5"/>
      <c r="E27" s="1"/>
      <c r="F27" s="122"/>
    </row>
    <row r="28" spans="1:6" s="131" customFormat="1" ht="12.75" x14ac:dyDescent="0.2">
      <c r="A28" s="113" t="s">
        <v>416</v>
      </c>
      <c r="B28" s="110" t="s">
        <v>419</v>
      </c>
      <c r="C28" s="112" t="s">
        <v>36</v>
      </c>
      <c r="D28" s="136">
        <v>12</v>
      </c>
      <c r="E28" s="111"/>
      <c r="F28" s="122"/>
    </row>
    <row r="29" spans="1:6" ht="12.75" x14ac:dyDescent="0.2">
      <c r="A29" s="59"/>
      <c r="B29" s="62"/>
      <c r="C29" s="2"/>
      <c r="D29" s="5"/>
      <c r="E29" s="1"/>
      <c r="F29" s="122"/>
    </row>
    <row r="30" spans="1:6" ht="12.75" x14ac:dyDescent="0.2">
      <c r="A30" s="59">
        <v>4.2</v>
      </c>
      <c r="B30" s="62" t="s">
        <v>75</v>
      </c>
      <c r="C30" s="2"/>
      <c r="D30" s="5"/>
      <c r="E30" s="1"/>
      <c r="F30" s="122"/>
    </row>
    <row r="31" spans="1:6" ht="12.75" x14ac:dyDescent="0.2">
      <c r="A31" s="59"/>
      <c r="B31" s="62"/>
      <c r="C31" s="2"/>
      <c r="D31" s="5"/>
      <c r="E31" s="1"/>
      <c r="F31" s="122"/>
    </row>
    <row r="32" spans="1:6" ht="12.75" x14ac:dyDescent="0.2">
      <c r="A32" s="59" t="s">
        <v>72</v>
      </c>
      <c r="B32" s="62" t="s">
        <v>71</v>
      </c>
      <c r="C32" s="2" t="s">
        <v>73</v>
      </c>
      <c r="D32" s="137" t="s">
        <v>214</v>
      </c>
      <c r="E32" s="6"/>
      <c r="F32" s="122">
        <v>50000</v>
      </c>
    </row>
    <row r="33" spans="1:6" ht="12.75" x14ac:dyDescent="0.2">
      <c r="A33" s="59"/>
      <c r="B33" s="62"/>
      <c r="C33" s="2"/>
      <c r="D33" s="5"/>
      <c r="E33" s="1"/>
      <c r="F33" s="122"/>
    </row>
    <row r="34" spans="1:6" ht="12.75" x14ac:dyDescent="0.2">
      <c r="A34" s="59" t="s">
        <v>74</v>
      </c>
      <c r="B34" s="62" t="s">
        <v>188</v>
      </c>
      <c r="C34" s="2" t="s">
        <v>187</v>
      </c>
      <c r="D34" s="5">
        <v>1</v>
      </c>
      <c r="E34" s="97"/>
      <c r="F34" s="122"/>
    </row>
    <row r="35" spans="1:6" ht="12.75" x14ac:dyDescent="0.2">
      <c r="A35" s="59"/>
      <c r="B35" s="62"/>
      <c r="C35" s="2"/>
      <c r="D35" s="5"/>
      <c r="E35" s="1"/>
      <c r="F35" s="122"/>
    </row>
    <row r="36" spans="1:6" ht="12.75" x14ac:dyDescent="0.2">
      <c r="A36" s="58"/>
      <c r="B36" s="96" t="s">
        <v>119</v>
      </c>
      <c r="C36" s="5"/>
      <c r="D36" s="5"/>
      <c r="E36" s="1"/>
      <c r="F36" s="122"/>
    </row>
    <row r="37" spans="1:6" ht="12.75" x14ac:dyDescent="0.2">
      <c r="A37" s="59"/>
      <c r="B37" s="96"/>
      <c r="C37" s="5"/>
      <c r="D37" s="5"/>
      <c r="E37" s="1"/>
      <c r="F37" s="122"/>
    </row>
    <row r="38" spans="1:6" ht="12.75" x14ac:dyDescent="0.2">
      <c r="A38" s="60">
        <v>4.3</v>
      </c>
      <c r="B38" s="62" t="s">
        <v>127</v>
      </c>
      <c r="C38" s="2"/>
      <c r="D38" s="5"/>
      <c r="E38" s="1"/>
      <c r="F38" s="122"/>
    </row>
    <row r="39" spans="1:6" ht="12.75" x14ac:dyDescent="0.2">
      <c r="A39" s="59"/>
      <c r="B39" s="96"/>
      <c r="C39" s="2"/>
      <c r="D39" s="5"/>
      <c r="E39" s="1"/>
      <c r="F39" s="122"/>
    </row>
    <row r="40" spans="1:6" ht="12.75" x14ac:dyDescent="0.2">
      <c r="A40" s="59" t="s">
        <v>104</v>
      </c>
      <c r="B40" s="62" t="s">
        <v>82</v>
      </c>
      <c r="C40" s="2" t="s">
        <v>36</v>
      </c>
      <c r="D40" s="5">
        <v>12</v>
      </c>
      <c r="E40" s="97"/>
      <c r="F40" s="122"/>
    </row>
    <row r="41" spans="1:6" ht="12.75" x14ac:dyDescent="0.2">
      <c r="A41" s="61"/>
      <c r="B41" s="96"/>
      <c r="C41" s="2"/>
      <c r="D41" s="5"/>
      <c r="E41" s="1"/>
      <c r="F41" s="122"/>
    </row>
    <row r="42" spans="1:6" ht="12.75" x14ac:dyDescent="0.2">
      <c r="A42" s="59" t="s">
        <v>105</v>
      </c>
      <c r="B42" s="62" t="s">
        <v>80</v>
      </c>
      <c r="C42" s="2" t="s">
        <v>36</v>
      </c>
      <c r="D42" s="5">
        <v>12</v>
      </c>
      <c r="E42" s="97"/>
      <c r="F42" s="122"/>
    </row>
    <row r="43" spans="1:6" ht="12.75" x14ac:dyDescent="0.2">
      <c r="A43" s="59"/>
      <c r="B43" s="62"/>
      <c r="C43" s="2"/>
      <c r="D43" s="5"/>
      <c r="E43" s="1"/>
      <c r="F43" s="122"/>
    </row>
    <row r="44" spans="1:6" ht="12.75" x14ac:dyDescent="0.2">
      <c r="A44" s="59" t="s">
        <v>106</v>
      </c>
      <c r="B44" s="66" t="s">
        <v>418</v>
      </c>
      <c r="C44" s="2" t="s">
        <v>36</v>
      </c>
      <c r="D44" s="5">
        <v>12</v>
      </c>
      <c r="E44" s="97"/>
      <c r="F44" s="122"/>
    </row>
    <row r="45" spans="1:6" ht="12.75" x14ac:dyDescent="0.2">
      <c r="A45" s="59"/>
      <c r="B45" s="62"/>
      <c r="C45" s="2"/>
      <c r="D45" s="5"/>
      <c r="E45" s="1"/>
      <c r="F45" s="122"/>
    </row>
    <row r="46" spans="1:6" ht="12.75" x14ac:dyDescent="0.2">
      <c r="A46" s="59" t="s">
        <v>107</v>
      </c>
      <c r="B46" s="66" t="s">
        <v>417</v>
      </c>
      <c r="C46" s="2" t="s">
        <v>36</v>
      </c>
      <c r="D46" s="5">
        <v>12</v>
      </c>
      <c r="E46" s="97"/>
      <c r="F46" s="122"/>
    </row>
    <row r="47" spans="1:6" ht="12.75" x14ac:dyDescent="0.2">
      <c r="A47" s="59"/>
      <c r="B47" s="62"/>
      <c r="C47" s="2"/>
      <c r="D47" s="5"/>
      <c r="E47" s="1"/>
      <c r="F47" s="122"/>
    </row>
    <row r="48" spans="1:6" ht="12.75" x14ac:dyDescent="0.2">
      <c r="A48" s="59">
        <v>4.4000000000000004</v>
      </c>
      <c r="B48" s="66" t="s">
        <v>299</v>
      </c>
      <c r="C48" s="2"/>
      <c r="D48" s="5"/>
      <c r="E48" s="1"/>
      <c r="F48" s="122"/>
    </row>
    <row r="49" spans="1:6" ht="12.75" x14ac:dyDescent="0.2">
      <c r="A49" s="59"/>
      <c r="B49" s="62" t="s">
        <v>81</v>
      </c>
      <c r="C49" s="2"/>
      <c r="D49" s="5"/>
      <c r="E49" s="1"/>
      <c r="F49" s="122"/>
    </row>
    <row r="50" spans="1:6" ht="12.75" x14ac:dyDescent="0.2">
      <c r="A50" s="59"/>
      <c r="B50" s="62"/>
      <c r="C50" s="2"/>
      <c r="D50" s="5"/>
      <c r="E50" s="1"/>
      <c r="F50" s="122"/>
    </row>
    <row r="51" spans="1:6" ht="12.75" x14ac:dyDescent="0.2">
      <c r="A51" s="59" t="s">
        <v>108</v>
      </c>
      <c r="B51" s="62" t="s">
        <v>84</v>
      </c>
      <c r="C51" s="2" t="s">
        <v>73</v>
      </c>
      <c r="D51" s="137" t="s">
        <v>214</v>
      </c>
      <c r="E51" s="6"/>
      <c r="F51" s="122">
        <v>10000</v>
      </c>
    </row>
    <row r="52" spans="1:6" ht="12.75" x14ac:dyDescent="0.2">
      <c r="A52" s="59"/>
      <c r="B52" s="62"/>
      <c r="C52" s="2"/>
      <c r="D52" s="5"/>
      <c r="E52" s="1"/>
      <c r="F52" s="122"/>
    </row>
    <row r="53" spans="1:6" ht="12.75" x14ac:dyDescent="0.2">
      <c r="A53" s="59" t="s">
        <v>120</v>
      </c>
      <c r="B53" s="62" t="s">
        <v>85</v>
      </c>
      <c r="C53" s="2"/>
      <c r="D53" s="5"/>
      <c r="E53" s="1"/>
      <c r="F53" s="122"/>
    </row>
    <row r="54" spans="1:6" ht="12.75" x14ac:dyDescent="0.2">
      <c r="A54" s="59"/>
      <c r="B54" s="62" t="s">
        <v>86</v>
      </c>
      <c r="C54" s="2"/>
      <c r="D54" s="5"/>
      <c r="E54" s="1"/>
      <c r="F54" s="122"/>
    </row>
    <row r="55" spans="1:6" ht="12.75" x14ac:dyDescent="0.2">
      <c r="A55" s="59"/>
      <c r="B55" s="62" t="s">
        <v>87</v>
      </c>
      <c r="C55" s="2" t="s">
        <v>88</v>
      </c>
      <c r="D55" s="155">
        <f>+F51</f>
        <v>10000</v>
      </c>
      <c r="E55" s="1"/>
      <c r="F55" s="122"/>
    </row>
    <row r="56" spans="1:6" ht="12.75" x14ac:dyDescent="0.2">
      <c r="A56" s="59"/>
      <c r="B56" s="62"/>
      <c r="C56" s="2"/>
      <c r="D56" s="5"/>
      <c r="E56" s="1"/>
      <c r="F56" s="122"/>
    </row>
    <row r="57" spans="1:6" ht="12.75" x14ac:dyDescent="0.2">
      <c r="A57" s="59" t="s">
        <v>121</v>
      </c>
      <c r="B57" s="62" t="s">
        <v>92</v>
      </c>
      <c r="C57" s="2" t="s">
        <v>73</v>
      </c>
      <c r="D57" s="137" t="s">
        <v>214</v>
      </c>
      <c r="E57" s="6"/>
      <c r="F57" s="122">
        <v>10000</v>
      </c>
    </row>
    <row r="58" spans="1:6" ht="12.75" x14ac:dyDescent="0.2">
      <c r="A58" s="59"/>
      <c r="B58" s="62"/>
      <c r="C58" s="2"/>
      <c r="D58" s="5"/>
      <c r="E58" s="1"/>
      <c r="F58" s="122"/>
    </row>
    <row r="59" spans="1:6" ht="12.75"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239"/>
    </row>
    <row r="63" spans="1:6" ht="12.75" x14ac:dyDescent="0.2">
      <c r="A63" s="59" t="s">
        <v>122</v>
      </c>
      <c r="B63" s="66" t="s">
        <v>300</v>
      </c>
      <c r="C63" s="2" t="s">
        <v>88</v>
      </c>
      <c r="D63" s="155">
        <f>+F57</f>
        <v>10000</v>
      </c>
      <c r="E63" s="1"/>
      <c r="F63" s="239">
        <f t="shared" ref="F63" si="0">+E63*D63</f>
        <v>0</v>
      </c>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24000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70770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45000</v>
      </c>
      <c r="E79" s="1"/>
      <c r="F79" s="239"/>
    </row>
    <row r="80" spans="1:6" ht="12.75" x14ac:dyDescent="0.2">
      <c r="A80" s="59"/>
      <c r="B80" s="62" t="s">
        <v>96</v>
      </c>
      <c r="C80" s="2" t="s">
        <v>88</v>
      </c>
      <c r="D80" s="157">
        <v>3370</v>
      </c>
      <c r="E80" s="1"/>
      <c r="F80" s="239"/>
    </row>
    <row r="81" spans="1:6" ht="12.75" x14ac:dyDescent="0.2">
      <c r="A81" s="61"/>
      <c r="B81" s="62" t="s">
        <v>463</v>
      </c>
      <c r="C81" s="2" t="s">
        <v>88</v>
      </c>
      <c r="D81" s="157">
        <v>20000</v>
      </c>
      <c r="E81" s="1"/>
      <c r="F81" s="239"/>
    </row>
    <row r="82" spans="1:6" ht="12.75" x14ac:dyDescent="0.2">
      <c r="A82" s="61"/>
      <c r="B82" s="66" t="s">
        <v>469</v>
      </c>
      <c r="C82" s="2" t="s">
        <v>88</v>
      </c>
      <c r="D82" s="157">
        <v>2400</v>
      </c>
      <c r="E82" s="1"/>
      <c r="F82" s="239"/>
    </row>
    <row r="83" spans="1:6" ht="12.75" x14ac:dyDescent="0.2">
      <c r="A83" s="59"/>
      <c r="B83" s="62"/>
      <c r="C83" s="2"/>
      <c r="D83" s="127"/>
      <c r="E83" s="1"/>
      <c r="F83" s="239"/>
    </row>
    <row r="84" spans="1:6" ht="12.75" x14ac:dyDescent="0.2">
      <c r="A84" s="59">
        <v>4.5999999999999996</v>
      </c>
      <c r="B84" s="62" t="s">
        <v>97</v>
      </c>
      <c r="C84" s="2"/>
      <c r="D84" s="270"/>
      <c r="E84" s="1"/>
      <c r="F84" s="239"/>
    </row>
    <row r="85" spans="1:6" ht="12.75" x14ac:dyDescent="0.2">
      <c r="A85" s="59"/>
      <c r="B85" s="62"/>
      <c r="C85" s="2"/>
      <c r="D85" s="5"/>
      <c r="E85" s="1"/>
      <c r="F85" s="239"/>
    </row>
    <row r="86" spans="1:6" ht="12.75" x14ac:dyDescent="0.2">
      <c r="A86" s="59" t="s">
        <v>110</v>
      </c>
      <c r="B86" s="62" t="s">
        <v>190</v>
      </c>
      <c r="C86" s="2" t="s">
        <v>36</v>
      </c>
      <c r="D86" s="5">
        <v>12</v>
      </c>
      <c r="E86" s="97"/>
      <c r="F86" s="239"/>
    </row>
    <row r="87" spans="1:6" ht="12.75" x14ac:dyDescent="0.2">
      <c r="A87" s="59"/>
      <c r="B87" s="62"/>
      <c r="C87" s="2"/>
      <c r="D87" s="5"/>
      <c r="E87" s="1"/>
      <c r="F87" s="239"/>
    </row>
    <row r="88" spans="1:6" ht="12.75" x14ac:dyDescent="0.2">
      <c r="A88" s="59" t="s">
        <v>111</v>
      </c>
      <c r="B88" s="62" t="s">
        <v>98</v>
      </c>
      <c r="C88" s="104" t="s">
        <v>89</v>
      </c>
      <c r="D88" s="5">
        <v>1</v>
      </c>
      <c r="E88" s="97"/>
      <c r="F88" s="239">
        <v>60000</v>
      </c>
    </row>
    <row r="89" spans="1:6" ht="12.75" x14ac:dyDescent="0.2">
      <c r="A89" s="59"/>
      <c r="B89" s="62"/>
      <c r="C89" s="2"/>
      <c r="D89" s="5"/>
      <c r="E89" s="1"/>
      <c r="F89" s="239"/>
    </row>
    <row r="90" spans="1:6" ht="12.75" x14ac:dyDescent="0.2">
      <c r="A90" s="59" t="s">
        <v>112</v>
      </c>
      <c r="B90" s="62" t="s">
        <v>220</v>
      </c>
      <c r="C90" s="2"/>
      <c r="D90" s="5"/>
      <c r="E90" s="1"/>
      <c r="F90" s="239"/>
    </row>
    <row r="91" spans="1:6" ht="12.75" x14ac:dyDescent="0.2">
      <c r="A91" s="59"/>
      <c r="B91" s="62" t="s">
        <v>99</v>
      </c>
      <c r="C91" s="104" t="s">
        <v>89</v>
      </c>
      <c r="D91" s="5">
        <v>1</v>
      </c>
      <c r="E91" s="97"/>
      <c r="F91" s="239">
        <v>12000</v>
      </c>
    </row>
    <row r="92" spans="1:6" ht="12.75" x14ac:dyDescent="0.2">
      <c r="A92" s="59"/>
      <c r="B92" s="62"/>
      <c r="C92" s="104"/>
      <c r="D92" s="5"/>
      <c r="E92" s="97"/>
      <c r="F92" s="239"/>
    </row>
    <row r="93" spans="1:6" ht="12.75" x14ac:dyDescent="0.2">
      <c r="A93" s="68" t="s">
        <v>113</v>
      </c>
      <c r="B93" s="66" t="s">
        <v>458</v>
      </c>
      <c r="C93" s="104" t="s">
        <v>88</v>
      </c>
      <c r="D93" s="138">
        <v>72000</v>
      </c>
      <c r="E93" s="97"/>
      <c r="F93" s="239"/>
    </row>
    <row r="94" spans="1:6" ht="12.75" x14ac:dyDescent="0.2">
      <c r="A94" s="59"/>
      <c r="B94" s="62"/>
      <c r="C94" s="2"/>
      <c r="D94" s="5"/>
      <c r="E94" s="1"/>
      <c r="F94" s="239"/>
    </row>
    <row r="95" spans="1:6" ht="12.75" x14ac:dyDescent="0.2">
      <c r="A95" s="68" t="s">
        <v>457</v>
      </c>
      <c r="B95" s="66" t="s">
        <v>497</v>
      </c>
      <c r="C95" s="2"/>
      <c r="D95" s="5"/>
      <c r="E95" s="1"/>
      <c r="F95" s="239"/>
    </row>
    <row r="96" spans="1:6" ht="12.75" x14ac:dyDescent="0.2">
      <c r="A96" s="59"/>
      <c r="B96" s="62" t="s">
        <v>131</v>
      </c>
      <c r="C96" s="2" t="s">
        <v>17</v>
      </c>
      <c r="D96" s="5">
        <v>1</v>
      </c>
      <c r="E96" s="97"/>
      <c r="F96" s="239"/>
    </row>
    <row r="97" spans="1:6" ht="12.75" x14ac:dyDescent="0.2">
      <c r="A97" s="59"/>
      <c r="B97" s="62"/>
      <c r="C97" s="2"/>
      <c r="D97" s="5"/>
      <c r="E97" s="1"/>
      <c r="F97" s="239"/>
    </row>
    <row r="98" spans="1:6" ht="12.75" x14ac:dyDescent="0.2">
      <c r="A98" s="59">
        <v>4.7</v>
      </c>
      <c r="B98" s="62" t="s">
        <v>100</v>
      </c>
      <c r="C98" s="2"/>
      <c r="D98" s="5"/>
      <c r="E98" s="1"/>
      <c r="F98" s="239"/>
    </row>
    <row r="99" spans="1:6" ht="12.75" x14ac:dyDescent="0.2">
      <c r="A99" s="59"/>
      <c r="B99" s="62"/>
      <c r="C99" s="2"/>
      <c r="D99" s="5"/>
      <c r="E99" s="1"/>
      <c r="F99" s="239"/>
    </row>
    <row r="100" spans="1:6" s="131" customFormat="1" ht="25.5" x14ac:dyDescent="0.2">
      <c r="A100" s="113" t="s">
        <v>123</v>
      </c>
      <c r="B100" s="110" t="s">
        <v>420</v>
      </c>
      <c r="C100" s="112" t="s">
        <v>89</v>
      </c>
      <c r="D100" s="136">
        <v>1</v>
      </c>
      <c r="E100" s="109"/>
      <c r="F100" s="241">
        <v>613000</v>
      </c>
    </row>
    <row r="101" spans="1:6" ht="12.75" x14ac:dyDescent="0.2">
      <c r="A101" s="59"/>
      <c r="B101" s="62"/>
      <c r="C101" s="2"/>
      <c r="D101" s="5"/>
      <c r="E101" s="1"/>
      <c r="F101" s="239"/>
    </row>
    <row r="102" spans="1:6" ht="12.75" x14ac:dyDescent="0.2">
      <c r="A102" s="68" t="s">
        <v>124</v>
      </c>
      <c r="B102" s="66" t="s">
        <v>431</v>
      </c>
      <c r="C102" s="104" t="s">
        <v>88</v>
      </c>
      <c r="D102" s="138">
        <f>+F100</f>
        <v>613000</v>
      </c>
      <c r="E102" s="1"/>
      <c r="F102" s="239"/>
    </row>
    <row r="103" spans="1:6" ht="12.75" x14ac:dyDescent="0.2">
      <c r="A103" s="68"/>
      <c r="B103" s="66"/>
      <c r="C103" s="104"/>
      <c r="D103" s="138"/>
      <c r="E103" s="1"/>
      <c r="F103" s="239"/>
    </row>
    <row r="104" spans="1:6" s="131" customFormat="1" ht="63.75" x14ac:dyDescent="0.2">
      <c r="A104" s="113" t="s">
        <v>125</v>
      </c>
      <c r="B104" s="110" t="s">
        <v>479</v>
      </c>
      <c r="C104" s="112" t="s">
        <v>89</v>
      </c>
      <c r="D104" s="136">
        <v>1</v>
      </c>
      <c r="E104" s="109"/>
      <c r="F104" s="241">
        <v>22000</v>
      </c>
    </row>
    <row r="105" spans="1:6" ht="12.75" x14ac:dyDescent="0.2">
      <c r="A105" s="59"/>
      <c r="B105" s="62"/>
      <c r="C105" s="2"/>
      <c r="D105" s="5"/>
      <c r="E105" s="1"/>
      <c r="F105" s="239"/>
    </row>
    <row r="106" spans="1:6" s="131" customFormat="1" ht="25.5" x14ac:dyDescent="0.2">
      <c r="A106" s="113" t="s">
        <v>126</v>
      </c>
      <c r="B106" s="110" t="s">
        <v>480</v>
      </c>
      <c r="C106" s="112" t="s">
        <v>88</v>
      </c>
      <c r="D106" s="139">
        <v>22000</v>
      </c>
      <c r="E106" s="109"/>
      <c r="F106" s="239"/>
    </row>
    <row r="107" spans="1:6" x14ac:dyDescent="0.2">
      <c r="A107" s="57"/>
      <c r="B107" s="106"/>
      <c r="C107" s="5"/>
      <c r="D107" s="5"/>
      <c r="E107" s="1"/>
      <c r="F107" s="239"/>
    </row>
    <row r="108" spans="1:6" ht="12.75" x14ac:dyDescent="0.2">
      <c r="A108" s="63"/>
      <c r="B108" s="13"/>
      <c r="C108" s="11"/>
      <c r="D108" s="7"/>
      <c r="E108" s="64" t="s">
        <v>57</v>
      </c>
      <c r="F108" s="242"/>
    </row>
    <row r="109" spans="1:6" ht="12.75" x14ac:dyDescent="0.2">
      <c r="A109" s="63"/>
      <c r="B109" s="11"/>
      <c r="C109" s="13"/>
      <c r="D109" s="11"/>
      <c r="E109" s="99" t="s">
        <v>7</v>
      </c>
      <c r="F109" s="243"/>
    </row>
    <row r="110" spans="1:6" ht="12.75" x14ac:dyDescent="0.2">
      <c r="A110" s="57"/>
      <c r="B110" s="96"/>
      <c r="C110" s="5"/>
      <c r="D110" s="5"/>
      <c r="E110" s="1"/>
      <c r="F110" s="239"/>
    </row>
    <row r="111" spans="1:6" ht="12.75" x14ac:dyDescent="0.2">
      <c r="A111" s="68" t="s">
        <v>433</v>
      </c>
      <c r="B111" s="66" t="s">
        <v>432</v>
      </c>
      <c r="C111" s="104" t="s">
        <v>88</v>
      </c>
      <c r="D111" s="138">
        <v>22000</v>
      </c>
      <c r="E111" s="1"/>
      <c r="F111" s="239"/>
    </row>
    <row r="112" spans="1:6" ht="12.75" x14ac:dyDescent="0.2">
      <c r="A112" s="68"/>
      <c r="B112" s="66"/>
      <c r="C112" s="104"/>
      <c r="D112" s="138"/>
      <c r="E112" s="1"/>
      <c r="F112" s="239"/>
    </row>
    <row r="113" spans="1:6" ht="12.75" x14ac:dyDescent="0.2">
      <c r="A113" s="68" t="s">
        <v>125</v>
      </c>
      <c r="B113" s="62" t="s">
        <v>101</v>
      </c>
      <c r="C113" s="2"/>
      <c r="D113" s="5"/>
      <c r="E113" s="1"/>
      <c r="F113" s="239"/>
    </row>
    <row r="114" spans="1:6" ht="12.75" x14ac:dyDescent="0.2">
      <c r="A114" s="59"/>
      <c r="B114" s="62" t="s">
        <v>102</v>
      </c>
      <c r="C114" s="2"/>
      <c r="D114" s="5"/>
      <c r="E114" s="1"/>
      <c r="F114" s="239"/>
    </row>
    <row r="115" spans="1:6" ht="12.75" x14ac:dyDescent="0.2">
      <c r="A115" s="59"/>
      <c r="B115" s="62"/>
      <c r="C115" s="2"/>
      <c r="D115" s="5"/>
      <c r="E115" s="1"/>
      <c r="F115" s="239"/>
    </row>
    <row r="116" spans="1:6" ht="12.75" x14ac:dyDescent="0.2">
      <c r="A116" s="59"/>
      <c r="B116" s="66" t="s">
        <v>421</v>
      </c>
      <c r="C116" s="104" t="s">
        <v>36</v>
      </c>
      <c r="D116" s="5" t="s">
        <v>275</v>
      </c>
      <c r="E116" s="105"/>
      <c r="F116" s="239"/>
    </row>
    <row r="117" spans="1:6" ht="12.75" x14ac:dyDescent="0.2">
      <c r="A117" s="59"/>
      <c r="B117" s="62"/>
      <c r="C117" s="2"/>
      <c r="D117" s="5"/>
      <c r="E117" s="97"/>
      <c r="F117" s="239"/>
    </row>
    <row r="118" spans="1:6" ht="12.75" x14ac:dyDescent="0.2">
      <c r="A118" s="59"/>
      <c r="B118" s="66" t="s">
        <v>422</v>
      </c>
      <c r="C118" s="104" t="s">
        <v>36</v>
      </c>
      <c r="D118" s="5" t="s">
        <v>275</v>
      </c>
      <c r="E118" s="105"/>
      <c r="F118" s="239"/>
    </row>
    <row r="119" spans="1:6" ht="12.75" x14ac:dyDescent="0.2">
      <c r="A119" s="59"/>
      <c r="B119" s="66"/>
      <c r="C119" s="104"/>
      <c r="D119" s="5"/>
      <c r="E119" s="105"/>
      <c r="F119" s="239"/>
    </row>
    <row r="120" spans="1:6" ht="12.75" x14ac:dyDescent="0.2">
      <c r="A120" s="59"/>
      <c r="B120" s="66" t="s">
        <v>423</v>
      </c>
      <c r="C120" s="104" t="s">
        <v>36</v>
      </c>
      <c r="D120" s="5" t="s">
        <v>275</v>
      </c>
      <c r="E120" s="105"/>
      <c r="F120" s="239"/>
    </row>
    <row r="121" spans="1:6" ht="12.75" x14ac:dyDescent="0.2">
      <c r="A121" s="59"/>
      <c r="B121" s="62"/>
      <c r="C121" s="2"/>
      <c r="D121" s="5"/>
      <c r="E121" s="97"/>
      <c r="F121" s="239"/>
    </row>
    <row r="122" spans="1:6" ht="12.75" x14ac:dyDescent="0.2">
      <c r="A122" s="59"/>
      <c r="B122" s="66" t="s">
        <v>424</v>
      </c>
      <c r="C122" s="104" t="s">
        <v>36</v>
      </c>
      <c r="D122" s="5" t="s">
        <v>275</v>
      </c>
      <c r="E122" s="105"/>
      <c r="F122" s="239"/>
    </row>
    <row r="123" spans="1:6" ht="12.75" x14ac:dyDescent="0.2">
      <c r="A123" s="59"/>
      <c r="B123" s="62"/>
      <c r="C123" s="2"/>
      <c r="D123" s="5"/>
      <c r="E123" s="97"/>
      <c r="F123" s="239"/>
    </row>
    <row r="124" spans="1:6" ht="12.75" x14ac:dyDescent="0.2">
      <c r="A124" s="59"/>
      <c r="B124" s="66" t="s">
        <v>425</v>
      </c>
      <c r="C124" s="104" t="s">
        <v>36</v>
      </c>
      <c r="D124" s="5" t="s">
        <v>275</v>
      </c>
      <c r="E124" s="105"/>
      <c r="F124" s="239"/>
    </row>
    <row r="125" spans="1:6" ht="12.75" x14ac:dyDescent="0.2">
      <c r="A125" s="59"/>
      <c r="B125" s="62"/>
      <c r="C125" s="2"/>
      <c r="D125" s="5"/>
      <c r="E125" s="97"/>
      <c r="F125" s="239"/>
    </row>
    <row r="126" spans="1:6" ht="12.75" x14ac:dyDescent="0.2">
      <c r="A126" s="59"/>
      <c r="B126" s="66" t="s">
        <v>426</v>
      </c>
      <c r="C126" s="104" t="s">
        <v>36</v>
      </c>
      <c r="D126" s="5" t="s">
        <v>275</v>
      </c>
      <c r="E126" s="105"/>
      <c r="F126" s="239"/>
    </row>
    <row r="127" spans="1:6" ht="12.75" x14ac:dyDescent="0.2">
      <c r="A127" s="59"/>
      <c r="B127" s="62"/>
      <c r="C127" s="2"/>
      <c r="D127" s="5"/>
      <c r="E127" s="97"/>
      <c r="F127" s="239"/>
    </row>
    <row r="128" spans="1:6" ht="12.75" x14ac:dyDescent="0.2">
      <c r="A128" s="59"/>
      <c r="B128" s="66" t="s">
        <v>427</v>
      </c>
      <c r="C128" s="104" t="s">
        <v>36</v>
      </c>
      <c r="D128" s="5" t="s">
        <v>275</v>
      </c>
      <c r="E128" s="105"/>
      <c r="F128" s="239"/>
    </row>
    <row r="129" spans="1:6" ht="12.75" x14ac:dyDescent="0.2">
      <c r="A129" s="59"/>
      <c r="B129" s="62"/>
      <c r="C129" s="2"/>
      <c r="D129" s="5"/>
      <c r="E129" s="97"/>
      <c r="F129" s="239"/>
    </row>
    <row r="130" spans="1:6" ht="12.75" x14ac:dyDescent="0.2">
      <c r="A130" s="59"/>
      <c r="B130" s="66" t="s">
        <v>428</v>
      </c>
      <c r="C130" s="104" t="s">
        <v>36</v>
      </c>
      <c r="D130" s="5" t="s">
        <v>275</v>
      </c>
      <c r="E130" s="105"/>
      <c r="F130" s="239"/>
    </row>
    <row r="131" spans="1:6" ht="12.75" x14ac:dyDescent="0.2">
      <c r="A131" s="59"/>
      <c r="B131" s="66"/>
      <c r="C131" s="104"/>
      <c r="D131" s="5"/>
      <c r="E131" s="105"/>
      <c r="F131" s="239"/>
    </row>
    <row r="132" spans="1:6" ht="12.75" x14ac:dyDescent="0.2">
      <c r="A132" s="68" t="s">
        <v>126</v>
      </c>
      <c r="B132" s="66" t="s">
        <v>430</v>
      </c>
      <c r="C132" s="104" t="s">
        <v>36</v>
      </c>
      <c r="D132" s="5">
        <v>12</v>
      </c>
      <c r="E132" s="105"/>
      <c r="F132" s="239"/>
    </row>
    <row r="133" spans="1:6" ht="12.75" x14ac:dyDescent="0.2">
      <c r="A133" s="59"/>
      <c r="B133" s="66"/>
      <c r="C133" s="104"/>
      <c r="D133" s="5"/>
      <c r="E133" s="105"/>
      <c r="F133" s="239"/>
    </row>
    <row r="134" spans="1:6" ht="12.75" x14ac:dyDescent="0.2">
      <c r="A134" s="59"/>
      <c r="B134" s="66"/>
      <c r="C134" s="104"/>
      <c r="D134" s="5"/>
      <c r="E134" s="105"/>
      <c r="F134" s="239"/>
    </row>
    <row r="135" spans="1:6" ht="12.75" x14ac:dyDescent="0.2">
      <c r="A135" s="59">
        <v>4.8</v>
      </c>
      <c r="B135" s="62" t="s">
        <v>132</v>
      </c>
      <c r="C135" s="2"/>
      <c r="D135" s="5"/>
      <c r="E135" s="1"/>
      <c r="F135" s="239"/>
    </row>
    <row r="136" spans="1:6" ht="12.75" x14ac:dyDescent="0.2">
      <c r="A136" s="59"/>
      <c r="B136" s="62"/>
      <c r="C136" s="2"/>
      <c r="D136" s="5"/>
      <c r="E136" s="1"/>
      <c r="F136" s="239"/>
    </row>
    <row r="137" spans="1:6" ht="12.75" x14ac:dyDescent="0.2">
      <c r="A137" s="68" t="s">
        <v>276</v>
      </c>
      <c r="B137" s="62" t="s">
        <v>259</v>
      </c>
      <c r="C137" s="104" t="s">
        <v>36</v>
      </c>
      <c r="D137" s="5">
        <v>12</v>
      </c>
      <c r="E137" s="97"/>
      <c r="F137" s="239"/>
    </row>
    <row r="138" spans="1:6" ht="12.75" x14ac:dyDescent="0.2">
      <c r="A138" s="59"/>
      <c r="B138" s="62"/>
      <c r="C138" s="2"/>
      <c r="D138" s="5"/>
      <c r="E138" s="1"/>
      <c r="F138" s="239"/>
    </row>
    <row r="139" spans="1:6" ht="12.75" x14ac:dyDescent="0.2">
      <c r="A139" s="59"/>
      <c r="B139" s="62"/>
      <c r="C139" s="2"/>
      <c r="D139" s="5"/>
      <c r="E139" s="1"/>
      <c r="F139" s="239"/>
    </row>
    <row r="140" spans="1:6" ht="12.75" x14ac:dyDescent="0.2">
      <c r="A140" s="68">
        <v>4.9000000000000004</v>
      </c>
      <c r="B140" s="66" t="s">
        <v>429</v>
      </c>
      <c r="C140" s="104"/>
      <c r="D140" s="5"/>
      <c r="E140" s="1"/>
      <c r="F140" s="239"/>
    </row>
    <row r="141" spans="1:6" ht="12.75" x14ac:dyDescent="0.2">
      <c r="A141" s="68"/>
      <c r="B141" s="66"/>
      <c r="C141" s="104"/>
      <c r="D141" s="137"/>
      <c r="E141" s="1"/>
      <c r="F141" s="239"/>
    </row>
    <row r="142" spans="1:6" ht="12.75" x14ac:dyDescent="0.2">
      <c r="A142" s="68"/>
      <c r="B142" s="66" t="s">
        <v>434</v>
      </c>
      <c r="C142" s="104" t="s">
        <v>36</v>
      </c>
      <c r="D142" s="5">
        <v>12</v>
      </c>
      <c r="E142" s="97"/>
      <c r="F142" s="239"/>
    </row>
    <row r="143" spans="1:6" ht="12.75" x14ac:dyDescent="0.2">
      <c r="A143" s="59"/>
      <c r="B143" s="62"/>
      <c r="C143" s="2"/>
      <c r="D143" s="5"/>
      <c r="E143" s="97"/>
      <c r="F143" s="239"/>
    </row>
    <row r="144" spans="1:6" ht="12.75" x14ac:dyDescent="0.2">
      <c r="A144" s="59"/>
      <c r="B144" s="66" t="s">
        <v>435</v>
      </c>
      <c r="C144" s="104" t="s">
        <v>36</v>
      </c>
      <c r="D144" s="5">
        <v>12</v>
      </c>
      <c r="E144" s="97"/>
      <c r="F144" s="239"/>
    </row>
    <row r="145" spans="1:6" ht="12.75" x14ac:dyDescent="0.2">
      <c r="A145" s="59"/>
      <c r="B145" s="62"/>
      <c r="C145" s="2"/>
      <c r="D145" s="5"/>
      <c r="E145" s="97"/>
      <c r="F145" s="239"/>
    </row>
    <row r="146" spans="1:6" s="131" customFormat="1" ht="25.5" x14ac:dyDescent="0.2">
      <c r="A146" s="107"/>
      <c r="B146" s="110" t="s">
        <v>437</v>
      </c>
      <c r="C146" s="104" t="s">
        <v>36</v>
      </c>
      <c r="D146" s="5">
        <v>12</v>
      </c>
      <c r="E146" s="97"/>
      <c r="F146" s="239"/>
    </row>
    <row r="147" spans="1:6" ht="12.75" x14ac:dyDescent="0.2">
      <c r="A147" s="59"/>
      <c r="B147" s="62"/>
      <c r="C147" s="2"/>
      <c r="D147" s="5"/>
      <c r="E147" s="97"/>
      <c r="F147" s="239"/>
    </row>
    <row r="148" spans="1:6" ht="12.75" x14ac:dyDescent="0.2">
      <c r="A148" s="59"/>
      <c r="B148" s="66" t="s">
        <v>438</v>
      </c>
      <c r="C148" s="104" t="s">
        <v>36</v>
      </c>
      <c r="D148" s="5">
        <v>12</v>
      </c>
      <c r="E148" s="97"/>
      <c r="F148" s="239"/>
    </row>
    <row r="149" spans="1:6" ht="12.75" x14ac:dyDescent="0.2">
      <c r="A149" s="59"/>
      <c r="B149" s="62"/>
      <c r="C149" s="2"/>
      <c r="D149" s="5"/>
      <c r="E149" s="97"/>
      <c r="F149" s="239"/>
    </row>
    <row r="150" spans="1:6" ht="12.75" x14ac:dyDescent="0.2">
      <c r="A150" s="59"/>
      <c r="B150" s="66" t="s">
        <v>436</v>
      </c>
      <c r="C150" s="104" t="s">
        <v>36</v>
      </c>
      <c r="D150" s="5">
        <v>12</v>
      </c>
      <c r="E150" s="97"/>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2"/>
      <c r="C154" s="2"/>
      <c r="D154" s="5"/>
      <c r="E154" s="1"/>
      <c r="F154" s="239"/>
    </row>
    <row r="155" spans="1:6" ht="12.75" x14ac:dyDescent="0.2">
      <c r="A155" s="59"/>
      <c r="B155" s="62"/>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ht="12.75" x14ac:dyDescent="0.2">
      <c r="A158" s="59"/>
      <c r="B158" s="62"/>
      <c r="C158" s="2"/>
      <c r="D158" s="5"/>
      <c r="E158" s="1"/>
      <c r="F158" s="239"/>
    </row>
    <row r="159" spans="1:6" x14ac:dyDescent="0.2">
      <c r="A159" s="57"/>
      <c r="B159" s="106"/>
      <c r="C159" s="5"/>
      <c r="D159" s="5"/>
      <c r="E159" s="1"/>
      <c r="F159" s="239"/>
    </row>
    <row r="160" spans="1:6" ht="12.75" x14ac:dyDescent="0.2">
      <c r="A160" s="63"/>
      <c r="B160" s="13"/>
      <c r="C160" s="11"/>
      <c r="D160" s="7"/>
      <c r="E160" s="64" t="s">
        <v>29</v>
      </c>
      <c r="F160" s="242"/>
    </row>
    <row r="161" spans="4:6" x14ac:dyDescent="0.2">
      <c r="D161" s="8"/>
      <c r="E161" s="16"/>
      <c r="F161" s="117"/>
    </row>
    <row r="162" spans="4:6" x14ac:dyDescent="0.2">
      <c r="D162" s="8"/>
      <c r="E162" s="16"/>
      <c r="F162" s="117"/>
    </row>
  </sheetData>
  <mergeCells count="1">
    <mergeCell ref="A7:F7"/>
  </mergeCells>
  <pageMargins left="0.7" right="0.7" top="0.75" bottom="0.75" header="0.3" footer="0.3"/>
  <pageSetup paperSize="9" scale="59" orientation="portrait" r:id="rId1"/>
  <rowBreaks count="2" manualBreakCount="2">
    <brk id="60" max="11" man="1"/>
    <brk id="108" max="5"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IL159"/>
  <sheetViews>
    <sheetView showGridLines="0" view="pageBreakPreview" topLeftCell="A87" zoomScaleNormal="100" zoomScaleSheetLayoutView="100" workbookViewId="0">
      <selection activeCell="D115" sqref="D115"/>
    </sheetView>
  </sheetViews>
  <sheetFormatPr defaultColWidth="9.140625" defaultRowHeight="12" x14ac:dyDescent="0.2"/>
  <cols>
    <col min="1" max="1" width="6.85546875" style="65" customWidth="1"/>
    <col min="2" max="2" width="47.14062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441</v>
      </c>
      <c r="B14" s="96" t="s">
        <v>499</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x14ac:dyDescent="0.2">
      <c r="A17" s="59"/>
      <c r="B17" s="96"/>
      <c r="C17" s="5"/>
      <c r="D17" s="5"/>
      <c r="E17" s="1"/>
      <c r="F17" s="122"/>
    </row>
    <row r="18" spans="1:6" ht="12.75" x14ac:dyDescent="0.2">
      <c r="A18" s="60">
        <v>4.0999999999999996</v>
      </c>
      <c r="B18" s="62" t="s">
        <v>66</v>
      </c>
      <c r="C18" s="2"/>
      <c r="D18" s="5"/>
      <c r="E18" s="1"/>
      <c r="F18" s="122"/>
    </row>
    <row r="19" spans="1:6" ht="12.75" x14ac:dyDescent="0.2">
      <c r="A19" s="59"/>
      <c r="B19" s="96"/>
      <c r="C19" s="2"/>
      <c r="D19" s="5"/>
      <c r="E19" s="1"/>
      <c r="F19" s="122"/>
    </row>
    <row r="20" spans="1:6" ht="12.75" x14ac:dyDescent="0.2">
      <c r="A20" s="59" t="s">
        <v>67</v>
      </c>
      <c r="B20" s="62" t="s">
        <v>186</v>
      </c>
      <c r="C20" s="2" t="s">
        <v>187</v>
      </c>
      <c r="D20" s="5">
        <v>1</v>
      </c>
      <c r="E20" s="97"/>
      <c r="F20" s="122"/>
    </row>
    <row r="21" spans="1:6" ht="12.75" x14ac:dyDescent="0.2">
      <c r="A21" s="61"/>
      <c r="B21" s="96"/>
      <c r="C21" s="2"/>
      <c r="D21" s="5"/>
      <c r="E21" s="97"/>
      <c r="F21" s="122"/>
    </row>
    <row r="22" spans="1:6" ht="12.75" x14ac:dyDescent="0.2">
      <c r="A22" s="59" t="s">
        <v>69</v>
      </c>
      <c r="B22" s="62" t="s">
        <v>68</v>
      </c>
      <c r="C22" s="2" t="s">
        <v>17</v>
      </c>
      <c r="D22" s="5">
        <v>1</v>
      </c>
      <c r="E22" s="97"/>
      <c r="F22" s="122"/>
    </row>
    <row r="23" spans="1:6" ht="12.75" x14ac:dyDescent="0.2">
      <c r="A23" s="59"/>
      <c r="B23" s="62"/>
      <c r="C23" s="2"/>
      <c r="D23" s="5"/>
      <c r="E23" s="97"/>
      <c r="F23" s="122"/>
    </row>
    <row r="24" spans="1:6" ht="12.75" x14ac:dyDescent="0.2">
      <c r="A24" s="59" t="s">
        <v>70</v>
      </c>
      <c r="B24" s="66" t="s">
        <v>413</v>
      </c>
      <c r="C24" s="2" t="s">
        <v>187</v>
      </c>
      <c r="D24" s="5">
        <v>1</v>
      </c>
      <c r="E24" s="97"/>
      <c r="F24" s="122"/>
    </row>
    <row r="25" spans="1:6" ht="12.75" x14ac:dyDescent="0.2">
      <c r="A25" s="59"/>
      <c r="B25" s="62"/>
      <c r="C25" s="2"/>
      <c r="D25" s="5"/>
      <c r="E25" s="97"/>
      <c r="F25" s="122"/>
    </row>
    <row r="26" spans="1:6" ht="12.75" x14ac:dyDescent="0.2">
      <c r="A26" s="68" t="s">
        <v>415</v>
      </c>
      <c r="B26" s="66" t="s">
        <v>414</v>
      </c>
      <c r="C26" s="2" t="s">
        <v>187</v>
      </c>
      <c r="D26" s="5">
        <v>1</v>
      </c>
      <c r="E26" s="97"/>
      <c r="F26" s="122"/>
    </row>
    <row r="27" spans="1:6" ht="12.75" x14ac:dyDescent="0.2">
      <c r="A27" s="59"/>
      <c r="B27" s="62"/>
      <c r="C27" s="2"/>
      <c r="D27" s="5"/>
      <c r="E27" s="97"/>
      <c r="F27" s="122"/>
    </row>
    <row r="28" spans="1:6" s="131" customFormat="1" ht="12.75" x14ac:dyDescent="0.2">
      <c r="A28" s="113" t="s">
        <v>416</v>
      </c>
      <c r="B28" s="110" t="s">
        <v>419</v>
      </c>
      <c r="C28" s="112" t="s">
        <v>36</v>
      </c>
      <c r="D28" s="136">
        <v>12</v>
      </c>
      <c r="E28" s="111"/>
      <c r="F28" s="122"/>
    </row>
    <row r="29" spans="1:6" ht="12.75" x14ac:dyDescent="0.2">
      <c r="A29" s="59"/>
      <c r="B29" s="62"/>
      <c r="C29" s="2"/>
      <c r="D29" s="5"/>
      <c r="E29" s="1"/>
      <c r="F29" s="122"/>
    </row>
    <row r="30" spans="1:6" ht="12.75" x14ac:dyDescent="0.2">
      <c r="A30" s="59">
        <v>4.2</v>
      </c>
      <c r="B30" s="62" t="s">
        <v>75</v>
      </c>
      <c r="C30" s="2"/>
      <c r="D30" s="5"/>
      <c r="E30" s="1"/>
      <c r="F30" s="122"/>
    </row>
    <row r="31" spans="1:6" ht="12.75" x14ac:dyDescent="0.2">
      <c r="A31" s="59"/>
      <c r="B31" s="62"/>
      <c r="C31" s="2"/>
      <c r="D31" s="5"/>
      <c r="E31" s="1"/>
      <c r="F31" s="122"/>
    </row>
    <row r="32" spans="1:6" ht="12.75" x14ac:dyDescent="0.2">
      <c r="A32" s="59" t="s">
        <v>72</v>
      </c>
      <c r="B32" s="62" t="s">
        <v>71</v>
      </c>
      <c r="C32" s="2" t="s">
        <v>73</v>
      </c>
      <c r="D32" s="137" t="s">
        <v>214</v>
      </c>
      <c r="E32" s="6"/>
      <c r="F32" s="122">
        <v>60000</v>
      </c>
    </row>
    <row r="33" spans="1:6" ht="12.75" x14ac:dyDescent="0.2">
      <c r="A33" s="59"/>
      <c r="B33" s="62"/>
      <c r="C33" s="2"/>
      <c r="D33" s="5"/>
      <c r="E33" s="1"/>
      <c r="F33" s="122"/>
    </row>
    <row r="34" spans="1:6" ht="12.75" x14ac:dyDescent="0.2">
      <c r="A34" s="59" t="s">
        <v>74</v>
      </c>
      <c r="B34" s="62" t="s">
        <v>188</v>
      </c>
      <c r="C34" s="2" t="s">
        <v>187</v>
      </c>
      <c r="D34" s="5">
        <v>1</v>
      </c>
      <c r="E34" s="97"/>
      <c r="F34" s="122"/>
    </row>
    <row r="35" spans="1:6" ht="12.75" x14ac:dyDescent="0.2">
      <c r="A35" s="59"/>
      <c r="B35" s="62"/>
      <c r="C35" s="2"/>
      <c r="D35" s="5"/>
      <c r="E35" s="1"/>
      <c r="F35" s="122"/>
    </row>
    <row r="36" spans="1:6" ht="12.75" x14ac:dyDescent="0.2">
      <c r="A36" s="58"/>
      <c r="B36" s="96" t="s">
        <v>119</v>
      </c>
      <c r="C36" s="5"/>
      <c r="D36" s="5"/>
      <c r="E36" s="1"/>
      <c r="F36" s="122"/>
    </row>
    <row r="37" spans="1:6" ht="12.75" x14ac:dyDescent="0.2">
      <c r="A37" s="59"/>
      <c r="B37" s="96"/>
      <c r="C37" s="5"/>
      <c r="D37" s="5"/>
      <c r="E37" s="1"/>
      <c r="F37" s="122"/>
    </row>
    <row r="38" spans="1:6" ht="12.75" x14ac:dyDescent="0.2">
      <c r="A38" s="60">
        <v>4.3</v>
      </c>
      <c r="B38" s="62" t="s">
        <v>127</v>
      </c>
      <c r="C38" s="2"/>
      <c r="D38" s="5"/>
      <c r="E38" s="1"/>
      <c r="F38" s="122"/>
    </row>
    <row r="39" spans="1:6" ht="12.75" x14ac:dyDescent="0.2">
      <c r="A39" s="59"/>
      <c r="B39" s="96"/>
      <c r="C39" s="2"/>
      <c r="D39" s="5"/>
      <c r="E39" s="1"/>
      <c r="F39" s="122"/>
    </row>
    <row r="40" spans="1:6" ht="12.75" x14ac:dyDescent="0.2">
      <c r="A40" s="59" t="s">
        <v>104</v>
      </c>
      <c r="B40" s="62" t="s">
        <v>82</v>
      </c>
      <c r="C40" s="2" t="s">
        <v>36</v>
      </c>
      <c r="D40" s="5">
        <v>12</v>
      </c>
      <c r="E40" s="97"/>
      <c r="F40" s="122"/>
    </row>
    <row r="41" spans="1:6" ht="12.75" x14ac:dyDescent="0.2">
      <c r="A41" s="61"/>
      <c r="B41" s="96"/>
      <c r="C41" s="2"/>
      <c r="D41" s="5"/>
      <c r="E41" s="1"/>
      <c r="F41" s="122"/>
    </row>
    <row r="42" spans="1:6" ht="12.75" x14ac:dyDescent="0.2">
      <c r="A42" s="59" t="s">
        <v>105</v>
      </c>
      <c r="B42" s="62" t="s">
        <v>80</v>
      </c>
      <c r="C42" s="2" t="s">
        <v>36</v>
      </c>
      <c r="D42" s="5">
        <v>12</v>
      </c>
      <c r="E42" s="97"/>
      <c r="F42" s="122"/>
    </row>
    <row r="43" spans="1:6" ht="12.75" x14ac:dyDescent="0.2">
      <c r="A43" s="59"/>
      <c r="B43" s="62"/>
      <c r="C43" s="2"/>
      <c r="D43" s="5"/>
      <c r="E43" s="1"/>
      <c r="F43" s="122"/>
    </row>
    <row r="44" spans="1:6" ht="12.75" x14ac:dyDescent="0.2">
      <c r="A44" s="59" t="s">
        <v>106</v>
      </c>
      <c r="B44" s="66" t="s">
        <v>418</v>
      </c>
      <c r="C44" s="2" t="s">
        <v>36</v>
      </c>
      <c r="D44" s="5">
        <v>12</v>
      </c>
      <c r="E44" s="97"/>
      <c r="F44" s="122"/>
    </row>
    <row r="45" spans="1:6" ht="12.75" x14ac:dyDescent="0.2">
      <c r="A45" s="59"/>
      <c r="B45" s="62"/>
      <c r="C45" s="2"/>
      <c r="D45" s="5"/>
      <c r="E45" s="1"/>
      <c r="F45" s="122"/>
    </row>
    <row r="46" spans="1:6" ht="12.75" x14ac:dyDescent="0.2">
      <c r="A46" s="59" t="s">
        <v>107</v>
      </c>
      <c r="B46" s="66" t="s">
        <v>417</v>
      </c>
      <c r="C46" s="2" t="s">
        <v>36</v>
      </c>
      <c r="D46" s="5">
        <v>12</v>
      </c>
      <c r="E46" s="97"/>
      <c r="F46" s="122"/>
    </row>
    <row r="47" spans="1:6" ht="12.75" x14ac:dyDescent="0.2">
      <c r="A47" s="59"/>
      <c r="B47" s="62"/>
      <c r="C47" s="2"/>
      <c r="D47" s="5"/>
      <c r="E47" s="1"/>
      <c r="F47" s="122"/>
    </row>
    <row r="48" spans="1:6" ht="12.75" x14ac:dyDescent="0.2">
      <c r="A48" s="59">
        <v>4.4000000000000004</v>
      </c>
      <c r="B48" s="66" t="s">
        <v>299</v>
      </c>
      <c r="C48" s="2"/>
      <c r="D48" s="5"/>
      <c r="E48" s="1"/>
      <c r="F48" s="122"/>
    </row>
    <row r="49" spans="1:6" ht="12.75" x14ac:dyDescent="0.2">
      <c r="A49" s="59"/>
      <c r="B49" s="62" t="s">
        <v>81</v>
      </c>
      <c r="C49" s="2"/>
      <c r="D49" s="5"/>
      <c r="E49" s="1"/>
      <c r="F49" s="122"/>
    </row>
    <row r="50" spans="1:6" ht="12.75" x14ac:dyDescent="0.2">
      <c r="A50" s="59"/>
      <c r="B50" s="62"/>
      <c r="C50" s="2"/>
      <c r="D50" s="5"/>
      <c r="E50" s="1"/>
      <c r="F50" s="122"/>
    </row>
    <row r="51" spans="1:6" ht="12.75" x14ac:dyDescent="0.2">
      <c r="A51" s="59" t="s">
        <v>108</v>
      </c>
      <c r="B51" s="62" t="s">
        <v>84</v>
      </c>
      <c r="C51" s="2" t="s">
        <v>73</v>
      </c>
      <c r="D51" s="137" t="s">
        <v>214</v>
      </c>
      <c r="E51" s="6"/>
      <c r="F51" s="122">
        <v>50000</v>
      </c>
    </row>
    <row r="52" spans="1:6" ht="12.75" x14ac:dyDescent="0.2">
      <c r="A52" s="59"/>
      <c r="B52" s="62"/>
      <c r="C52" s="2"/>
      <c r="D52" s="5"/>
      <c r="E52" s="1"/>
      <c r="F52" s="122"/>
    </row>
    <row r="53" spans="1:6" ht="12.75" x14ac:dyDescent="0.2">
      <c r="A53" s="59" t="s">
        <v>120</v>
      </c>
      <c r="B53" s="62" t="s">
        <v>85</v>
      </c>
      <c r="C53" s="2"/>
      <c r="D53" s="5"/>
      <c r="E53" s="1"/>
      <c r="F53" s="122"/>
    </row>
    <row r="54" spans="1:6" ht="12.75" x14ac:dyDescent="0.2">
      <c r="A54" s="59"/>
      <c r="B54" s="62" t="s">
        <v>86</v>
      </c>
      <c r="C54" s="2"/>
      <c r="D54" s="5"/>
      <c r="E54" s="1"/>
      <c r="F54" s="122"/>
    </row>
    <row r="55" spans="1:6" ht="12.75" x14ac:dyDescent="0.2">
      <c r="A55" s="59"/>
      <c r="B55" s="62" t="s">
        <v>87</v>
      </c>
      <c r="C55" s="2" t="s">
        <v>88</v>
      </c>
      <c r="D55" s="155">
        <f>+F51</f>
        <v>50000</v>
      </c>
      <c r="E55" s="1"/>
      <c r="F55" s="122"/>
    </row>
    <row r="56" spans="1:6" ht="12.75" x14ac:dyDescent="0.2">
      <c r="A56" s="59"/>
      <c r="B56" s="62"/>
      <c r="C56" s="2"/>
      <c r="D56" s="5"/>
      <c r="E56" s="1"/>
      <c r="F56" s="122"/>
    </row>
    <row r="57" spans="1:6" ht="12.75" x14ac:dyDescent="0.2">
      <c r="A57" s="59" t="s">
        <v>121</v>
      </c>
      <c r="B57" s="62" t="s">
        <v>92</v>
      </c>
      <c r="C57" s="2" t="s">
        <v>73</v>
      </c>
      <c r="D57" s="137" t="s">
        <v>214</v>
      </c>
      <c r="E57" s="6"/>
      <c r="F57" s="122">
        <v>20000</v>
      </c>
    </row>
    <row r="58" spans="1:6" ht="12.75" x14ac:dyDescent="0.2">
      <c r="A58" s="59"/>
      <c r="B58" s="62"/>
      <c r="C58" s="2"/>
      <c r="D58" s="5"/>
      <c r="E58" s="1"/>
      <c r="F58" s="122"/>
    </row>
    <row r="59" spans="1:6" ht="12.75"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f>+F60</f>
        <v>0</v>
      </c>
    </row>
    <row r="62" spans="1:6" ht="12.75" x14ac:dyDescent="0.2">
      <c r="A62" s="57"/>
      <c r="B62" s="96"/>
      <c r="C62" s="5"/>
      <c r="D62" s="5"/>
      <c r="E62" s="1"/>
      <c r="F62" s="122"/>
    </row>
    <row r="63" spans="1:6" ht="12.75" x14ac:dyDescent="0.2">
      <c r="A63" s="59" t="s">
        <v>122</v>
      </c>
      <c r="B63" s="66" t="s">
        <v>300</v>
      </c>
      <c r="C63" s="2" t="s">
        <v>88</v>
      </c>
      <c r="D63" s="155">
        <f>+F57</f>
        <v>20000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20000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750000</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6" t="s">
        <v>464</v>
      </c>
      <c r="C79" s="2" t="s">
        <v>88</v>
      </c>
      <c r="D79" s="157">
        <v>215000</v>
      </c>
      <c r="E79" s="1"/>
      <c r="F79" s="122"/>
    </row>
    <row r="80" spans="1:6" ht="12.75" x14ac:dyDescent="0.2">
      <c r="A80" s="59"/>
      <c r="B80" s="62" t="s">
        <v>96</v>
      </c>
      <c r="C80" s="2" t="s">
        <v>88</v>
      </c>
      <c r="D80" s="157">
        <v>55000</v>
      </c>
      <c r="E80" s="1"/>
      <c r="F80" s="122"/>
    </row>
    <row r="81" spans="1:6" ht="12.75" x14ac:dyDescent="0.2">
      <c r="A81" s="61"/>
      <c r="B81" s="62" t="s">
        <v>463</v>
      </c>
      <c r="C81" s="2" t="s">
        <v>88</v>
      </c>
      <c r="D81" s="157">
        <v>500000</v>
      </c>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60000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2" t="s">
        <v>99</v>
      </c>
      <c r="C90" s="104" t="s">
        <v>89</v>
      </c>
      <c r="D90" s="5">
        <v>1</v>
      </c>
      <c r="E90" s="97"/>
      <c r="F90" s="122">
        <v>12000</v>
      </c>
    </row>
    <row r="91" spans="1:6" ht="12.75" x14ac:dyDescent="0.2">
      <c r="A91" s="59"/>
      <c r="B91" s="62"/>
      <c r="C91" s="104"/>
      <c r="D91" s="5"/>
      <c r="E91" s="97"/>
      <c r="F91" s="122"/>
    </row>
    <row r="92" spans="1:6" ht="12.75" x14ac:dyDescent="0.2">
      <c r="A92" s="68" t="s">
        <v>113</v>
      </c>
      <c r="B92" s="66" t="s">
        <v>458</v>
      </c>
      <c r="C92" s="104" t="s">
        <v>88</v>
      </c>
      <c r="D92" s="138">
        <v>72000</v>
      </c>
      <c r="E92" s="97"/>
      <c r="F92" s="122"/>
    </row>
    <row r="93" spans="1:6" ht="12.75" x14ac:dyDescent="0.2">
      <c r="A93" s="59"/>
      <c r="B93" s="62"/>
      <c r="C93" s="2"/>
      <c r="D93" s="5"/>
      <c r="E93" s="1"/>
      <c r="F93" s="122"/>
    </row>
    <row r="94" spans="1:6" ht="12.75" x14ac:dyDescent="0.2">
      <c r="A94" s="68" t="s">
        <v>457</v>
      </c>
      <c r="B94" s="66" t="s">
        <v>497</v>
      </c>
      <c r="C94" s="2"/>
      <c r="D94" s="5"/>
      <c r="E94" s="1"/>
      <c r="F94" s="122"/>
    </row>
    <row r="95" spans="1:6" ht="12.75" x14ac:dyDescent="0.2">
      <c r="A95" s="59"/>
      <c r="B95" s="62" t="s">
        <v>131</v>
      </c>
      <c r="C95" s="2" t="s">
        <v>17</v>
      </c>
      <c r="D95" s="5">
        <v>1</v>
      </c>
      <c r="E95" s="97"/>
      <c r="F95" s="122"/>
    </row>
    <row r="96" spans="1:6" ht="12.75" x14ac:dyDescent="0.2">
      <c r="A96" s="59"/>
      <c r="B96" s="62"/>
      <c r="C96" s="2"/>
      <c r="D96" s="5"/>
      <c r="E96" s="1"/>
      <c r="F96" s="122"/>
    </row>
    <row r="97" spans="1:6" ht="12.75" x14ac:dyDescent="0.2">
      <c r="A97" s="59">
        <v>4.7</v>
      </c>
      <c r="B97" s="62" t="s">
        <v>100</v>
      </c>
      <c r="C97" s="2"/>
      <c r="D97" s="5"/>
      <c r="E97" s="1"/>
      <c r="F97" s="122"/>
    </row>
    <row r="98" spans="1:6" ht="12.75" x14ac:dyDescent="0.2">
      <c r="A98" s="59"/>
      <c r="B98" s="62"/>
      <c r="C98" s="2"/>
      <c r="D98" s="5"/>
      <c r="E98" s="1"/>
      <c r="F98" s="122"/>
    </row>
    <row r="99" spans="1:6" s="131" customFormat="1" ht="25.5" x14ac:dyDescent="0.2">
      <c r="A99" s="113" t="s">
        <v>123</v>
      </c>
      <c r="B99" s="110" t="s">
        <v>420</v>
      </c>
      <c r="C99" s="112" t="s">
        <v>89</v>
      </c>
      <c r="D99" s="136">
        <v>1</v>
      </c>
      <c r="E99" s="109"/>
      <c r="F99" s="125">
        <v>315165</v>
      </c>
    </row>
    <row r="100" spans="1:6" ht="12.75" x14ac:dyDescent="0.2">
      <c r="A100" s="59"/>
      <c r="B100" s="62"/>
      <c r="C100" s="2"/>
      <c r="D100" s="5"/>
      <c r="E100" s="1"/>
      <c r="F100" s="122"/>
    </row>
    <row r="101" spans="1:6" ht="12.75" x14ac:dyDescent="0.2">
      <c r="A101" s="68" t="s">
        <v>124</v>
      </c>
      <c r="B101" s="66" t="s">
        <v>431</v>
      </c>
      <c r="C101" s="104" t="s">
        <v>88</v>
      </c>
      <c r="D101" s="138">
        <f>+F99</f>
        <v>315165</v>
      </c>
      <c r="E101" s="1"/>
      <c r="F101" s="122"/>
    </row>
    <row r="102" spans="1:6" ht="12.75" x14ac:dyDescent="0.2">
      <c r="A102" s="68"/>
      <c r="B102" s="66"/>
      <c r="C102" s="104"/>
      <c r="D102" s="138"/>
      <c r="E102" s="1"/>
      <c r="F102" s="122"/>
    </row>
    <row r="103" spans="1:6" s="131" customFormat="1" ht="63.75" x14ac:dyDescent="0.2">
      <c r="A103" s="113" t="s">
        <v>125</v>
      </c>
      <c r="B103" s="110" t="s">
        <v>479</v>
      </c>
      <c r="C103" s="112" t="s">
        <v>89</v>
      </c>
      <c r="D103" s="136">
        <v>1</v>
      </c>
      <c r="E103" s="109"/>
      <c r="F103" s="125">
        <v>32000</v>
      </c>
    </row>
    <row r="104" spans="1:6" ht="12.75" x14ac:dyDescent="0.2">
      <c r="A104" s="59"/>
      <c r="B104" s="62"/>
      <c r="C104" s="2"/>
      <c r="D104" s="5"/>
      <c r="E104" s="1"/>
      <c r="F104" s="122"/>
    </row>
    <row r="105" spans="1:6" s="131" customFormat="1" ht="25.5" x14ac:dyDescent="0.2">
      <c r="A105" s="113" t="s">
        <v>126</v>
      </c>
      <c r="B105" s="110" t="s">
        <v>480</v>
      </c>
      <c r="C105" s="112" t="s">
        <v>88</v>
      </c>
      <c r="D105" s="139">
        <v>32000</v>
      </c>
      <c r="E105" s="109"/>
      <c r="F105" s="122"/>
    </row>
    <row r="106" spans="1:6" x14ac:dyDescent="0.2">
      <c r="A106" s="57"/>
      <c r="B106" s="106"/>
      <c r="C106" s="5"/>
      <c r="D106" s="5"/>
      <c r="E106" s="1"/>
      <c r="F106" s="122"/>
    </row>
    <row r="107" spans="1:6" ht="12.75" x14ac:dyDescent="0.2">
      <c r="A107" s="63"/>
      <c r="B107" s="13"/>
      <c r="C107" s="11"/>
      <c r="D107" s="7"/>
      <c r="E107" s="64" t="s">
        <v>57</v>
      </c>
      <c r="F107" s="123"/>
    </row>
    <row r="108" spans="1:6" ht="12.75" x14ac:dyDescent="0.2">
      <c r="A108" s="63"/>
      <c r="B108" s="11"/>
      <c r="C108" s="13"/>
      <c r="D108" s="11"/>
      <c r="E108" s="99" t="s">
        <v>7</v>
      </c>
      <c r="F108" s="124"/>
    </row>
    <row r="109" spans="1:6" ht="12.75" x14ac:dyDescent="0.2">
      <c r="A109" s="57"/>
      <c r="B109" s="96"/>
      <c r="C109" s="5"/>
      <c r="D109" s="5"/>
      <c r="E109" s="1"/>
      <c r="F109" s="122"/>
    </row>
    <row r="110" spans="1:6" ht="12.75" x14ac:dyDescent="0.2">
      <c r="A110" s="68" t="s">
        <v>433</v>
      </c>
      <c r="B110" s="66" t="s">
        <v>432</v>
      </c>
      <c r="C110" s="104" t="s">
        <v>88</v>
      </c>
      <c r="D110" s="138">
        <v>32000</v>
      </c>
      <c r="E110" s="1"/>
      <c r="F110" s="122"/>
    </row>
    <row r="111" spans="1:6" ht="12.75" x14ac:dyDescent="0.2">
      <c r="A111" s="68"/>
      <c r="B111" s="66"/>
      <c r="C111" s="104"/>
      <c r="D111" s="138"/>
      <c r="E111" s="1"/>
      <c r="F111" s="122"/>
    </row>
    <row r="112" spans="1:6" ht="12.75" x14ac:dyDescent="0.2">
      <c r="A112" s="68" t="s">
        <v>125</v>
      </c>
      <c r="B112" s="62" t="s">
        <v>101</v>
      </c>
      <c r="C112" s="2"/>
      <c r="D112" s="5"/>
      <c r="E112" s="1"/>
      <c r="F112" s="122"/>
    </row>
    <row r="113" spans="1:6" ht="12.75" x14ac:dyDescent="0.2">
      <c r="A113" s="59"/>
      <c r="B113" s="62" t="s">
        <v>102</v>
      </c>
      <c r="C113" s="2"/>
      <c r="D113" s="5"/>
      <c r="E113" s="1"/>
      <c r="F113" s="122"/>
    </row>
    <row r="114" spans="1:6" ht="12.75" x14ac:dyDescent="0.2">
      <c r="A114" s="59"/>
      <c r="B114" s="62"/>
      <c r="C114" s="2"/>
      <c r="D114" s="5"/>
      <c r="E114" s="1"/>
      <c r="F114" s="122"/>
    </row>
    <row r="115" spans="1:6" ht="12.75" x14ac:dyDescent="0.2">
      <c r="A115" s="59"/>
      <c r="B115" s="66" t="s">
        <v>421</v>
      </c>
      <c r="C115" s="104" t="s">
        <v>36</v>
      </c>
      <c r="D115" s="5" t="s">
        <v>275</v>
      </c>
      <c r="E115" s="105"/>
      <c r="F115" s="122"/>
    </row>
    <row r="116" spans="1:6" ht="12.75" x14ac:dyDescent="0.2">
      <c r="A116" s="59"/>
      <c r="B116" s="62"/>
      <c r="C116" s="2"/>
      <c r="D116" s="5"/>
      <c r="E116" s="97"/>
      <c r="F116" s="122"/>
    </row>
    <row r="117" spans="1:6" ht="12.75" x14ac:dyDescent="0.2">
      <c r="A117" s="59"/>
      <c r="B117" s="66" t="s">
        <v>422</v>
      </c>
      <c r="C117" s="104" t="s">
        <v>36</v>
      </c>
      <c r="D117" s="5" t="s">
        <v>275</v>
      </c>
      <c r="E117" s="105"/>
      <c r="F117" s="122"/>
    </row>
    <row r="118" spans="1:6" ht="12.75" x14ac:dyDescent="0.2">
      <c r="A118" s="59"/>
      <c r="B118" s="66"/>
      <c r="C118" s="104"/>
      <c r="D118" s="5"/>
      <c r="E118" s="105"/>
      <c r="F118" s="122"/>
    </row>
    <row r="119" spans="1:6" ht="12.75" x14ac:dyDescent="0.2">
      <c r="A119" s="59"/>
      <c r="B119" s="66" t="s">
        <v>423</v>
      </c>
      <c r="C119" s="104" t="s">
        <v>36</v>
      </c>
      <c r="D119" s="5" t="s">
        <v>275</v>
      </c>
      <c r="E119" s="105"/>
      <c r="F119" s="122"/>
    </row>
    <row r="120" spans="1:6" ht="12.75" x14ac:dyDescent="0.2">
      <c r="A120" s="59"/>
      <c r="B120" s="62"/>
      <c r="C120" s="2"/>
      <c r="D120" s="5"/>
      <c r="E120" s="97"/>
      <c r="F120" s="122"/>
    </row>
    <row r="121" spans="1:6" ht="12.75" x14ac:dyDescent="0.2">
      <c r="A121" s="59"/>
      <c r="B121" s="66" t="s">
        <v>424</v>
      </c>
      <c r="C121" s="104" t="s">
        <v>36</v>
      </c>
      <c r="D121" s="5" t="s">
        <v>275</v>
      </c>
      <c r="E121" s="105"/>
      <c r="F121" s="122"/>
    </row>
    <row r="122" spans="1:6" ht="12.75" x14ac:dyDescent="0.2">
      <c r="A122" s="59"/>
      <c r="B122" s="62"/>
      <c r="C122" s="2"/>
      <c r="D122" s="5"/>
      <c r="E122" s="97"/>
      <c r="F122" s="122"/>
    </row>
    <row r="123" spans="1:6" ht="12.75" x14ac:dyDescent="0.2">
      <c r="A123" s="59"/>
      <c r="B123" s="66" t="s">
        <v>425</v>
      </c>
      <c r="C123" s="104" t="s">
        <v>36</v>
      </c>
      <c r="D123" s="5" t="s">
        <v>275</v>
      </c>
      <c r="E123" s="105"/>
      <c r="F123" s="122"/>
    </row>
    <row r="124" spans="1:6" ht="12.75" x14ac:dyDescent="0.2">
      <c r="A124" s="59"/>
      <c r="B124" s="62"/>
      <c r="C124" s="2"/>
      <c r="D124" s="5"/>
      <c r="E124" s="97"/>
      <c r="F124" s="122"/>
    </row>
    <row r="125" spans="1:6" ht="12.75" x14ac:dyDescent="0.2">
      <c r="A125" s="59"/>
      <c r="B125" s="66" t="s">
        <v>426</v>
      </c>
      <c r="C125" s="104" t="s">
        <v>36</v>
      </c>
      <c r="D125" s="5" t="s">
        <v>275</v>
      </c>
      <c r="E125" s="105"/>
      <c r="F125" s="122"/>
    </row>
    <row r="126" spans="1:6" ht="12.75" x14ac:dyDescent="0.2">
      <c r="A126" s="59"/>
      <c r="B126" s="62"/>
      <c r="C126" s="2"/>
      <c r="D126" s="5"/>
      <c r="E126" s="97"/>
      <c r="F126" s="122"/>
    </row>
    <row r="127" spans="1:6" ht="12.75" x14ac:dyDescent="0.2">
      <c r="A127" s="59"/>
      <c r="B127" s="66" t="s">
        <v>427</v>
      </c>
      <c r="C127" s="104" t="s">
        <v>36</v>
      </c>
      <c r="D127" s="5" t="s">
        <v>275</v>
      </c>
      <c r="E127" s="105"/>
      <c r="F127" s="122"/>
    </row>
    <row r="128" spans="1:6" ht="12.75" x14ac:dyDescent="0.2">
      <c r="A128" s="59"/>
      <c r="B128" s="62"/>
      <c r="C128" s="2"/>
      <c r="D128" s="5"/>
      <c r="E128" s="97"/>
      <c r="F128" s="122"/>
    </row>
    <row r="129" spans="1:6" ht="12.75" x14ac:dyDescent="0.2">
      <c r="A129" s="59"/>
      <c r="B129" s="66" t="s">
        <v>428</v>
      </c>
      <c r="C129" s="104" t="s">
        <v>36</v>
      </c>
      <c r="D129" s="5" t="s">
        <v>275</v>
      </c>
      <c r="E129" s="105"/>
      <c r="F129" s="122"/>
    </row>
    <row r="130" spans="1:6" ht="12.75" x14ac:dyDescent="0.2">
      <c r="A130" s="59"/>
      <c r="B130" s="66"/>
      <c r="C130" s="104"/>
      <c r="D130" s="5"/>
      <c r="E130" s="105"/>
      <c r="F130" s="122"/>
    </row>
    <row r="131" spans="1:6" ht="12.75" x14ac:dyDescent="0.2">
      <c r="A131" s="68" t="s">
        <v>126</v>
      </c>
      <c r="B131" s="66" t="s">
        <v>430</v>
      </c>
      <c r="C131" s="104" t="s">
        <v>36</v>
      </c>
      <c r="D131" s="5">
        <v>12</v>
      </c>
      <c r="E131" s="105"/>
      <c r="F131" s="122"/>
    </row>
    <row r="132" spans="1:6" ht="12.75" x14ac:dyDescent="0.2">
      <c r="A132" s="59"/>
      <c r="B132" s="66"/>
      <c r="C132" s="104"/>
      <c r="D132" s="5"/>
      <c r="E132" s="105"/>
      <c r="F132" s="122"/>
    </row>
    <row r="133" spans="1:6" ht="12.75" x14ac:dyDescent="0.2">
      <c r="A133" s="59"/>
      <c r="B133" s="66"/>
      <c r="C133" s="104"/>
      <c r="D133" s="5"/>
      <c r="E133" s="105"/>
      <c r="F133" s="122"/>
    </row>
    <row r="134" spans="1:6" ht="12.75" x14ac:dyDescent="0.2">
      <c r="A134" s="59">
        <v>4.8</v>
      </c>
      <c r="B134" s="62" t="s">
        <v>132</v>
      </c>
      <c r="C134" s="2"/>
      <c r="D134" s="5"/>
      <c r="E134" s="1"/>
      <c r="F134" s="122"/>
    </row>
    <row r="135" spans="1:6" ht="12.75" x14ac:dyDescent="0.2">
      <c r="A135" s="59"/>
      <c r="B135" s="62"/>
      <c r="C135" s="2"/>
      <c r="D135" s="5"/>
      <c r="E135" s="1"/>
      <c r="F135" s="122"/>
    </row>
    <row r="136" spans="1:6" ht="12.75" x14ac:dyDescent="0.2">
      <c r="A136" s="68" t="s">
        <v>276</v>
      </c>
      <c r="B136" s="62" t="s">
        <v>259</v>
      </c>
      <c r="C136" s="104" t="s">
        <v>36</v>
      </c>
      <c r="D136" s="5">
        <v>12</v>
      </c>
      <c r="E136" s="97"/>
      <c r="F136" s="122"/>
    </row>
    <row r="137" spans="1:6" ht="12.75" x14ac:dyDescent="0.2">
      <c r="A137" s="59"/>
      <c r="B137" s="62"/>
      <c r="C137" s="2"/>
      <c r="D137" s="5"/>
      <c r="E137" s="1"/>
      <c r="F137" s="122"/>
    </row>
    <row r="138" spans="1:6" ht="12.75" x14ac:dyDescent="0.2">
      <c r="A138" s="59"/>
      <c r="B138" s="62"/>
      <c r="C138" s="2"/>
      <c r="D138" s="5"/>
      <c r="E138" s="1"/>
      <c r="F138" s="122"/>
    </row>
    <row r="139" spans="1:6" ht="12.75" x14ac:dyDescent="0.2">
      <c r="A139" s="68">
        <v>4.9000000000000004</v>
      </c>
      <c r="B139" s="66" t="s">
        <v>429</v>
      </c>
      <c r="C139" s="104"/>
      <c r="D139" s="5"/>
      <c r="E139" s="1"/>
      <c r="F139" s="122"/>
    </row>
    <row r="140" spans="1:6" ht="12.75" x14ac:dyDescent="0.2">
      <c r="A140" s="68"/>
      <c r="B140" s="66"/>
      <c r="C140" s="104"/>
      <c r="D140" s="137"/>
      <c r="E140" s="1"/>
      <c r="F140" s="122"/>
    </row>
    <row r="141" spans="1:6" ht="12.75" x14ac:dyDescent="0.2">
      <c r="A141" s="68"/>
      <c r="B141" s="66" t="s">
        <v>434</v>
      </c>
      <c r="C141" s="104" t="s">
        <v>36</v>
      </c>
      <c r="D141" s="5">
        <v>12</v>
      </c>
      <c r="E141" s="97"/>
      <c r="F141" s="122"/>
    </row>
    <row r="142" spans="1:6" ht="12.75" x14ac:dyDescent="0.2">
      <c r="A142" s="59"/>
      <c r="B142" s="62"/>
      <c r="C142" s="2"/>
      <c r="D142" s="5"/>
      <c r="E142" s="97"/>
      <c r="F142" s="122"/>
    </row>
    <row r="143" spans="1:6" ht="12.75" x14ac:dyDescent="0.2">
      <c r="A143" s="59"/>
      <c r="B143" s="66" t="s">
        <v>435</v>
      </c>
      <c r="C143" s="104" t="s">
        <v>36</v>
      </c>
      <c r="D143" s="5">
        <v>12</v>
      </c>
      <c r="E143" s="97"/>
      <c r="F143" s="122"/>
    </row>
    <row r="144" spans="1:6" ht="12.75" x14ac:dyDescent="0.2">
      <c r="A144" s="59"/>
      <c r="B144" s="62"/>
      <c r="C144" s="2"/>
      <c r="D144" s="5"/>
      <c r="E144" s="97"/>
      <c r="F144" s="122"/>
    </row>
    <row r="145" spans="1:6" s="131" customFormat="1" ht="25.5" x14ac:dyDescent="0.2">
      <c r="A145" s="107"/>
      <c r="B145" s="110" t="s">
        <v>437</v>
      </c>
      <c r="C145" s="104" t="s">
        <v>36</v>
      </c>
      <c r="D145" s="5">
        <v>12</v>
      </c>
      <c r="E145" s="97"/>
      <c r="F145" s="122"/>
    </row>
    <row r="146" spans="1:6" ht="12.75" x14ac:dyDescent="0.2">
      <c r="A146" s="59"/>
      <c r="B146" s="62"/>
      <c r="C146" s="2"/>
      <c r="D146" s="5"/>
      <c r="E146" s="97"/>
      <c r="F146" s="122"/>
    </row>
    <row r="147" spans="1:6" ht="12.75" x14ac:dyDescent="0.2">
      <c r="A147" s="59"/>
      <c r="B147" s="66" t="s">
        <v>438</v>
      </c>
      <c r="C147" s="104" t="s">
        <v>36</v>
      </c>
      <c r="D147" s="5">
        <v>12</v>
      </c>
      <c r="E147" s="97"/>
      <c r="F147" s="122"/>
    </row>
    <row r="148" spans="1:6" ht="12.75" x14ac:dyDescent="0.2">
      <c r="A148" s="59"/>
      <c r="B148" s="62"/>
      <c r="C148" s="2"/>
      <c r="D148" s="5"/>
      <c r="E148" s="97"/>
      <c r="F148" s="122"/>
    </row>
    <row r="149" spans="1:6" ht="12.75" x14ac:dyDescent="0.2">
      <c r="A149" s="59"/>
      <c r="B149" s="66" t="s">
        <v>436</v>
      </c>
      <c r="C149" s="104" t="s">
        <v>36</v>
      </c>
      <c r="D149" s="5">
        <v>12</v>
      </c>
      <c r="E149" s="97"/>
      <c r="F149" s="122"/>
    </row>
    <row r="150" spans="1:6" ht="12.75" x14ac:dyDescent="0.2">
      <c r="A150" s="59"/>
      <c r="B150" s="62"/>
      <c r="C150" s="2"/>
      <c r="D150" s="5"/>
      <c r="E150" s="1"/>
      <c r="F150" s="122"/>
    </row>
    <row r="151" spans="1:6" ht="12.75" x14ac:dyDescent="0.2">
      <c r="A151" s="59"/>
      <c r="B151" s="62"/>
      <c r="C151" s="2"/>
      <c r="D151" s="5"/>
      <c r="E151" s="1"/>
      <c r="F151" s="122"/>
    </row>
    <row r="152" spans="1:6" ht="12.75" x14ac:dyDescent="0.2">
      <c r="A152" s="59"/>
      <c r="B152" s="62"/>
      <c r="C152" s="2"/>
      <c r="D152" s="5"/>
      <c r="E152" s="1"/>
      <c r="F152" s="122"/>
    </row>
    <row r="153" spans="1:6" ht="12.75" x14ac:dyDescent="0.2">
      <c r="A153" s="59"/>
      <c r="B153" s="62"/>
      <c r="C153" s="2"/>
      <c r="D153" s="5"/>
      <c r="E153" s="1"/>
      <c r="F153" s="122"/>
    </row>
    <row r="154" spans="1:6" ht="12.75" x14ac:dyDescent="0.2">
      <c r="A154" s="59"/>
      <c r="B154" s="62"/>
      <c r="C154" s="2"/>
      <c r="D154" s="5"/>
      <c r="E154" s="1"/>
      <c r="F154" s="122"/>
    </row>
    <row r="155" spans="1:6" ht="12.75" x14ac:dyDescent="0.2">
      <c r="A155" s="59"/>
      <c r="B155" s="62"/>
      <c r="C155" s="2"/>
      <c r="D155" s="5"/>
      <c r="E155" s="1"/>
      <c r="F155" s="122"/>
    </row>
    <row r="156" spans="1:6" ht="12.75" x14ac:dyDescent="0.2">
      <c r="A156" s="59"/>
      <c r="B156" s="62"/>
      <c r="C156" s="2"/>
      <c r="D156" s="5"/>
      <c r="E156" s="1"/>
      <c r="F156" s="122"/>
    </row>
    <row r="157" spans="1:6" ht="12.75" x14ac:dyDescent="0.2">
      <c r="A157" s="59"/>
      <c r="B157" s="62"/>
      <c r="C157" s="2"/>
      <c r="D157" s="5"/>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ageMargins left="0.7" right="0.7" top="0.75" bottom="0.75" header="0.3" footer="0.3"/>
  <pageSetup paperSize="9" scale="80" orientation="portrait" r:id="rId1"/>
  <rowBreaks count="2" manualBreakCount="2">
    <brk id="60" max="5" man="1"/>
    <brk id="107" max="5"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IL147"/>
  <sheetViews>
    <sheetView showGridLines="0" view="pageBreakPreview" topLeftCell="A34" zoomScale="90" zoomScaleNormal="100" zoomScaleSheetLayoutView="90" workbookViewId="0">
      <selection activeCell="D56" sqref="D56"/>
    </sheetView>
  </sheetViews>
  <sheetFormatPr defaultColWidth="9.140625" defaultRowHeight="12" x14ac:dyDescent="0.2"/>
  <cols>
    <col min="1" max="1" width="6.85546875" style="65" customWidth="1"/>
    <col min="2" max="2" width="52.1406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443</v>
      </c>
      <c r="B14" s="96" t="s">
        <v>483</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x14ac:dyDescent="0.2">
      <c r="A17" s="59"/>
      <c r="B17" s="96"/>
      <c r="C17" s="5"/>
      <c r="D17" s="5"/>
      <c r="E17" s="1"/>
      <c r="F17" s="122"/>
    </row>
    <row r="18" spans="1:6" ht="12.75" x14ac:dyDescent="0.2">
      <c r="A18" s="60">
        <v>4.0999999999999996</v>
      </c>
      <c r="B18" s="62" t="s">
        <v>66</v>
      </c>
      <c r="C18" s="2"/>
      <c r="D18" s="5"/>
      <c r="E18" s="1"/>
      <c r="F18" s="122"/>
    </row>
    <row r="19" spans="1:6" ht="12.75" x14ac:dyDescent="0.2">
      <c r="A19" s="59"/>
      <c r="B19" s="96"/>
      <c r="C19" s="2"/>
      <c r="D19" s="5"/>
      <c r="E19" s="1"/>
      <c r="F19" s="122"/>
    </row>
    <row r="20" spans="1:6" ht="12.75" x14ac:dyDescent="0.2">
      <c r="A20" s="59" t="s">
        <v>67</v>
      </c>
      <c r="B20" s="62" t="s">
        <v>186</v>
      </c>
      <c r="C20" s="2" t="s">
        <v>187</v>
      </c>
      <c r="D20" s="5">
        <v>1</v>
      </c>
      <c r="E20" s="97"/>
      <c r="F20" s="122"/>
    </row>
    <row r="21" spans="1:6" ht="12.75" x14ac:dyDescent="0.2">
      <c r="A21" s="61"/>
      <c r="B21" s="96"/>
      <c r="C21" s="2"/>
      <c r="D21" s="5"/>
      <c r="E21" s="97"/>
      <c r="F21" s="122"/>
    </row>
    <row r="22" spans="1:6" ht="12.75" x14ac:dyDescent="0.2">
      <c r="A22" s="59" t="s">
        <v>69</v>
      </c>
      <c r="B22" s="62" t="s">
        <v>68</v>
      </c>
      <c r="C22" s="2" t="s">
        <v>17</v>
      </c>
      <c r="D22" s="5">
        <v>1</v>
      </c>
      <c r="E22" s="97"/>
      <c r="F22" s="122"/>
    </row>
    <row r="23" spans="1:6" ht="12.75" x14ac:dyDescent="0.2">
      <c r="A23" s="59"/>
      <c r="B23" s="62"/>
      <c r="C23" s="2"/>
      <c r="D23" s="5"/>
      <c r="E23" s="97"/>
      <c r="F23" s="122"/>
    </row>
    <row r="24" spans="1:6" ht="12.75" x14ac:dyDescent="0.2">
      <c r="A24" s="59" t="s">
        <v>70</v>
      </c>
      <c r="B24" s="66" t="s">
        <v>413</v>
      </c>
      <c r="C24" s="2" t="s">
        <v>187</v>
      </c>
      <c r="D24" s="5">
        <v>1</v>
      </c>
      <c r="E24" s="97"/>
      <c r="F24" s="122"/>
    </row>
    <row r="25" spans="1:6" ht="12.75" x14ac:dyDescent="0.2">
      <c r="A25" s="59"/>
      <c r="B25" s="62"/>
      <c r="C25" s="2"/>
      <c r="D25" s="5"/>
      <c r="E25" s="97"/>
      <c r="F25" s="122"/>
    </row>
    <row r="26" spans="1:6" ht="12.75" x14ac:dyDescent="0.2">
      <c r="A26" s="68" t="s">
        <v>415</v>
      </c>
      <c r="B26" s="66" t="s">
        <v>414</v>
      </c>
      <c r="C26" s="2" t="s">
        <v>187</v>
      </c>
      <c r="D26" s="5">
        <v>1</v>
      </c>
      <c r="E26" s="97"/>
      <c r="F26" s="122"/>
    </row>
    <row r="27" spans="1:6" ht="12.75" x14ac:dyDescent="0.2">
      <c r="A27" s="59"/>
      <c r="B27" s="62"/>
      <c r="C27" s="2"/>
      <c r="D27" s="5"/>
      <c r="E27" s="97"/>
      <c r="F27" s="122"/>
    </row>
    <row r="28" spans="1:6" s="131" customFormat="1" ht="12.75" x14ac:dyDescent="0.2">
      <c r="A28" s="113" t="s">
        <v>416</v>
      </c>
      <c r="B28" s="110" t="s">
        <v>419</v>
      </c>
      <c r="C28" s="112" t="s">
        <v>36</v>
      </c>
      <c r="D28" s="136">
        <v>12</v>
      </c>
      <c r="E28" s="111"/>
      <c r="F28" s="122"/>
    </row>
    <row r="29" spans="1:6" ht="12.75" x14ac:dyDescent="0.2">
      <c r="A29" s="59"/>
      <c r="B29" s="62"/>
      <c r="C29" s="2"/>
      <c r="D29" s="5"/>
      <c r="E29" s="1"/>
      <c r="F29" s="122"/>
    </row>
    <row r="30" spans="1:6" ht="12.75" x14ac:dyDescent="0.2">
      <c r="A30" s="59">
        <v>4.2</v>
      </c>
      <c r="B30" s="62" t="s">
        <v>75</v>
      </c>
      <c r="C30" s="2"/>
      <c r="D30" s="5"/>
      <c r="E30" s="1"/>
      <c r="F30" s="122"/>
    </row>
    <row r="31" spans="1:6" ht="12.75" x14ac:dyDescent="0.2">
      <c r="A31" s="59"/>
      <c r="B31" s="62"/>
      <c r="C31" s="2"/>
      <c r="D31" s="5"/>
      <c r="E31" s="1"/>
      <c r="F31" s="122"/>
    </row>
    <row r="32" spans="1:6" ht="12.75" x14ac:dyDescent="0.2">
      <c r="A32" s="59" t="s">
        <v>72</v>
      </c>
      <c r="B32" s="62" t="s">
        <v>71</v>
      </c>
      <c r="C32" s="2" t="s">
        <v>73</v>
      </c>
      <c r="D32" s="137" t="s">
        <v>214</v>
      </c>
      <c r="E32" s="6"/>
      <c r="F32" s="122">
        <v>60000</v>
      </c>
    </row>
    <row r="33" spans="1:6" ht="12.75" x14ac:dyDescent="0.2">
      <c r="A33" s="59"/>
      <c r="B33" s="62"/>
      <c r="C33" s="2"/>
      <c r="D33" s="5"/>
      <c r="E33" s="1"/>
      <c r="F33" s="122"/>
    </row>
    <row r="34" spans="1:6" ht="12.75" x14ac:dyDescent="0.2">
      <c r="A34" s="59" t="s">
        <v>74</v>
      </c>
      <c r="B34" s="62" t="s">
        <v>188</v>
      </c>
      <c r="C34" s="2" t="s">
        <v>187</v>
      </c>
      <c r="D34" s="5">
        <v>1</v>
      </c>
      <c r="E34" s="97"/>
      <c r="F34" s="122"/>
    </row>
    <row r="35" spans="1:6" ht="12.75" x14ac:dyDescent="0.2">
      <c r="A35" s="59"/>
      <c r="B35" s="62"/>
      <c r="C35" s="2"/>
      <c r="D35" s="5"/>
      <c r="E35" s="1"/>
      <c r="F35" s="122"/>
    </row>
    <row r="36" spans="1:6" ht="12.75" x14ac:dyDescent="0.2">
      <c r="A36" s="58"/>
      <c r="B36" s="96" t="s">
        <v>119</v>
      </c>
      <c r="C36" s="5"/>
      <c r="D36" s="5"/>
      <c r="E36" s="1"/>
      <c r="F36" s="122"/>
    </row>
    <row r="37" spans="1:6" ht="12.75" x14ac:dyDescent="0.2">
      <c r="A37" s="59"/>
      <c r="B37" s="96"/>
      <c r="C37" s="5"/>
      <c r="D37" s="5"/>
      <c r="E37" s="1"/>
      <c r="F37" s="122"/>
    </row>
    <row r="38" spans="1:6" ht="12.75" x14ac:dyDescent="0.2">
      <c r="A38" s="60">
        <v>4.3</v>
      </c>
      <c r="B38" s="62" t="s">
        <v>127</v>
      </c>
      <c r="C38" s="2"/>
      <c r="D38" s="5"/>
      <c r="E38" s="1"/>
      <c r="F38" s="122"/>
    </row>
    <row r="39" spans="1:6" ht="12.75" x14ac:dyDescent="0.2">
      <c r="A39" s="59"/>
      <c r="B39" s="96"/>
      <c r="C39" s="2"/>
      <c r="D39" s="5"/>
      <c r="E39" s="1"/>
      <c r="F39" s="122"/>
    </row>
    <row r="40" spans="1:6" ht="12.75" x14ac:dyDescent="0.2">
      <c r="A40" s="59" t="s">
        <v>104</v>
      </c>
      <c r="B40" s="62" t="s">
        <v>82</v>
      </c>
      <c r="C40" s="2" t="s">
        <v>36</v>
      </c>
      <c r="D40" s="5">
        <v>12</v>
      </c>
      <c r="E40" s="97"/>
      <c r="F40" s="122"/>
    </row>
    <row r="41" spans="1:6" ht="12.75" x14ac:dyDescent="0.2">
      <c r="A41" s="61"/>
      <c r="B41" s="96"/>
      <c r="C41" s="2"/>
      <c r="D41" s="5"/>
      <c r="E41" s="1"/>
      <c r="F41" s="122"/>
    </row>
    <row r="42" spans="1:6" ht="12.75" x14ac:dyDescent="0.2">
      <c r="A42" s="59" t="s">
        <v>105</v>
      </c>
      <c r="B42" s="62" t="s">
        <v>80</v>
      </c>
      <c r="C42" s="2" t="s">
        <v>36</v>
      </c>
      <c r="D42" s="5">
        <v>12</v>
      </c>
      <c r="E42" s="97"/>
      <c r="F42" s="122"/>
    </row>
    <row r="43" spans="1:6" ht="12.75" x14ac:dyDescent="0.2">
      <c r="A43" s="59"/>
      <c r="B43" s="62"/>
      <c r="C43" s="2"/>
      <c r="D43" s="5"/>
      <c r="E43" s="1"/>
      <c r="F43" s="122"/>
    </row>
    <row r="44" spans="1:6" ht="12.75" x14ac:dyDescent="0.2">
      <c r="A44" s="59" t="s">
        <v>106</v>
      </c>
      <c r="B44" s="66" t="s">
        <v>418</v>
      </c>
      <c r="C44" s="2" t="s">
        <v>36</v>
      </c>
      <c r="D44" s="5">
        <v>12</v>
      </c>
      <c r="E44" s="97"/>
      <c r="F44" s="122"/>
    </row>
    <row r="45" spans="1:6" ht="12.75" x14ac:dyDescent="0.2">
      <c r="A45" s="59"/>
      <c r="B45" s="62"/>
      <c r="C45" s="2"/>
      <c r="D45" s="5"/>
      <c r="E45" s="1"/>
      <c r="F45" s="122"/>
    </row>
    <row r="46" spans="1:6" ht="12.75" x14ac:dyDescent="0.2">
      <c r="A46" s="59" t="s">
        <v>107</v>
      </c>
      <c r="B46" s="66" t="s">
        <v>417</v>
      </c>
      <c r="C46" s="2" t="s">
        <v>36</v>
      </c>
      <c r="D46" s="5">
        <v>12</v>
      </c>
      <c r="E46" s="97"/>
      <c r="F46" s="122"/>
    </row>
    <row r="47" spans="1:6" ht="12.75" x14ac:dyDescent="0.2">
      <c r="A47" s="59"/>
      <c r="B47" s="62"/>
      <c r="C47" s="2"/>
      <c r="D47" s="5"/>
      <c r="E47" s="1"/>
      <c r="F47" s="122"/>
    </row>
    <row r="48" spans="1:6" ht="12.75" x14ac:dyDescent="0.2">
      <c r="A48" s="59">
        <v>4.4000000000000004</v>
      </c>
      <c r="B48" s="66" t="s">
        <v>299</v>
      </c>
      <c r="C48" s="2"/>
      <c r="D48" s="5"/>
      <c r="E48" s="1"/>
      <c r="F48" s="122"/>
    </row>
    <row r="49" spans="1:6" ht="12.75" x14ac:dyDescent="0.2">
      <c r="A49" s="59"/>
      <c r="B49" s="62" t="s">
        <v>81</v>
      </c>
      <c r="C49" s="2"/>
      <c r="D49" s="5"/>
      <c r="E49" s="1"/>
      <c r="F49" s="122"/>
    </row>
    <row r="50" spans="1:6" ht="12.75" x14ac:dyDescent="0.2">
      <c r="A50" s="59"/>
      <c r="B50" s="62"/>
      <c r="C50" s="2"/>
      <c r="D50" s="5"/>
      <c r="E50" s="1"/>
      <c r="F50" s="122"/>
    </row>
    <row r="51" spans="1:6" ht="12.75" x14ac:dyDescent="0.2">
      <c r="A51" s="59" t="s">
        <v>108</v>
      </c>
      <c r="B51" s="62" t="s">
        <v>84</v>
      </c>
      <c r="C51" s="2" t="s">
        <v>73</v>
      </c>
      <c r="D51" s="137" t="s">
        <v>214</v>
      </c>
      <c r="E51" s="6"/>
      <c r="F51" s="122">
        <v>50000</v>
      </c>
    </row>
    <row r="52" spans="1:6" ht="12.75" x14ac:dyDescent="0.2">
      <c r="A52" s="59"/>
      <c r="B52" s="62"/>
      <c r="C52" s="2"/>
      <c r="D52" s="5"/>
      <c r="E52" s="1"/>
      <c r="F52" s="122"/>
    </row>
    <row r="53" spans="1:6" ht="12.75" x14ac:dyDescent="0.2">
      <c r="A53" s="59" t="s">
        <v>120</v>
      </c>
      <c r="B53" s="62" t="s">
        <v>85</v>
      </c>
      <c r="C53" s="2"/>
      <c r="D53" s="5"/>
      <c r="E53" s="1"/>
      <c r="F53" s="122"/>
    </row>
    <row r="54" spans="1:6" ht="12.75" x14ac:dyDescent="0.2">
      <c r="A54" s="59"/>
      <c r="B54" s="62" t="s">
        <v>86</v>
      </c>
      <c r="C54" s="2"/>
      <c r="D54" s="5"/>
      <c r="E54" s="1"/>
      <c r="F54" s="122"/>
    </row>
    <row r="55" spans="1:6" ht="12.75" x14ac:dyDescent="0.2">
      <c r="A55" s="59"/>
      <c r="B55" s="62" t="s">
        <v>87</v>
      </c>
      <c r="C55" s="2" t="s">
        <v>88</v>
      </c>
      <c r="D55" s="155">
        <f>+F51</f>
        <v>50000</v>
      </c>
      <c r="E55" s="1"/>
      <c r="F55" s="122">
        <f t="shared" ref="F55" si="0">+E55*D55</f>
        <v>0</v>
      </c>
    </row>
    <row r="56" spans="1:6" ht="12.75" x14ac:dyDescent="0.2">
      <c r="A56" s="59"/>
      <c r="B56" s="62"/>
      <c r="C56" s="2"/>
      <c r="D56" s="5"/>
      <c r="E56" s="1"/>
      <c r="F56" s="122"/>
    </row>
    <row r="57" spans="1:6" ht="12.75" x14ac:dyDescent="0.2">
      <c r="A57" s="59" t="s">
        <v>121</v>
      </c>
      <c r="B57" s="62" t="s">
        <v>92</v>
      </c>
      <c r="C57" s="2" t="s">
        <v>73</v>
      </c>
      <c r="D57" s="137" t="s">
        <v>214</v>
      </c>
      <c r="E57" s="6"/>
      <c r="F57" s="122">
        <v>48600</v>
      </c>
    </row>
    <row r="58" spans="1:6" ht="12.75" x14ac:dyDescent="0.2">
      <c r="A58" s="59"/>
      <c r="B58" s="62"/>
      <c r="C58" s="2"/>
      <c r="D58" s="5"/>
      <c r="E58" s="1"/>
      <c r="F58" s="122"/>
    </row>
    <row r="59" spans="1:6" ht="12.75"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48600</v>
      </c>
      <c r="E63" s="1"/>
      <c r="F63" s="239">
        <f t="shared" ref="F63" si="1">+E63*D63</f>
        <v>0</v>
      </c>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48600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272624</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70000</v>
      </c>
      <c r="E79" s="1"/>
      <c r="F79" s="239"/>
    </row>
    <row r="80" spans="1:6" ht="12.75" x14ac:dyDescent="0.2">
      <c r="A80" s="59"/>
      <c r="B80" s="62" t="s">
        <v>96</v>
      </c>
      <c r="C80" s="2" t="s">
        <v>88</v>
      </c>
      <c r="D80" s="157">
        <v>2624</v>
      </c>
      <c r="E80" s="1"/>
      <c r="F80" s="239"/>
    </row>
    <row r="81" spans="1:6" ht="12.75" x14ac:dyDescent="0.2">
      <c r="A81" s="61"/>
      <c r="B81" s="62" t="s">
        <v>463</v>
      </c>
      <c r="C81" s="2" t="s">
        <v>88</v>
      </c>
      <c r="D81" s="157">
        <v>100000</v>
      </c>
      <c r="E81" s="1"/>
      <c r="F81" s="239"/>
    </row>
    <row r="82" spans="1:6" ht="12.75" x14ac:dyDescent="0.2">
      <c r="A82" s="59"/>
      <c r="B82" s="62"/>
      <c r="C82" s="2"/>
      <c r="D82" s="5"/>
      <c r="E82" s="1"/>
      <c r="F82" s="239"/>
    </row>
    <row r="83" spans="1:6" ht="12.75" x14ac:dyDescent="0.2">
      <c r="A83" s="59">
        <v>4.5999999999999996</v>
      </c>
      <c r="B83" s="62" t="s">
        <v>97</v>
      </c>
      <c r="C83" s="2"/>
      <c r="D83" s="5"/>
      <c r="E83" s="1"/>
      <c r="F83" s="239"/>
    </row>
    <row r="84" spans="1:6" ht="12.75" x14ac:dyDescent="0.2">
      <c r="A84" s="59"/>
      <c r="B84" s="62"/>
      <c r="C84" s="2"/>
      <c r="D84" s="5"/>
      <c r="E84" s="1"/>
      <c r="F84" s="239"/>
    </row>
    <row r="85" spans="1:6" ht="12.75" x14ac:dyDescent="0.2">
      <c r="A85" s="59" t="s">
        <v>110</v>
      </c>
      <c r="B85" s="62" t="s">
        <v>190</v>
      </c>
      <c r="C85" s="2" t="s">
        <v>36</v>
      </c>
      <c r="D85" s="5">
        <v>12</v>
      </c>
      <c r="E85" s="97"/>
      <c r="F85" s="239"/>
    </row>
    <row r="86" spans="1:6" ht="12.75" x14ac:dyDescent="0.2">
      <c r="A86" s="59"/>
      <c r="B86" s="62"/>
      <c r="C86" s="2"/>
      <c r="D86" s="5"/>
      <c r="E86" s="1"/>
      <c r="F86" s="239"/>
    </row>
    <row r="87" spans="1:6" ht="12.75" x14ac:dyDescent="0.2">
      <c r="A87" s="59" t="s">
        <v>111</v>
      </c>
      <c r="B87" s="62" t="s">
        <v>98</v>
      </c>
      <c r="C87" s="104" t="s">
        <v>89</v>
      </c>
      <c r="D87" s="5">
        <v>1</v>
      </c>
      <c r="E87" s="97"/>
      <c r="F87" s="239">
        <v>60000</v>
      </c>
    </row>
    <row r="88" spans="1:6" ht="12.75" x14ac:dyDescent="0.2">
      <c r="A88" s="59"/>
      <c r="B88" s="62"/>
      <c r="C88" s="2"/>
      <c r="D88" s="5"/>
      <c r="E88" s="1"/>
      <c r="F88" s="239"/>
    </row>
    <row r="89" spans="1:6" ht="12.75" x14ac:dyDescent="0.2">
      <c r="A89" s="59" t="s">
        <v>112</v>
      </c>
      <c r="B89" s="62" t="s">
        <v>220</v>
      </c>
      <c r="C89" s="2"/>
      <c r="D89" s="5"/>
      <c r="E89" s="1"/>
      <c r="F89" s="239"/>
    </row>
    <row r="90" spans="1:6" ht="12.75" x14ac:dyDescent="0.2">
      <c r="A90" s="59"/>
      <c r="B90" s="62" t="s">
        <v>99</v>
      </c>
      <c r="C90" s="104" t="s">
        <v>89</v>
      </c>
      <c r="D90" s="5">
        <v>1</v>
      </c>
      <c r="E90" s="97"/>
      <c r="F90" s="239">
        <v>12000</v>
      </c>
    </row>
    <row r="91" spans="1:6" ht="12.75" x14ac:dyDescent="0.2">
      <c r="A91" s="59"/>
      <c r="B91" s="62"/>
      <c r="C91" s="104"/>
      <c r="D91" s="5"/>
      <c r="E91" s="97"/>
      <c r="F91" s="239"/>
    </row>
    <row r="92" spans="1:6" ht="12.75" x14ac:dyDescent="0.2">
      <c r="A92" s="68" t="s">
        <v>113</v>
      </c>
      <c r="B92" s="66" t="s">
        <v>458</v>
      </c>
      <c r="C92" s="104" t="s">
        <v>88</v>
      </c>
      <c r="D92" s="138">
        <v>72000</v>
      </c>
      <c r="E92" s="97"/>
      <c r="F92" s="239"/>
    </row>
    <row r="93" spans="1:6" ht="12.75" x14ac:dyDescent="0.2">
      <c r="A93" s="59"/>
      <c r="B93" s="62"/>
      <c r="C93" s="2"/>
      <c r="D93" s="5"/>
      <c r="E93" s="1"/>
      <c r="F93" s="239"/>
    </row>
    <row r="94" spans="1:6" ht="12.75" x14ac:dyDescent="0.2">
      <c r="A94" s="68" t="s">
        <v>457</v>
      </c>
      <c r="B94" s="66" t="s">
        <v>497</v>
      </c>
      <c r="C94" s="2"/>
      <c r="D94" s="5"/>
      <c r="E94" s="1"/>
      <c r="F94" s="239"/>
    </row>
    <row r="95" spans="1:6" ht="12.75" x14ac:dyDescent="0.2">
      <c r="A95" s="59"/>
      <c r="B95" s="62" t="s">
        <v>131</v>
      </c>
      <c r="C95" s="2" t="s">
        <v>17</v>
      </c>
      <c r="D95" s="5">
        <v>1</v>
      </c>
      <c r="E95" s="97"/>
      <c r="F95" s="239"/>
    </row>
    <row r="96" spans="1:6" ht="12.75" x14ac:dyDescent="0.2">
      <c r="A96" s="59"/>
      <c r="B96" s="62"/>
      <c r="C96" s="2"/>
      <c r="D96" s="5"/>
      <c r="E96" s="1"/>
      <c r="F96" s="239"/>
    </row>
    <row r="97" spans="1:6" ht="12.75" x14ac:dyDescent="0.2">
      <c r="A97" s="59">
        <v>4.7</v>
      </c>
      <c r="B97" s="62" t="s">
        <v>100</v>
      </c>
      <c r="C97" s="2"/>
      <c r="D97" s="5"/>
      <c r="E97" s="1"/>
      <c r="F97" s="239"/>
    </row>
    <row r="98" spans="1:6" ht="12.75" x14ac:dyDescent="0.2">
      <c r="A98" s="59"/>
      <c r="B98" s="62"/>
      <c r="C98" s="2"/>
      <c r="D98" s="5"/>
      <c r="E98" s="1"/>
      <c r="F98" s="239"/>
    </row>
    <row r="99" spans="1:6" s="131" customFormat="1" ht="25.5" x14ac:dyDescent="0.2">
      <c r="A99" s="113" t="s">
        <v>123</v>
      </c>
      <c r="B99" s="110" t="s">
        <v>420</v>
      </c>
      <c r="C99" s="112" t="s">
        <v>89</v>
      </c>
      <c r="D99" s="136">
        <v>1</v>
      </c>
      <c r="E99" s="109"/>
      <c r="F99" s="241">
        <v>1034345</v>
      </c>
    </row>
    <row r="100" spans="1:6" ht="12.75" x14ac:dyDescent="0.2">
      <c r="A100" s="59"/>
      <c r="B100" s="62"/>
      <c r="C100" s="2"/>
      <c r="D100" s="5"/>
      <c r="E100" s="1"/>
      <c r="F100" s="239"/>
    </row>
    <row r="101" spans="1:6" ht="12.75" x14ac:dyDescent="0.2">
      <c r="A101" s="68" t="s">
        <v>124</v>
      </c>
      <c r="B101" s="66" t="s">
        <v>431</v>
      </c>
      <c r="C101" s="104" t="s">
        <v>88</v>
      </c>
      <c r="D101" s="138">
        <f>+F99</f>
        <v>1034345</v>
      </c>
      <c r="E101" s="1"/>
      <c r="F101" s="239">
        <f t="shared" ref="F101" si="2">+E101*D101</f>
        <v>0</v>
      </c>
    </row>
    <row r="102" spans="1:6" ht="12.75" x14ac:dyDescent="0.2">
      <c r="A102" s="68"/>
      <c r="B102" s="66"/>
      <c r="C102" s="104"/>
      <c r="D102" s="138"/>
      <c r="E102" s="1"/>
      <c r="F102" s="239"/>
    </row>
    <row r="103" spans="1:6" s="131" customFormat="1" ht="63.75" x14ac:dyDescent="0.2">
      <c r="A103" s="113" t="s">
        <v>125</v>
      </c>
      <c r="B103" s="110" t="s">
        <v>479</v>
      </c>
      <c r="C103" s="112" t="s">
        <v>89</v>
      </c>
      <c r="D103" s="136">
        <v>1</v>
      </c>
      <c r="E103" s="109"/>
      <c r="F103" s="241">
        <v>112000</v>
      </c>
    </row>
    <row r="104" spans="1:6" ht="12.75" x14ac:dyDescent="0.2">
      <c r="A104" s="59"/>
      <c r="B104" s="62"/>
      <c r="C104" s="2"/>
      <c r="D104" s="5"/>
      <c r="E104" s="1"/>
      <c r="F104" s="239"/>
    </row>
    <row r="105" spans="1:6" s="131" customFormat="1" ht="25.5" x14ac:dyDescent="0.2">
      <c r="A105" s="113" t="s">
        <v>126</v>
      </c>
      <c r="B105" s="110" t="s">
        <v>480</v>
      </c>
      <c r="C105" s="112" t="s">
        <v>88</v>
      </c>
      <c r="D105" s="139">
        <v>112000</v>
      </c>
      <c r="E105" s="109"/>
      <c r="F105" s="239"/>
    </row>
    <row r="106" spans="1:6" x14ac:dyDescent="0.2">
      <c r="A106" s="57"/>
      <c r="B106" s="106"/>
      <c r="C106" s="5"/>
      <c r="D106" s="5"/>
      <c r="E106" s="1"/>
      <c r="F106" s="239"/>
    </row>
    <row r="107" spans="1:6" ht="12.75" x14ac:dyDescent="0.2">
      <c r="A107" s="63"/>
      <c r="B107" s="13"/>
      <c r="C107" s="11"/>
      <c r="D107" s="7"/>
      <c r="E107" s="64" t="s">
        <v>57</v>
      </c>
      <c r="F107" s="242"/>
    </row>
    <row r="108" spans="1:6" ht="12.75" x14ac:dyDescent="0.2">
      <c r="A108" s="63"/>
      <c r="B108" s="11"/>
      <c r="C108" s="13"/>
      <c r="D108" s="11"/>
      <c r="E108" s="99" t="s">
        <v>7</v>
      </c>
      <c r="F108" s="243"/>
    </row>
    <row r="109" spans="1:6" ht="12.75" x14ac:dyDescent="0.2">
      <c r="A109" s="57"/>
      <c r="B109" s="96"/>
      <c r="C109" s="5"/>
      <c r="D109" s="5"/>
      <c r="E109" s="1"/>
      <c r="F109" s="239"/>
    </row>
    <row r="110" spans="1:6" ht="12.75" x14ac:dyDescent="0.2">
      <c r="A110" s="68" t="s">
        <v>433</v>
      </c>
      <c r="B110" s="66" t="s">
        <v>432</v>
      </c>
      <c r="C110" s="104" t="s">
        <v>88</v>
      </c>
      <c r="D110" s="138">
        <v>112000</v>
      </c>
      <c r="E110" s="1"/>
      <c r="F110" s="239"/>
    </row>
    <row r="111" spans="1:6" ht="12.75" x14ac:dyDescent="0.2">
      <c r="A111" s="68"/>
      <c r="B111" s="66"/>
      <c r="C111" s="104"/>
      <c r="D111" s="138"/>
      <c r="E111" s="1"/>
      <c r="F111" s="239"/>
    </row>
    <row r="112" spans="1:6" ht="12.75" x14ac:dyDescent="0.2">
      <c r="A112" s="68" t="s">
        <v>125</v>
      </c>
      <c r="B112" s="62" t="s">
        <v>101</v>
      </c>
      <c r="C112" s="2"/>
      <c r="D112" s="5"/>
      <c r="E112" s="1"/>
      <c r="F112" s="239"/>
    </row>
    <row r="113" spans="1:6" ht="12.75" x14ac:dyDescent="0.2">
      <c r="A113" s="59"/>
      <c r="B113" s="62" t="s">
        <v>102</v>
      </c>
      <c r="C113" s="2"/>
      <c r="D113" s="5"/>
      <c r="E113" s="1"/>
      <c r="F113" s="239"/>
    </row>
    <row r="114" spans="1:6" ht="12.75" x14ac:dyDescent="0.2">
      <c r="A114" s="59"/>
      <c r="B114" s="62"/>
      <c r="C114" s="2"/>
      <c r="D114" s="5"/>
      <c r="E114" s="1"/>
      <c r="F114" s="239"/>
    </row>
    <row r="115" spans="1:6" ht="12.75" x14ac:dyDescent="0.2">
      <c r="A115" s="59"/>
      <c r="B115" s="66" t="s">
        <v>421</v>
      </c>
      <c r="C115" s="104" t="s">
        <v>36</v>
      </c>
      <c r="D115" s="5" t="s">
        <v>275</v>
      </c>
      <c r="E115" s="105"/>
      <c r="F115" s="239"/>
    </row>
    <row r="116" spans="1:6" ht="12.75" x14ac:dyDescent="0.2">
      <c r="A116" s="59"/>
      <c r="B116" s="62"/>
      <c r="C116" s="2"/>
      <c r="D116" s="5"/>
      <c r="E116" s="97"/>
      <c r="F116" s="239"/>
    </row>
    <row r="117" spans="1:6" ht="12.75" x14ac:dyDescent="0.2">
      <c r="A117" s="59"/>
      <c r="B117" s="66" t="s">
        <v>422</v>
      </c>
      <c r="C117" s="104" t="s">
        <v>36</v>
      </c>
      <c r="D117" s="5" t="s">
        <v>275</v>
      </c>
      <c r="E117" s="105"/>
      <c r="F117" s="239"/>
    </row>
    <row r="118" spans="1:6" ht="12.75" x14ac:dyDescent="0.2">
      <c r="A118" s="59"/>
      <c r="B118" s="66" t="s">
        <v>423</v>
      </c>
      <c r="C118" s="104" t="s">
        <v>36</v>
      </c>
      <c r="D118" s="5" t="s">
        <v>275</v>
      </c>
      <c r="E118" s="105"/>
      <c r="F118" s="239"/>
    </row>
    <row r="119" spans="1:6" ht="12.75" x14ac:dyDescent="0.2">
      <c r="A119" s="59"/>
      <c r="B119" s="62"/>
      <c r="C119" s="2"/>
      <c r="D119" s="5"/>
      <c r="E119" s="97"/>
      <c r="F119" s="239"/>
    </row>
    <row r="120" spans="1:6" ht="12.75" x14ac:dyDescent="0.2">
      <c r="A120" s="59"/>
      <c r="B120" s="66" t="s">
        <v>424</v>
      </c>
      <c r="C120" s="104" t="s">
        <v>36</v>
      </c>
      <c r="D120" s="5" t="s">
        <v>275</v>
      </c>
      <c r="E120" s="105"/>
      <c r="F120" s="239"/>
    </row>
    <row r="121" spans="1:6" ht="12.75" x14ac:dyDescent="0.2">
      <c r="A121" s="59"/>
      <c r="B121" s="62"/>
      <c r="C121" s="2"/>
      <c r="D121" s="5"/>
      <c r="E121" s="97"/>
      <c r="F121" s="239"/>
    </row>
    <row r="122" spans="1:6" ht="12.75" x14ac:dyDescent="0.2">
      <c r="A122" s="59"/>
      <c r="B122" s="66" t="s">
        <v>425</v>
      </c>
      <c r="C122" s="104" t="s">
        <v>36</v>
      </c>
      <c r="D122" s="5" t="s">
        <v>275</v>
      </c>
      <c r="E122" s="105"/>
      <c r="F122" s="239"/>
    </row>
    <row r="123" spans="1:6" ht="12.75" x14ac:dyDescent="0.2">
      <c r="A123" s="59"/>
      <c r="B123" s="62"/>
      <c r="C123" s="2"/>
      <c r="D123" s="5"/>
      <c r="E123" s="97"/>
      <c r="F123" s="239"/>
    </row>
    <row r="124" spans="1:6" ht="12.75" x14ac:dyDescent="0.2">
      <c r="A124" s="59"/>
      <c r="B124" s="66" t="s">
        <v>426</v>
      </c>
      <c r="C124" s="104" t="s">
        <v>36</v>
      </c>
      <c r="D124" s="5" t="s">
        <v>275</v>
      </c>
      <c r="E124" s="105"/>
      <c r="F124" s="239"/>
    </row>
    <row r="125" spans="1:6" ht="12.75" x14ac:dyDescent="0.2">
      <c r="A125" s="59"/>
      <c r="B125" s="62"/>
      <c r="C125" s="2"/>
      <c r="D125" s="5"/>
      <c r="E125" s="97"/>
      <c r="F125" s="239"/>
    </row>
    <row r="126" spans="1:6" ht="12.75" x14ac:dyDescent="0.2">
      <c r="A126" s="59"/>
      <c r="B126" s="66" t="s">
        <v>427</v>
      </c>
      <c r="C126" s="104" t="s">
        <v>36</v>
      </c>
      <c r="D126" s="5" t="s">
        <v>275</v>
      </c>
      <c r="E126" s="105"/>
      <c r="F126" s="239"/>
    </row>
    <row r="127" spans="1:6" ht="12.75" x14ac:dyDescent="0.2">
      <c r="A127" s="59"/>
      <c r="B127" s="62"/>
      <c r="C127" s="2"/>
      <c r="D127" s="5"/>
      <c r="E127" s="97"/>
      <c r="F127" s="239"/>
    </row>
    <row r="128" spans="1:6" ht="12.75" x14ac:dyDescent="0.2">
      <c r="A128" s="59"/>
      <c r="B128" s="66" t="s">
        <v>428</v>
      </c>
      <c r="C128" s="104" t="s">
        <v>36</v>
      </c>
      <c r="D128" s="5" t="s">
        <v>275</v>
      </c>
      <c r="E128" s="105"/>
      <c r="F128" s="239"/>
    </row>
    <row r="129" spans="1:6" ht="12.75" x14ac:dyDescent="0.2">
      <c r="A129" s="59"/>
      <c r="B129" s="66"/>
      <c r="C129" s="104"/>
      <c r="D129" s="5"/>
      <c r="E129" s="105"/>
      <c r="F129" s="239"/>
    </row>
    <row r="130" spans="1:6" ht="12.75" x14ac:dyDescent="0.2">
      <c r="A130" s="68" t="s">
        <v>126</v>
      </c>
      <c r="B130" s="66" t="s">
        <v>430</v>
      </c>
      <c r="C130" s="104" t="s">
        <v>36</v>
      </c>
      <c r="D130" s="5">
        <v>12</v>
      </c>
      <c r="E130" s="105"/>
      <c r="F130" s="239"/>
    </row>
    <row r="131" spans="1:6" ht="12.75" x14ac:dyDescent="0.2">
      <c r="A131" s="59">
        <v>4.8</v>
      </c>
      <c r="B131" s="62" t="s">
        <v>132</v>
      </c>
      <c r="C131" s="2"/>
      <c r="D131" s="5"/>
      <c r="E131" s="1"/>
      <c r="F131" s="239"/>
    </row>
    <row r="132" spans="1:6" ht="12.75" x14ac:dyDescent="0.2">
      <c r="A132" s="59"/>
      <c r="B132" s="62"/>
      <c r="C132" s="2"/>
      <c r="D132" s="5"/>
      <c r="E132" s="1"/>
      <c r="F132" s="239"/>
    </row>
    <row r="133" spans="1:6" ht="12.75" x14ac:dyDescent="0.2">
      <c r="A133" s="68" t="s">
        <v>276</v>
      </c>
      <c r="B133" s="62" t="s">
        <v>259</v>
      </c>
      <c r="C133" s="104" t="s">
        <v>36</v>
      </c>
      <c r="D133" s="5">
        <v>12</v>
      </c>
      <c r="E133" s="97"/>
      <c r="F133" s="239"/>
    </row>
    <row r="134" spans="1:6" ht="12.75" x14ac:dyDescent="0.2">
      <c r="A134" s="59"/>
      <c r="B134" s="62"/>
      <c r="C134" s="2"/>
      <c r="D134" s="5"/>
      <c r="E134" s="1"/>
      <c r="F134" s="239"/>
    </row>
    <row r="135" spans="1:6" ht="12.75" x14ac:dyDescent="0.2">
      <c r="A135" s="68">
        <v>4.9000000000000004</v>
      </c>
      <c r="B135" s="66" t="s">
        <v>429</v>
      </c>
      <c r="C135" s="104"/>
      <c r="D135" s="5"/>
      <c r="E135" s="1"/>
      <c r="F135" s="239"/>
    </row>
    <row r="136" spans="1:6" ht="12.75" x14ac:dyDescent="0.2">
      <c r="A136" s="68"/>
      <c r="B136" s="66"/>
      <c r="C136" s="104"/>
      <c r="D136" s="137"/>
      <c r="E136" s="1"/>
      <c r="F136" s="239"/>
    </row>
    <row r="137" spans="1:6" ht="12.75" x14ac:dyDescent="0.2">
      <c r="A137" s="68"/>
      <c r="B137" s="66" t="s">
        <v>434</v>
      </c>
      <c r="C137" s="104" t="s">
        <v>36</v>
      </c>
      <c r="D137" s="5">
        <v>12</v>
      </c>
      <c r="E137" s="97"/>
      <c r="F137" s="239"/>
    </row>
    <row r="138" spans="1:6" ht="12.75" x14ac:dyDescent="0.2">
      <c r="A138" s="59"/>
      <c r="B138" s="62"/>
      <c r="C138" s="2"/>
      <c r="D138" s="5"/>
      <c r="E138" s="97"/>
      <c r="F138" s="239"/>
    </row>
    <row r="139" spans="1:6" ht="12.75" x14ac:dyDescent="0.2">
      <c r="A139" s="59"/>
      <c r="B139" s="66" t="s">
        <v>435</v>
      </c>
      <c r="C139" s="104" t="s">
        <v>36</v>
      </c>
      <c r="D139" s="5">
        <v>12</v>
      </c>
      <c r="E139" s="97"/>
      <c r="F139" s="239"/>
    </row>
    <row r="140" spans="1:6" ht="12.75" x14ac:dyDescent="0.2">
      <c r="A140" s="59"/>
      <c r="B140" s="62"/>
      <c r="C140" s="2"/>
      <c r="D140" s="5"/>
      <c r="E140" s="97"/>
      <c r="F140" s="239"/>
    </row>
    <row r="141" spans="1:6" s="131" customFormat="1" ht="25.5" x14ac:dyDescent="0.2">
      <c r="A141" s="107"/>
      <c r="B141" s="110" t="s">
        <v>437</v>
      </c>
      <c r="C141" s="104" t="s">
        <v>36</v>
      </c>
      <c r="D141" s="5">
        <v>12</v>
      </c>
      <c r="E141" s="97"/>
      <c r="F141" s="239"/>
    </row>
    <row r="142" spans="1:6" ht="12.75" x14ac:dyDescent="0.2">
      <c r="A142" s="59"/>
      <c r="B142" s="62"/>
      <c r="C142" s="2"/>
      <c r="D142" s="5"/>
      <c r="E142" s="97"/>
      <c r="F142" s="239"/>
    </row>
    <row r="143" spans="1:6" ht="12.75" x14ac:dyDescent="0.2">
      <c r="A143" s="59"/>
      <c r="B143" s="66" t="s">
        <v>438</v>
      </c>
      <c r="C143" s="104" t="s">
        <v>36</v>
      </c>
      <c r="D143" s="5">
        <v>12</v>
      </c>
      <c r="E143" s="97"/>
      <c r="F143" s="239"/>
    </row>
    <row r="144" spans="1:6" ht="12.75" x14ac:dyDescent="0.2">
      <c r="A144" s="59"/>
      <c r="B144" s="62"/>
      <c r="C144" s="2"/>
      <c r="D144" s="5"/>
      <c r="E144" s="97"/>
      <c r="F144" s="239"/>
    </row>
    <row r="145" spans="1:6" ht="12.75" x14ac:dyDescent="0.2">
      <c r="A145" s="59"/>
      <c r="B145" s="66" t="s">
        <v>436</v>
      </c>
      <c r="C145" s="104" t="s">
        <v>36</v>
      </c>
      <c r="D145" s="5">
        <v>12</v>
      </c>
      <c r="E145" s="97"/>
      <c r="F145" s="239"/>
    </row>
    <row r="146" spans="1:6" x14ac:dyDescent="0.2">
      <c r="A146" s="57"/>
      <c r="B146" s="106"/>
      <c r="C146" s="5"/>
      <c r="D146" s="5"/>
      <c r="E146" s="1"/>
      <c r="F146" s="239"/>
    </row>
    <row r="147" spans="1:6" ht="12.75" x14ac:dyDescent="0.2">
      <c r="A147" s="63"/>
      <c r="B147" s="13"/>
      <c r="C147" s="11"/>
      <c r="D147" s="7"/>
      <c r="E147" s="64" t="s">
        <v>29</v>
      </c>
      <c r="F147" s="242"/>
    </row>
  </sheetData>
  <mergeCells count="1">
    <mergeCell ref="A7:F7"/>
  </mergeCells>
  <pageMargins left="0.7" right="0.7" top="0.75" bottom="0.75" header="0.3" footer="0.3"/>
  <pageSetup paperSize="9" scale="77" orientation="portrait" r:id="rId1"/>
  <rowBreaks count="2" manualBreakCount="2">
    <brk id="60" max="5" man="1"/>
    <brk id="107" max="5"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1:IL160"/>
  <sheetViews>
    <sheetView showGridLines="0" view="pageBreakPreview" topLeftCell="A35" zoomScaleNormal="100" zoomScaleSheetLayoutView="100" workbookViewId="0">
      <selection activeCell="D56" sqref="D56"/>
    </sheetView>
  </sheetViews>
  <sheetFormatPr defaultColWidth="9.140625" defaultRowHeight="12" x14ac:dyDescent="0.2"/>
  <cols>
    <col min="1" max="1" width="6.85546875" style="65" customWidth="1"/>
    <col min="2" max="2" width="47.140625" style="12" customWidth="1"/>
    <col min="3" max="3" width="9.85546875" style="9" customWidth="1"/>
    <col min="4" max="4" width="10.8554687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484</v>
      </c>
      <c r="B14" s="96" t="s">
        <v>444</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x14ac:dyDescent="0.2">
      <c r="A17" s="59"/>
      <c r="B17" s="96"/>
      <c r="C17" s="5"/>
      <c r="D17" s="5"/>
      <c r="E17" s="1"/>
      <c r="F17" s="122"/>
    </row>
    <row r="18" spans="1:6" ht="12.75" x14ac:dyDescent="0.2">
      <c r="A18" s="60">
        <v>4.0999999999999996</v>
      </c>
      <c r="B18" s="62" t="s">
        <v>66</v>
      </c>
      <c r="C18" s="2"/>
      <c r="D18" s="5"/>
      <c r="E18" s="1"/>
      <c r="F18" s="122"/>
    </row>
    <row r="19" spans="1:6" ht="12.75" x14ac:dyDescent="0.2">
      <c r="A19" s="59"/>
      <c r="B19" s="96"/>
      <c r="C19" s="2"/>
      <c r="D19" s="5"/>
      <c r="E19" s="1"/>
      <c r="F19" s="122"/>
    </row>
    <row r="20" spans="1:6" ht="12.75" x14ac:dyDescent="0.2">
      <c r="A20" s="59" t="s">
        <v>67</v>
      </c>
      <c r="B20" s="62" t="s">
        <v>186</v>
      </c>
      <c r="C20" s="2" t="s">
        <v>187</v>
      </c>
      <c r="D20" s="5">
        <v>1</v>
      </c>
      <c r="E20" s="97"/>
      <c r="F20" s="122"/>
    </row>
    <row r="21" spans="1:6" ht="12.75" x14ac:dyDescent="0.2">
      <c r="A21" s="61"/>
      <c r="B21" s="96"/>
      <c r="C21" s="2"/>
      <c r="D21" s="5"/>
      <c r="E21" s="97"/>
      <c r="F21" s="122"/>
    </row>
    <row r="22" spans="1:6" ht="12.75" x14ac:dyDescent="0.2">
      <c r="A22" s="59" t="s">
        <v>69</v>
      </c>
      <c r="B22" s="62" t="s">
        <v>68</v>
      </c>
      <c r="C22" s="2" t="s">
        <v>17</v>
      </c>
      <c r="D22" s="5">
        <v>1</v>
      </c>
      <c r="E22" s="97"/>
      <c r="F22" s="122"/>
    </row>
    <row r="23" spans="1:6" ht="12.75" x14ac:dyDescent="0.2">
      <c r="A23" s="59"/>
      <c r="B23" s="62"/>
      <c r="C23" s="2"/>
      <c r="D23" s="5"/>
      <c r="E23" s="97"/>
      <c r="F23" s="122"/>
    </row>
    <row r="24" spans="1:6" ht="12.75" x14ac:dyDescent="0.2">
      <c r="A24" s="59" t="s">
        <v>70</v>
      </c>
      <c r="B24" s="66" t="s">
        <v>413</v>
      </c>
      <c r="C24" s="2" t="s">
        <v>187</v>
      </c>
      <c r="D24" s="5">
        <v>1</v>
      </c>
      <c r="E24" s="97"/>
      <c r="F24" s="122"/>
    </row>
    <row r="25" spans="1:6" ht="12.75" x14ac:dyDescent="0.2">
      <c r="A25" s="59"/>
      <c r="B25" s="62"/>
      <c r="C25" s="2"/>
      <c r="D25" s="5"/>
      <c r="E25" s="97"/>
      <c r="F25" s="122"/>
    </row>
    <row r="26" spans="1:6" ht="12.75" x14ac:dyDescent="0.2">
      <c r="A26" s="68" t="s">
        <v>415</v>
      </c>
      <c r="B26" s="66" t="s">
        <v>414</v>
      </c>
      <c r="C26" s="2" t="s">
        <v>187</v>
      </c>
      <c r="D26" s="5">
        <v>1</v>
      </c>
      <c r="E26" s="97"/>
      <c r="F26" s="122"/>
    </row>
    <row r="27" spans="1:6" ht="12.75" x14ac:dyDescent="0.2">
      <c r="A27" s="59"/>
      <c r="B27" s="62"/>
      <c r="C27" s="2"/>
      <c r="D27" s="5"/>
      <c r="E27" s="97"/>
      <c r="F27" s="122"/>
    </row>
    <row r="28" spans="1:6" s="131" customFormat="1" ht="12.75" x14ac:dyDescent="0.2">
      <c r="A28" s="113" t="s">
        <v>416</v>
      </c>
      <c r="B28" s="110" t="s">
        <v>419</v>
      </c>
      <c r="C28" s="112" t="s">
        <v>36</v>
      </c>
      <c r="D28" s="136">
        <v>12</v>
      </c>
      <c r="E28" s="111"/>
      <c r="F28" s="122"/>
    </row>
    <row r="29" spans="1:6" ht="12.75" x14ac:dyDescent="0.2">
      <c r="A29" s="59"/>
      <c r="B29" s="62"/>
      <c r="C29" s="2"/>
      <c r="D29" s="5"/>
      <c r="E29" s="1"/>
      <c r="F29" s="122"/>
    </row>
    <row r="30" spans="1:6" ht="12.75" x14ac:dyDescent="0.2">
      <c r="A30" s="59">
        <v>4.2</v>
      </c>
      <c r="B30" s="62" t="s">
        <v>75</v>
      </c>
      <c r="C30" s="2"/>
      <c r="D30" s="5"/>
      <c r="E30" s="1"/>
      <c r="F30" s="122"/>
    </row>
    <row r="31" spans="1:6" ht="12.75" x14ac:dyDescent="0.2">
      <c r="A31" s="59"/>
      <c r="B31" s="62"/>
      <c r="C31" s="2"/>
      <c r="D31" s="5"/>
      <c r="E31" s="1"/>
      <c r="F31" s="122"/>
    </row>
    <row r="32" spans="1:6" ht="12.75" x14ac:dyDescent="0.2">
      <c r="A32" s="59" t="s">
        <v>72</v>
      </c>
      <c r="B32" s="62" t="s">
        <v>71</v>
      </c>
      <c r="C32" s="2" t="s">
        <v>73</v>
      </c>
      <c r="D32" s="137" t="s">
        <v>214</v>
      </c>
      <c r="E32" s="6"/>
      <c r="F32" s="122">
        <v>60000</v>
      </c>
    </row>
    <row r="33" spans="1:6" ht="12.75" x14ac:dyDescent="0.2">
      <c r="A33" s="59"/>
      <c r="B33" s="62"/>
      <c r="C33" s="2"/>
      <c r="D33" s="5"/>
      <c r="E33" s="1"/>
      <c r="F33" s="122"/>
    </row>
    <row r="34" spans="1:6" ht="12.75" x14ac:dyDescent="0.2">
      <c r="A34" s="59" t="s">
        <v>74</v>
      </c>
      <c r="B34" s="62" t="s">
        <v>188</v>
      </c>
      <c r="C34" s="2" t="s">
        <v>187</v>
      </c>
      <c r="D34" s="5">
        <v>1</v>
      </c>
      <c r="E34" s="97"/>
      <c r="F34" s="122"/>
    </row>
    <row r="35" spans="1:6" ht="12.75" x14ac:dyDescent="0.2">
      <c r="A35" s="59"/>
      <c r="B35" s="62"/>
      <c r="C35" s="2"/>
      <c r="D35" s="5"/>
      <c r="E35" s="1"/>
      <c r="F35" s="122"/>
    </row>
    <row r="36" spans="1:6" ht="12.75" x14ac:dyDescent="0.2">
      <c r="A36" s="58"/>
      <c r="B36" s="96" t="s">
        <v>119</v>
      </c>
      <c r="C36" s="5"/>
      <c r="D36" s="5"/>
      <c r="E36" s="1"/>
      <c r="F36" s="122"/>
    </row>
    <row r="37" spans="1:6" ht="12.75" x14ac:dyDescent="0.2">
      <c r="A37" s="59"/>
      <c r="B37" s="96"/>
      <c r="C37" s="5"/>
      <c r="D37" s="5"/>
      <c r="E37" s="1"/>
      <c r="F37" s="122"/>
    </row>
    <row r="38" spans="1:6" ht="12.75" x14ac:dyDescent="0.2">
      <c r="A38" s="60">
        <v>4.3</v>
      </c>
      <c r="B38" s="62" t="s">
        <v>127</v>
      </c>
      <c r="C38" s="2"/>
      <c r="D38" s="5"/>
      <c r="E38" s="1"/>
      <c r="F38" s="122"/>
    </row>
    <row r="39" spans="1:6" ht="12.75" x14ac:dyDescent="0.2">
      <c r="A39" s="59"/>
      <c r="B39" s="96"/>
      <c r="C39" s="2"/>
      <c r="D39" s="5"/>
      <c r="E39" s="1"/>
      <c r="F39" s="122"/>
    </row>
    <row r="40" spans="1:6" ht="12.75" x14ac:dyDescent="0.2">
      <c r="A40" s="59" t="s">
        <v>104</v>
      </c>
      <c r="B40" s="62" t="s">
        <v>82</v>
      </c>
      <c r="C40" s="2" t="s">
        <v>36</v>
      </c>
      <c r="D40" s="5">
        <v>12</v>
      </c>
      <c r="E40" s="97"/>
      <c r="F40" s="122"/>
    </row>
    <row r="41" spans="1:6" ht="12.75" x14ac:dyDescent="0.2">
      <c r="A41" s="61"/>
      <c r="B41" s="96"/>
      <c r="C41" s="2"/>
      <c r="D41" s="5"/>
      <c r="E41" s="1"/>
      <c r="F41" s="122"/>
    </row>
    <row r="42" spans="1:6" ht="12.75" x14ac:dyDescent="0.2">
      <c r="A42" s="59" t="s">
        <v>105</v>
      </c>
      <c r="B42" s="62" t="s">
        <v>80</v>
      </c>
      <c r="C42" s="2" t="s">
        <v>36</v>
      </c>
      <c r="D42" s="5">
        <v>12</v>
      </c>
      <c r="E42" s="97"/>
      <c r="F42" s="122"/>
    </row>
    <row r="43" spans="1:6" ht="12.75" x14ac:dyDescent="0.2">
      <c r="A43" s="59"/>
      <c r="B43" s="62"/>
      <c r="C43" s="2"/>
      <c r="D43" s="5"/>
      <c r="E43" s="1"/>
      <c r="F43" s="122"/>
    </row>
    <row r="44" spans="1:6" ht="12.75" x14ac:dyDescent="0.2">
      <c r="A44" s="59" t="s">
        <v>106</v>
      </c>
      <c r="B44" s="66" t="s">
        <v>418</v>
      </c>
      <c r="C44" s="2" t="s">
        <v>36</v>
      </c>
      <c r="D44" s="5">
        <v>12</v>
      </c>
      <c r="E44" s="97"/>
      <c r="F44" s="122"/>
    </row>
    <row r="45" spans="1:6" ht="12.75" x14ac:dyDescent="0.2">
      <c r="A45" s="59"/>
      <c r="B45" s="62"/>
      <c r="C45" s="2"/>
      <c r="D45" s="5"/>
      <c r="E45" s="1"/>
      <c r="F45" s="122"/>
    </row>
    <row r="46" spans="1:6" ht="12.75" x14ac:dyDescent="0.2">
      <c r="A46" s="59" t="s">
        <v>107</v>
      </c>
      <c r="B46" s="66" t="s">
        <v>417</v>
      </c>
      <c r="C46" s="2" t="s">
        <v>36</v>
      </c>
      <c r="D46" s="5">
        <v>12</v>
      </c>
      <c r="E46" s="97"/>
      <c r="F46" s="122"/>
    </row>
    <row r="47" spans="1:6" ht="12.75" x14ac:dyDescent="0.2">
      <c r="A47" s="59"/>
      <c r="B47" s="62"/>
      <c r="C47" s="2"/>
      <c r="D47" s="5"/>
      <c r="E47" s="1"/>
      <c r="F47" s="122"/>
    </row>
    <row r="48" spans="1:6" ht="12.75" x14ac:dyDescent="0.2">
      <c r="A48" s="59">
        <v>4.4000000000000004</v>
      </c>
      <c r="B48" s="66" t="s">
        <v>299</v>
      </c>
      <c r="C48" s="2"/>
      <c r="D48" s="5"/>
      <c r="E48" s="1"/>
      <c r="F48" s="122"/>
    </row>
    <row r="49" spans="1:6" ht="12.75" x14ac:dyDescent="0.2">
      <c r="A49" s="59"/>
      <c r="B49" s="62" t="s">
        <v>81</v>
      </c>
      <c r="C49" s="2"/>
      <c r="D49" s="5"/>
      <c r="E49" s="1"/>
      <c r="F49" s="122"/>
    </row>
    <row r="50" spans="1:6" ht="12.75" x14ac:dyDescent="0.2">
      <c r="A50" s="59"/>
      <c r="B50" s="62"/>
      <c r="C50" s="2"/>
      <c r="D50" s="5"/>
      <c r="E50" s="1"/>
      <c r="F50" s="122"/>
    </row>
    <row r="51" spans="1:6" ht="12.75" x14ac:dyDescent="0.2">
      <c r="A51" s="59" t="s">
        <v>108</v>
      </c>
      <c r="B51" s="62" t="s">
        <v>84</v>
      </c>
      <c r="C51" s="2" t="s">
        <v>73</v>
      </c>
      <c r="D51" s="137" t="s">
        <v>214</v>
      </c>
      <c r="E51" s="6"/>
      <c r="F51" s="122">
        <v>50000</v>
      </c>
    </row>
    <row r="52" spans="1:6" ht="12.75" x14ac:dyDescent="0.2">
      <c r="A52" s="59"/>
      <c r="B52" s="62"/>
      <c r="C52" s="2"/>
      <c r="D52" s="5"/>
      <c r="E52" s="1"/>
      <c r="F52" s="122"/>
    </row>
    <row r="53" spans="1:6" ht="12.75" x14ac:dyDescent="0.2">
      <c r="A53" s="59" t="s">
        <v>120</v>
      </c>
      <c r="B53" s="62" t="s">
        <v>85</v>
      </c>
      <c r="C53" s="2"/>
      <c r="D53" s="5"/>
      <c r="E53" s="1"/>
      <c r="F53" s="122"/>
    </row>
    <row r="54" spans="1:6" ht="12.75" x14ac:dyDescent="0.2">
      <c r="A54" s="59"/>
      <c r="B54" s="62" t="s">
        <v>86</v>
      </c>
      <c r="C54" s="2"/>
      <c r="D54" s="5"/>
      <c r="E54" s="1"/>
      <c r="F54" s="122"/>
    </row>
    <row r="55" spans="1:6" ht="12.75" x14ac:dyDescent="0.2">
      <c r="A55" s="59"/>
      <c r="B55" s="62" t="s">
        <v>87</v>
      </c>
      <c r="C55" s="2" t="s">
        <v>88</v>
      </c>
      <c r="D55" s="155">
        <f>+F51</f>
        <v>50000</v>
      </c>
      <c r="E55" s="1"/>
      <c r="F55" s="122">
        <f t="shared" ref="F55" si="0">+E55*D55</f>
        <v>0</v>
      </c>
    </row>
    <row r="56" spans="1:6" ht="12.75" x14ac:dyDescent="0.2">
      <c r="A56" s="59"/>
      <c r="B56" s="62"/>
      <c r="C56" s="2"/>
      <c r="D56" s="5"/>
      <c r="E56" s="1"/>
      <c r="F56" s="122"/>
    </row>
    <row r="57" spans="1:6" ht="12.75" x14ac:dyDescent="0.2">
      <c r="A57" s="59" t="s">
        <v>121</v>
      </c>
      <c r="B57" s="62" t="s">
        <v>92</v>
      </c>
      <c r="C57" s="2" t="s">
        <v>73</v>
      </c>
      <c r="D57" s="137" t="s">
        <v>214</v>
      </c>
      <c r="E57" s="6"/>
      <c r="F57" s="122">
        <v>48600</v>
      </c>
    </row>
    <row r="58" spans="1:6" ht="12.75" x14ac:dyDescent="0.2">
      <c r="A58" s="59"/>
      <c r="B58" s="62"/>
      <c r="C58" s="2"/>
      <c r="D58" s="5"/>
      <c r="E58" s="1"/>
      <c r="F58" s="122"/>
    </row>
    <row r="59" spans="1:6" ht="12.75"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5">
        <v>48600</v>
      </c>
      <c r="E63" s="1"/>
      <c r="F63" s="239"/>
    </row>
    <row r="64" spans="1:6" ht="12.75" x14ac:dyDescent="0.2">
      <c r="A64" s="59"/>
      <c r="B64" s="62" t="s">
        <v>189</v>
      </c>
      <c r="C64" s="2"/>
      <c r="D64" s="5"/>
      <c r="E64" s="1"/>
      <c r="F64" s="239"/>
    </row>
    <row r="65" spans="1:6" ht="12.75" x14ac:dyDescent="0.2">
      <c r="A65" s="59"/>
      <c r="B65" s="66" t="s">
        <v>302</v>
      </c>
      <c r="C65" s="2"/>
      <c r="D65" s="5"/>
      <c r="E65" s="1"/>
      <c r="F65" s="239"/>
    </row>
    <row r="66" spans="1:6" ht="12.75" x14ac:dyDescent="0.2">
      <c r="A66" s="61"/>
      <c r="B66" s="62" t="s">
        <v>128</v>
      </c>
      <c r="C66" s="2"/>
      <c r="D66" s="5"/>
      <c r="E66" s="1"/>
      <c r="F66" s="239"/>
    </row>
    <row r="67" spans="1:6" ht="12.75" x14ac:dyDescent="0.2">
      <c r="A67" s="59"/>
      <c r="B67" s="62" t="s">
        <v>94</v>
      </c>
      <c r="C67" s="2"/>
      <c r="D67" s="5"/>
      <c r="E67" s="1"/>
      <c r="F67" s="239"/>
    </row>
    <row r="68" spans="1:6" ht="12.75" x14ac:dyDescent="0.2">
      <c r="A68" s="59"/>
      <c r="B68" s="62"/>
      <c r="C68" s="2"/>
      <c r="D68" s="5"/>
      <c r="E68" s="1"/>
      <c r="F68" s="239"/>
    </row>
    <row r="69" spans="1:6" ht="12.75" x14ac:dyDescent="0.2">
      <c r="A69" s="59" t="s">
        <v>215</v>
      </c>
      <c r="B69" s="66" t="s">
        <v>301</v>
      </c>
      <c r="C69" s="2" t="s">
        <v>89</v>
      </c>
      <c r="D69" s="137" t="s">
        <v>214</v>
      </c>
      <c r="E69" s="6"/>
      <c r="F69" s="239">
        <v>48600</v>
      </c>
    </row>
    <row r="70" spans="1:6" ht="12.75" x14ac:dyDescent="0.2">
      <c r="A70" s="61"/>
      <c r="B70" s="62"/>
      <c r="C70" s="2"/>
      <c r="D70" s="5"/>
      <c r="E70" s="1"/>
      <c r="F70" s="239"/>
    </row>
    <row r="71" spans="1:6" ht="12.75" x14ac:dyDescent="0.2">
      <c r="A71" s="59">
        <v>4.5</v>
      </c>
      <c r="B71" s="62" t="s">
        <v>95</v>
      </c>
      <c r="C71" s="2"/>
      <c r="D71" s="5"/>
      <c r="E71" s="1"/>
      <c r="F71" s="239"/>
    </row>
    <row r="72" spans="1:6" ht="12.75" x14ac:dyDescent="0.2">
      <c r="A72" s="59"/>
      <c r="B72" s="62"/>
      <c r="C72" s="2"/>
      <c r="D72" s="5"/>
      <c r="E72" s="1"/>
      <c r="F72" s="239"/>
    </row>
    <row r="73" spans="1:6" ht="12.75" x14ac:dyDescent="0.2">
      <c r="A73" s="59" t="s">
        <v>109</v>
      </c>
      <c r="B73" s="62" t="s">
        <v>217</v>
      </c>
      <c r="C73" s="2" t="s">
        <v>73</v>
      </c>
      <c r="D73" s="137" t="s">
        <v>214</v>
      </c>
      <c r="E73" s="6"/>
      <c r="F73" s="239">
        <v>156000</v>
      </c>
    </row>
    <row r="74" spans="1:6" ht="12.75" x14ac:dyDescent="0.2">
      <c r="A74" s="59"/>
      <c r="B74" s="62" t="s">
        <v>216</v>
      </c>
      <c r="C74" s="2"/>
      <c r="D74" s="137"/>
      <c r="E74" s="6"/>
      <c r="F74" s="239"/>
    </row>
    <row r="75" spans="1:6" ht="12.75" x14ac:dyDescent="0.2">
      <c r="A75" s="59"/>
      <c r="B75" s="62"/>
      <c r="C75" s="2"/>
      <c r="D75" s="5"/>
      <c r="E75" s="1"/>
      <c r="F75" s="239"/>
    </row>
    <row r="76" spans="1:6" ht="12.75" x14ac:dyDescent="0.2">
      <c r="A76" s="59" t="s">
        <v>191</v>
      </c>
      <c r="B76" s="62" t="s">
        <v>218</v>
      </c>
      <c r="C76" s="2"/>
      <c r="D76" s="5"/>
      <c r="E76" s="1"/>
      <c r="F76" s="239"/>
    </row>
    <row r="77" spans="1:6" ht="12.75" x14ac:dyDescent="0.2">
      <c r="A77" s="59"/>
      <c r="B77" s="62" t="s">
        <v>219</v>
      </c>
      <c r="C77" s="2"/>
      <c r="D77" s="5"/>
      <c r="E77" s="1"/>
      <c r="F77" s="239"/>
    </row>
    <row r="78" spans="1:6" ht="12.75" x14ac:dyDescent="0.2">
      <c r="A78" s="59"/>
      <c r="B78" s="62"/>
      <c r="C78" s="2"/>
      <c r="D78" s="5"/>
      <c r="E78" s="1"/>
      <c r="F78" s="239"/>
    </row>
    <row r="79" spans="1:6" ht="12.75" x14ac:dyDescent="0.2">
      <c r="A79" s="59"/>
      <c r="B79" s="66" t="s">
        <v>464</v>
      </c>
      <c r="C79" s="2" t="s">
        <v>88</v>
      </c>
      <c r="D79" s="157">
        <v>26000</v>
      </c>
      <c r="E79" s="1"/>
      <c r="F79" s="239"/>
    </row>
    <row r="80" spans="1:6" ht="12.75" x14ac:dyDescent="0.2">
      <c r="A80" s="59"/>
      <c r="B80" s="62" t="s">
        <v>96</v>
      </c>
      <c r="C80" s="2" t="s">
        <v>88</v>
      </c>
      <c r="D80" s="157">
        <v>5000</v>
      </c>
      <c r="E80" s="1"/>
      <c r="F80" s="239"/>
    </row>
    <row r="81" spans="1:6" ht="12.75" x14ac:dyDescent="0.2">
      <c r="A81" s="61"/>
      <c r="B81" s="62" t="s">
        <v>463</v>
      </c>
      <c r="C81" s="2" t="s">
        <v>88</v>
      </c>
      <c r="D81" s="157">
        <v>120000</v>
      </c>
      <c r="E81" s="1"/>
      <c r="F81" s="239"/>
    </row>
    <row r="82" spans="1:6" ht="12.75" x14ac:dyDescent="0.2">
      <c r="A82" s="61"/>
      <c r="B82" s="66" t="s">
        <v>470</v>
      </c>
      <c r="C82" s="2" t="s">
        <v>88</v>
      </c>
      <c r="D82" s="157">
        <v>5000</v>
      </c>
      <c r="E82" s="1"/>
      <c r="F82" s="239"/>
    </row>
    <row r="83" spans="1:6" ht="12.75" x14ac:dyDescent="0.2">
      <c r="A83" s="59"/>
      <c r="B83" s="62"/>
      <c r="C83" s="2"/>
      <c r="D83" s="5"/>
      <c r="E83" s="1"/>
      <c r="F83" s="239"/>
    </row>
    <row r="84" spans="1:6" ht="12.75" x14ac:dyDescent="0.2">
      <c r="A84" s="59">
        <v>4.5999999999999996</v>
      </c>
      <c r="B84" s="62" t="s">
        <v>97</v>
      </c>
      <c r="C84" s="2"/>
      <c r="D84" s="5"/>
      <c r="E84" s="1"/>
      <c r="F84" s="239"/>
    </row>
    <row r="85" spans="1:6" ht="12.75" x14ac:dyDescent="0.2">
      <c r="A85" s="59"/>
      <c r="B85" s="62"/>
      <c r="C85" s="2"/>
      <c r="D85" s="5"/>
      <c r="E85" s="1"/>
      <c r="F85" s="239"/>
    </row>
    <row r="86" spans="1:6" ht="12.75" x14ac:dyDescent="0.2">
      <c r="A86" s="59" t="s">
        <v>110</v>
      </c>
      <c r="B86" s="62" t="s">
        <v>190</v>
      </c>
      <c r="C86" s="2" t="s">
        <v>36</v>
      </c>
      <c r="D86" s="5">
        <v>12</v>
      </c>
      <c r="E86" s="97"/>
      <c r="F86" s="239"/>
    </row>
    <row r="87" spans="1:6" ht="12.75" x14ac:dyDescent="0.2">
      <c r="A87" s="59"/>
      <c r="B87" s="62"/>
      <c r="C87" s="2"/>
      <c r="D87" s="5"/>
      <c r="E87" s="1"/>
      <c r="F87" s="239"/>
    </row>
    <row r="88" spans="1:6" ht="12.75" x14ac:dyDescent="0.2">
      <c r="A88" s="59" t="s">
        <v>111</v>
      </c>
      <c r="B88" s="62" t="s">
        <v>98</v>
      </c>
      <c r="C88" s="104" t="s">
        <v>89</v>
      </c>
      <c r="D88" s="5">
        <v>1</v>
      </c>
      <c r="E88" s="97"/>
      <c r="F88" s="239">
        <v>60000</v>
      </c>
    </row>
    <row r="89" spans="1:6" ht="12.75" x14ac:dyDescent="0.2">
      <c r="A89" s="59"/>
      <c r="B89" s="62"/>
      <c r="C89" s="2"/>
      <c r="D89" s="5"/>
      <c r="E89" s="1"/>
      <c r="F89" s="239"/>
    </row>
    <row r="90" spans="1:6" ht="12.75" x14ac:dyDescent="0.2">
      <c r="A90" s="59" t="s">
        <v>112</v>
      </c>
      <c r="B90" s="62" t="s">
        <v>220</v>
      </c>
      <c r="C90" s="2"/>
      <c r="D90" s="5"/>
      <c r="E90" s="1"/>
      <c r="F90" s="239"/>
    </row>
    <row r="91" spans="1:6" ht="12.75" x14ac:dyDescent="0.2">
      <c r="A91" s="59"/>
      <c r="B91" s="62" t="s">
        <v>99</v>
      </c>
      <c r="C91" s="104" t="s">
        <v>89</v>
      </c>
      <c r="D91" s="5">
        <v>1</v>
      </c>
      <c r="E91" s="97"/>
      <c r="F91" s="239">
        <v>12000</v>
      </c>
    </row>
    <row r="92" spans="1:6" ht="12.75" x14ac:dyDescent="0.2">
      <c r="A92" s="59"/>
      <c r="B92" s="62"/>
      <c r="C92" s="104"/>
      <c r="D92" s="5"/>
      <c r="E92" s="97"/>
      <c r="F92" s="239"/>
    </row>
    <row r="93" spans="1:6" ht="12.75" x14ac:dyDescent="0.2">
      <c r="A93" s="68" t="s">
        <v>113</v>
      </c>
      <c r="B93" s="66" t="s">
        <v>458</v>
      </c>
      <c r="C93" s="104" t="s">
        <v>88</v>
      </c>
      <c r="D93" s="138">
        <v>72000</v>
      </c>
      <c r="E93" s="97"/>
      <c r="F93" s="239"/>
    </row>
    <row r="94" spans="1:6" ht="12.75" x14ac:dyDescent="0.2">
      <c r="A94" s="59"/>
      <c r="B94" s="62"/>
      <c r="C94" s="2"/>
      <c r="D94" s="5"/>
      <c r="E94" s="1"/>
      <c r="F94" s="239"/>
    </row>
    <row r="95" spans="1:6" ht="12.75" x14ac:dyDescent="0.2">
      <c r="A95" s="68" t="s">
        <v>457</v>
      </c>
      <c r="B95" s="66" t="s">
        <v>500</v>
      </c>
      <c r="C95" s="2"/>
      <c r="D95" s="5"/>
      <c r="E95" s="1"/>
      <c r="F95" s="239"/>
    </row>
    <row r="96" spans="1:6" ht="12.75" x14ac:dyDescent="0.2">
      <c r="A96" s="59"/>
      <c r="B96" s="62" t="s">
        <v>131</v>
      </c>
      <c r="C96" s="2" t="s">
        <v>17</v>
      </c>
      <c r="D96" s="5">
        <v>1</v>
      </c>
      <c r="E96" s="97"/>
      <c r="F96" s="239"/>
    </row>
    <row r="97" spans="1:6" ht="12.75" x14ac:dyDescent="0.2">
      <c r="A97" s="59"/>
      <c r="B97" s="62"/>
      <c r="C97" s="2"/>
      <c r="D97" s="5"/>
      <c r="E97" s="1"/>
      <c r="F97" s="239"/>
    </row>
    <row r="98" spans="1:6" ht="12.75" x14ac:dyDescent="0.2">
      <c r="A98" s="59">
        <v>4.7</v>
      </c>
      <c r="B98" s="62" t="s">
        <v>100</v>
      </c>
      <c r="C98" s="2"/>
      <c r="D98" s="5"/>
      <c r="E98" s="1"/>
      <c r="F98" s="239"/>
    </row>
    <row r="99" spans="1:6" ht="12.75" x14ac:dyDescent="0.2">
      <c r="A99" s="59"/>
      <c r="B99" s="62"/>
      <c r="C99" s="2"/>
      <c r="D99" s="5"/>
      <c r="E99" s="1"/>
      <c r="F99" s="239"/>
    </row>
    <row r="100" spans="1:6" s="131" customFormat="1" ht="25.5" x14ac:dyDescent="0.2">
      <c r="A100" s="113" t="s">
        <v>123</v>
      </c>
      <c r="B100" s="110" t="s">
        <v>420</v>
      </c>
      <c r="C100" s="112" t="s">
        <v>89</v>
      </c>
      <c r="D100" s="136">
        <v>1</v>
      </c>
      <c r="E100" s="109"/>
      <c r="F100" s="241">
        <v>876040</v>
      </c>
    </row>
    <row r="101" spans="1:6" ht="12.75" x14ac:dyDescent="0.2">
      <c r="A101" s="59"/>
      <c r="B101" s="62"/>
      <c r="C101" s="2"/>
      <c r="D101" s="5"/>
      <c r="E101" s="1"/>
      <c r="F101" s="239"/>
    </row>
    <row r="102" spans="1:6" ht="12.75" x14ac:dyDescent="0.2">
      <c r="A102" s="68" t="s">
        <v>124</v>
      </c>
      <c r="B102" s="66" t="s">
        <v>431</v>
      </c>
      <c r="C102" s="104" t="s">
        <v>88</v>
      </c>
      <c r="D102" s="138">
        <f>+F100</f>
        <v>876040</v>
      </c>
      <c r="E102" s="1"/>
      <c r="F102" s="239"/>
    </row>
    <row r="103" spans="1:6" ht="12.75" x14ac:dyDescent="0.2">
      <c r="A103" s="68"/>
      <c r="B103" s="66"/>
      <c r="C103" s="104"/>
      <c r="D103" s="138"/>
      <c r="E103" s="1"/>
      <c r="F103" s="239"/>
    </row>
    <row r="104" spans="1:6" s="131" customFormat="1" ht="63.75" x14ac:dyDescent="0.2">
      <c r="A104" s="113" t="s">
        <v>125</v>
      </c>
      <c r="B104" s="110" t="s">
        <v>479</v>
      </c>
      <c r="C104" s="112" t="s">
        <v>89</v>
      </c>
      <c r="D104" s="136">
        <v>1</v>
      </c>
      <c r="E104" s="109"/>
      <c r="F104" s="241">
        <v>48000</v>
      </c>
    </row>
    <row r="105" spans="1:6" ht="12.75" x14ac:dyDescent="0.2">
      <c r="A105" s="59"/>
      <c r="B105" s="62"/>
      <c r="C105" s="2"/>
      <c r="D105" s="5"/>
      <c r="E105" s="1"/>
      <c r="F105" s="239"/>
    </row>
    <row r="106" spans="1:6" s="131" customFormat="1" ht="25.5" x14ac:dyDescent="0.2">
      <c r="A106" s="113" t="s">
        <v>126</v>
      </c>
      <c r="B106" s="110" t="s">
        <v>480</v>
      </c>
      <c r="C106" s="112" t="s">
        <v>88</v>
      </c>
      <c r="D106" s="139">
        <v>48000</v>
      </c>
      <c r="E106" s="109"/>
      <c r="F106" s="239"/>
    </row>
    <row r="107" spans="1:6" x14ac:dyDescent="0.2">
      <c r="A107" s="57"/>
      <c r="B107" s="106"/>
      <c r="C107" s="5"/>
      <c r="D107" s="5"/>
      <c r="E107" s="1"/>
      <c r="F107" s="239"/>
    </row>
    <row r="108" spans="1:6" ht="12.75" x14ac:dyDescent="0.2">
      <c r="A108" s="63"/>
      <c r="B108" s="13"/>
      <c r="C108" s="11"/>
      <c r="D108" s="7"/>
      <c r="E108" s="64" t="s">
        <v>57</v>
      </c>
      <c r="F108" s="242"/>
    </row>
    <row r="109" spans="1:6" ht="12.75" x14ac:dyDescent="0.2">
      <c r="A109" s="63"/>
      <c r="B109" s="11"/>
      <c r="C109" s="13"/>
      <c r="D109" s="11"/>
      <c r="E109" s="99" t="s">
        <v>7</v>
      </c>
      <c r="F109" s="243"/>
    </row>
    <row r="110" spans="1:6" ht="12.75" x14ac:dyDescent="0.2">
      <c r="A110" s="57"/>
      <c r="B110" s="96"/>
      <c r="C110" s="5"/>
      <c r="D110" s="5"/>
      <c r="E110" s="1"/>
      <c r="F110" s="239"/>
    </row>
    <row r="111" spans="1:6" ht="12.75" x14ac:dyDescent="0.2">
      <c r="A111" s="68" t="s">
        <v>433</v>
      </c>
      <c r="B111" s="66" t="s">
        <v>432</v>
      </c>
      <c r="C111" s="104" t="s">
        <v>88</v>
      </c>
      <c r="D111" s="138">
        <v>48000</v>
      </c>
      <c r="E111" s="1"/>
      <c r="F111" s="239"/>
    </row>
    <row r="112" spans="1:6" ht="12.75" x14ac:dyDescent="0.2">
      <c r="A112" s="68"/>
      <c r="B112" s="66"/>
      <c r="C112" s="104"/>
      <c r="D112" s="138"/>
      <c r="E112" s="1"/>
      <c r="F112" s="239"/>
    </row>
    <row r="113" spans="1:6" ht="12.75" x14ac:dyDescent="0.2">
      <c r="A113" s="68" t="s">
        <v>125</v>
      </c>
      <c r="B113" s="62" t="s">
        <v>101</v>
      </c>
      <c r="C113" s="2"/>
      <c r="D113" s="5"/>
      <c r="E113" s="1"/>
      <c r="F113" s="239"/>
    </row>
    <row r="114" spans="1:6" ht="12.75" x14ac:dyDescent="0.2">
      <c r="A114" s="59"/>
      <c r="B114" s="62" t="s">
        <v>102</v>
      </c>
      <c r="C114" s="2"/>
      <c r="D114" s="5"/>
      <c r="E114" s="1"/>
      <c r="F114" s="239"/>
    </row>
    <row r="115" spans="1:6" ht="12.75" x14ac:dyDescent="0.2">
      <c r="A115" s="59"/>
      <c r="B115" s="62"/>
      <c r="C115" s="2"/>
      <c r="D115" s="5"/>
      <c r="E115" s="1"/>
      <c r="F115" s="239"/>
    </row>
    <row r="116" spans="1:6" ht="12.75" x14ac:dyDescent="0.2">
      <c r="A116" s="59"/>
      <c r="B116" s="66" t="s">
        <v>421</v>
      </c>
      <c r="C116" s="104" t="s">
        <v>36</v>
      </c>
      <c r="D116" s="5" t="s">
        <v>275</v>
      </c>
      <c r="E116" s="105"/>
      <c r="F116" s="239"/>
    </row>
    <row r="117" spans="1:6" ht="12.75" x14ac:dyDescent="0.2">
      <c r="A117" s="59"/>
      <c r="B117" s="62"/>
      <c r="C117" s="2"/>
      <c r="D117" s="5"/>
      <c r="E117" s="97"/>
      <c r="F117" s="239"/>
    </row>
    <row r="118" spans="1:6" ht="12.75" x14ac:dyDescent="0.2">
      <c r="A118" s="59"/>
      <c r="B118" s="66" t="s">
        <v>422</v>
      </c>
      <c r="C118" s="104" t="s">
        <v>36</v>
      </c>
      <c r="D118" s="5" t="s">
        <v>275</v>
      </c>
      <c r="E118" s="105"/>
      <c r="F118" s="239"/>
    </row>
    <row r="119" spans="1:6" ht="12.75" x14ac:dyDescent="0.2">
      <c r="A119" s="59"/>
      <c r="B119" s="66"/>
      <c r="C119" s="104"/>
      <c r="D119" s="5"/>
      <c r="E119" s="105"/>
      <c r="F119" s="239"/>
    </row>
    <row r="120" spans="1:6" ht="12.75" x14ac:dyDescent="0.2">
      <c r="A120" s="59"/>
      <c r="B120" s="66" t="s">
        <v>423</v>
      </c>
      <c r="C120" s="104" t="s">
        <v>36</v>
      </c>
      <c r="D120" s="5" t="s">
        <v>275</v>
      </c>
      <c r="E120" s="105"/>
      <c r="F120" s="239"/>
    </row>
    <row r="121" spans="1:6" ht="12.75" x14ac:dyDescent="0.2">
      <c r="A121" s="59"/>
      <c r="B121" s="62"/>
      <c r="C121" s="2"/>
      <c r="D121" s="5"/>
      <c r="E121" s="97"/>
      <c r="F121" s="239"/>
    </row>
    <row r="122" spans="1:6" ht="12.75" x14ac:dyDescent="0.2">
      <c r="A122" s="59"/>
      <c r="B122" s="66" t="s">
        <v>424</v>
      </c>
      <c r="C122" s="104" t="s">
        <v>36</v>
      </c>
      <c r="D122" s="5" t="s">
        <v>275</v>
      </c>
      <c r="E122" s="105"/>
      <c r="F122" s="239"/>
    </row>
    <row r="123" spans="1:6" ht="12.75" x14ac:dyDescent="0.2">
      <c r="A123" s="59"/>
      <c r="B123" s="62"/>
      <c r="C123" s="2"/>
      <c r="D123" s="5"/>
      <c r="E123" s="97"/>
      <c r="F123" s="239"/>
    </row>
    <row r="124" spans="1:6" ht="12.75" x14ac:dyDescent="0.2">
      <c r="A124" s="59"/>
      <c r="B124" s="66" t="s">
        <v>425</v>
      </c>
      <c r="C124" s="104" t="s">
        <v>36</v>
      </c>
      <c r="D124" s="5" t="s">
        <v>275</v>
      </c>
      <c r="E124" s="105"/>
      <c r="F124" s="239"/>
    </row>
    <row r="125" spans="1:6" ht="12.75" x14ac:dyDescent="0.2">
      <c r="A125" s="59"/>
      <c r="B125" s="62"/>
      <c r="C125" s="2"/>
      <c r="D125" s="5"/>
      <c r="E125" s="97"/>
      <c r="F125" s="239"/>
    </row>
    <row r="126" spans="1:6" ht="12.75" x14ac:dyDescent="0.2">
      <c r="A126" s="59"/>
      <c r="B126" s="66" t="s">
        <v>426</v>
      </c>
      <c r="C126" s="104" t="s">
        <v>36</v>
      </c>
      <c r="D126" s="5" t="s">
        <v>275</v>
      </c>
      <c r="E126" s="105"/>
      <c r="F126" s="239"/>
    </row>
    <row r="127" spans="1:6" ht="12.75" x14ac:dyDescent="0.2">
      <c r="A127" s="59"/>
      <c r="B127" s="62"/>
      <c r="C127" s="2"/>
      <c r="D127" s="5"/>
      <c r="E127" s="97"/>
      <c r="F127" s="239"/>
    </row>
    <row r="128" spans="1:6" ht="12.75" x14ac:dyDescent="0.2">
      <c r="A128" s="59"/>
      <c r="B128" s="66" t="s">
        <v>427</v>
      </c>
      <c r="C128" s="104" t="s">
        <v>36</v>
      </c>
      <c r="D128" s="5" t="s">
        <v>275</v>
      </c>
      <c r="E128" s="105"/>
      <c r="F128" s="239"/>
    </row>
    <row r="129" spans="1:6" ht="12.75" x14ac:dyDescent="0.2">
      <c r="A129" s="59"/>
      <c r="B129" s="62"/>
      <c r="C129" s="2"/>
      <c r="D129" s="5"/>
      <c r="E129" s="97"/>
      <c r="F129" s="239"/>
    </row>
    <row r="130" spans="1:6" ht="12.75" x14ac:dyDescent="0.2">
      <c r="A130" s="59"/>
      <c r="B130" s="66" t="s">
        <v>428</v>
      </c>
      <c r="C130" s="104" t="s">
        <v>36</v>
      </c>
      <c r="D130" s="5" t="s">
        <v>275</v>
      </c>
      <c r="E130" s="105"/>
      <c r="F130" s="239"/>
    </row>
    <row r="131" spans="1:6" ht="12.75" x14ac:dyDescent="0.2">
      <c r="A131" s="59"/>
      <c r="B131" s="66"/>
      <c r="C131" s="104"/>
      <c r="D131" s="5"/>
      <c r="E131" s="105"/>
      <c r="F131" s="239"/>
    </row>
    <row r="132" spans="1:6" ht="12.75" x14ac:dyDescent="0.2">
      <c r="A132" s="68" t="s">
        <v>126</v>
      </c>
      <c r="B132" s="66" t="s">
        <v>430</v>
      </c>
      <c r="C132" s="104" t="s">
        <v>36</v>
      </c>
      <c r="D132" s="5">
        <v>12</v>
      </c>
      <c r="E132" s="105"/>
      <c r="F132" s="239"/>
    </row>
    <row r="133" spans="1:6" ht="12.75" x14ac:dyDescent="0.2">
      <c r="A133" s="59"/>
      <c r="B133" s="66"/>
      <c r="C133" s="104"/>
      <c r="D133" s="5"/>
      <c r="E133" s="105"/>
      <c r="F133" s="239"/>
    </row>
    <row r="134" spans="1:6" ht="12.75" x14ac:dyDescent="0.2">
      <c r="A134" s="59"/>
      <c r="B134" s="66"/>
      <c r="C134" s="104"/>
      <c r="D134" s="5"/>
      <c r="E134" s="105"/>
      <c r="F134" s="239"/>
    </row>
    <row r="135" spans="1:6" ht="12.75" x14ac:dyDescent="0.2">
      <c r="A135" s="59">
        <v>4.8</v>
      </c>
      <c r="B135" s="62" t="s">
        <v>132</v>
      </c>
      <c r="C135" s="2"/>
      <c r="D135" s="5"/>
      <c r="E135" s="1"/>
      <c r="F135" s="239"/>
    </row>
    <row r="136" spans="1:6" ht="12.75" x14ac:dyDescent="0.2">
      <c r="A136" s="59"/>
      <c r="B136" s="62"/>
      <c r="C136" s="2"/>
      <c r="D136" s="5"/>
      <c r="E136" s="1"/>
      <c r="F136" s="239"/>
    </row>
    <row r="137" spans="1:6" ht="12.75" x14ac:dyDescent="0.2">
      <c r="A137" s="68" t="s">
        <v>276</v>
      </c>
      <c r="B137" s="62" t="s">
        <v>259</v>
      </c>
      <c r="C137" s="104" t="s">
        <v>36</v>
      </c>
      <c r="D137" s="5">
        <v>12</v>
      </c>
      <c r="E137" s="97"/>
      <c r="F137" s="239"/>
    </row>
    <row r="138" spans="1:6" ht="12.75" x14ac:dyDescent="0.2">
      <c r="A138" s="59"/>
      <c r="B138" s="62"/>
      <c r="C138" s="2"/>
      <c r="D138" s="5"/>
      <c r="E138" s="1"/>
      <c r="F138" s="239"/>
    </row>
    <row r="139" spans="1:6" ht="12.75" x14ac:dyDescent="0.2">
      <c r="A139" s="59"/>
      <c r="B139" s="62"/>
      <c r="C139" s="2"/>
      <c r="D139" s="5"/>
      <c r="E139" s="1"/>
      <c r="F139" s="239"/>
    </row>
    <row r="140" spans="1:6" ht="12.75" x14ac:dyDescent="0.2">
      <c r="A140" s="68">
        <v>4.9000000000000004</v>
      </c>
      <c r="B140" s="66" t="s">
        <v>429</v>
      </c>
      <c r="C140" s="104"/>
      <c r="D140" s="5"/>
      <c r="E140" s="1"/>
      <c r="F140" s="239"/>
    </row>
    <row r="141" spans="1:6" ht="12.75" x14ac:dyDescent="0.2">
      <c r="A141" s="68"/>
      <c r="B141" s="66"/>
      <c r="C141" s="104"/>
      <c r="D141" s="137"/>
      <c r="E141" s="1"/>
      <c r="F141" s="239"/>
    </row>
    <row r="142" spans="1:6" ht="12.75" x14ac:dyDescent="0.2">
      <c r="A142" s="68"/>
      <c r="B142" s="66" t="s">
        <v>434</v>
      </c>
      <c r="C142" s="104" t="s">
        <v>36</v>
      </c>
      <c r="D142" s="5">
        <v>12</v>
      </c>
      <c r="E142" s="97"/>
      <c r="F142" s="239"/>
    </row>
    <row r="143" spans="1:6" ht="12.75" x14ac:dyDescent="0.2">
      <c r="A143" s="59"/>
      <c r="B143" s="62"/>
      <c r="C143" s="2"/>
      <c r="D143" s="5"/>
      <c r="E143" s="97"/>
      <c r="F143" s="239"/>
    </row>
    <row r="144" spans="1:6" ht="12.75" x14ac:dyDescent="0.2">
      <c r="A144" s="59"/>
      <c r="B144" s="66" t="s">
        <v>435</v>
      </c>
      <c r="C144" s="104" t="s">
        <v>36</v>
      </c>
      <c r="D144" s="5">
        <v>12</v>
      </c>
      <c r="E144" s="97"/>
      <c r="F144" s="239"/>
    </row>
    <row r="145" spans="1:6" ht="12.75" x14ac:dyDescent="0.2">
      <c r="A145" s="59"/>
      <c r="B145" s="62"/>
      <c r="C145" s="2"/>
      <c r="D145" s="5"/>
      <c r="E145" s="97"/>
      <c r="F145" s="239"/>
    </row>
    <row r="146" spans="1:6" s="131" customFormat="1" ht="25.5" x14ac:dyDescent="0.2">
      <c r="A146" s="107"/>
      <c r="B146" s="110" t="s">
        <v>437</v>
      </c>
      <c r="C146" s="104" t="s">
        <v>36</v>
      </c>
      <c r="D146" s="5">
        <v>12</v>
      </c>
      <c r="E146" s="97"/>
      <c r="F146" s="239"/>
    </row>
    <row r="147" spans="1:6" ht="12.75" x14ac:dyDescent="0.2">
      <c r="A147" s="59"/>
      <c r="B147" s="62"/>
      <c r="C147" s="2"/>
      <c r="D147" s="5"/>
      <c r="E147" s="97"/>
      <c r="F147" s="239"/>
    </row>
    <row r="148" spans="1:6" ht="12.75" x14ac:dyDescent="0.2">
      <c r="A148" s="59"/>
      <c r="B148" s="66" t="s">
        <v>438</v>
      </c>
      <c r="C148" s="104" t="s">
        <v>36</v>
      </c>
      <c r="D148" s="5">
        <v>12</v>
      </c>
      <c r="E148" s="97"/>
      <c r="F148" s="239"/>
    </row>
    <row r="149" spans="1:6" ht="12.75" x14ac:dyDescent="0.2">
      <c r="A149" s="59"/>
      <c r="B149" s="62"/>
      <c r="C149" s="2"/>
      <c r="D149" s="5"/>
      <c r="E149" s="97"/>
      <c r="F149" s="239"/>
    </row>
    <row r="150" spans="1:6" ht="12.75" x14ac:dyDescent="0.2">
      <c r="A150" s="59"/>
      <c r="B150" s="66" t="s">
        <v>436</v>
      </c>
      <c r="C150" s="104" t="s">
        <v>36</v>
      </c>
      <c r="D150" s="5">
        <v>12</v>
      </c>
      <c r="E150" s="97"/>
      <c r="F150" s="239"/>
    </row>
    <row r="151" spans="1:6" ht="12.75" x14ac:dyDescent="0.2">
      <c r="A151" s="59"/>
      <c r="B151" s="62"/>
      <c r="C151" s="2"/>
      <c r="D151" s="5"/>
      <c r="E151" s="1"/>
      <c r="F151" s="239"/>
    </row>
    <row r="152" spans="1:6" ht="12.75" x14ac:dyDescent="0.2">
      <c r="A152" s="59"/>
      <c r="B152" s="62"/>
      <c r="C152" s="2"/>
      <c r="D152" s="5"/>
      <c r="E152" s="1"/>
      <c r="F152" s="239"/>
    </row>
    <row r="153" spans="1:6" ht="12.75" x14ac:dyDescent="0.2">
      <c r="A153" s="59"/>
      <c r="B153" s="62"/>
      <c r="C153" s="2"/>
      <c r="D153" s="5"/>
      <c r="E153" s="1"/>
      <c r="F153" s="239"/>
    </row>
    <row r="154" spans="1:6" ht="12.75" x14ac:dyDescent="0.2">
      <c r="A154" s="59"/>
      <c r="B154" s="62"/>
      <c r="C154" s="2"/>
      <c r="D154" s="5"/>
      <c r="E154" s="1"/>
      <c r="F154" s="239"/>
    </row>
    <row r="155" spans="1:6" ht="12.75" x14ac:dyDescent="0.2">
      <c r="A155" s="59"/>
      <c r="B155" s="62"/>
      <c r="C155" s="2"/>
      <c r="D155" s="5"/>
      <c r="E155" s="1"/>
      <c r="F155" s="239"/>
    </row>
    <row r="156" spans="1:6" ht="12.75" x14ac:dyDescent="0.2">
      <c r="A156" s="59"/>
      <c r="B156" s="62"/>
      <c r="C156" s="2"/>
      <c r="D156" s="5"/>
      <c r="E156" s="1"/>
      <c r="F156" s="239"/>
    </row>
    <row r="157" spans="1:6" ht="12.75" x14ac:dyDescent="0.2">
      <c r="A157" s="59"/>
      <c r="B157" s="62"/>
      <c r="C157" s="2"/>
      <c r="D157" s="5"/>
      <c r="E157" s="1"/>
      <c r="F157" s="239"/>
    </row>
    <row r="158" spans="1:6" ht="12.75" x14ac:dyDescent="0.2">
      <c r="A158" s="59"/>
      <c r="B158" s="62"/>
      <c r="C158" s="2"/>
      <c r="D158" s="5"/>
      <c r="E158" s="1"/>
      <c r="F158" s="239"/>
    </row>
    <row r="159" spans="1:6" x14ac:dyDescent="0.2">
      <c r="A159" s="57"/>
      <c r="B159" s="106"/>
      <c r="C159" s="5"/>
      <c r="D159" s="5"/>
      <c r="E159" s="1"/>
      <c r="F159" s="239"/>
    </row>
    <row r="160" spans="1:6" ht="12.75" x14ac:dyDescent="0.2">
      <c r="A160" s="63"/>
      <c r="B160" s="13"/>
      <c r="C160" s="11"/>
      <c r="D160" s="7"/>
      <c r="E160" s="64" t="s">
        <v>29</v>
      </c>
      <c r="F160" s="242"/>
    </row>
  </sheetData>
  <mergeCells count="1">
    <mergeCell ref="A7:F7"/>
  </mergeCells>
  <pageMargins left="0.7" right="0.7" top="0.75" bottom="0.75" header="0.3" footer="0.3"/>
  <pageSetup paperSize="9" scale="80" orientation="portrait" horizontalDpi="4294967293" r:id="rId1"/>
  <rowBreaks count="2" manualBreakCount="2">
    <brk id="60" max="5" man="1"/>
    <brk id="108" max="5"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1:HK153"/>
  <sheetViews>
    <sheetView showGridLines="0" view="pageBreakPreview" topLeftCell="A95" zoomScaleNormal="100" zoomScaleSheetLayoutView="100" workbookViewId="0">
      <selection activeCell="D123" sqref="D123"/>
    </sheetView>
  </sheetViews>
  <sheetFormatPr defaultColWidth="9.140625" defaultRowHeight="12" x14ac:dyDescent="0.2"/>
  <cols>
    <col min="1" max="1" width="6.85546875" style="65" customWidth="1"/>
    <col min="2" max="2" width="47.140625" style="12" customWidth="1"/>
    <col min="3" max="3" width="9.85546875" style="9" customWidth="1"/>
    <col min="4" max="4" width="12.5703125" style="9" customWidth="1"/>
    <col min="5" max="5" width="11.140625" style="3" customWidth="1"/>
    <col min="6" max="6" width="12.85546875" style="116" customWidth="1"/>
    <col min="7" max="16384" width="9.140625" style="12"/>
  </cols>
  <sheetData>
    <row r="1" spans="1:219" ht="12.75" customHeight="1" x14ac:dyDescent="0.2">
      <c r="A1" s="49" t="str">
        <f>'Schedule 1'!A1</f>
        <v xml:space="preserve">Contract </v>
      </c>
      <c r="B1" s="163"/>
      <c r="C1" s="49"/>
      <c r="D1" s="49"/>
    </row>
    <row r="2" spans="1:219" ht="12.75" customHeight="1" x14ac:dyDescent="0.2">
      <c r="A2" s="49" t="s">
        <v>8</v>
      </c>
      <c r="B2" s="49"/>
      <c r="C2" s="49"/>
      <c r="D2" s="49"/>
    </row>
    <row r="3" spans="1:219" ht="12.75" customHeight="1" x14ac:dyDescent="0.2">
      <c r="A3" s="49" t="s">
        <v>9</v>
      </c>
      <c r="B3" s="50"/>
      <c r="C3" s="50"/>
      <c r="D3" s="134"/>
      <c r="F3" s="117"/>
    </row>
    <row r="4" spans="1:219" ht="12.75" customHeight="1" x14ac:dyDescent="0.2">
      <c r="A4" s="49" t="s">
        <v>64</v>
      </c>
      <c r="B4" s="50"/>
      <c r="C4" s="50"/>
      <c r="D4" s="134"/>
      <c r="F4" s="117"/>
    </row>
    <row r="5" spans="1:219" customFormat="1" ht="3.75" customHeight="1" x14ac:dyDescent="0.2">
      <c r="A5" s="51"/>
      <c r="B5" s="52"/>
      <c r="C5" s="52"/>
      <c r="D5" s="102"/>
      <c r="E5" s="52"/>
      <c r="F5" s="118"/>
    </row>
    <row r="6" spans="1:219" customFormat="1" ht="9" customHeight="1" x14ac:dyDescent="0.2">
      <c r="A6" s="50"/>
      <c r="D6" s="12"/>
      <c r="F6" s="119"/>
    </row>
    <row r="7" spans="1:219"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row>
    <row r="8" spans="1:219" customFormat="1" ht="9" customHeight="1" x14ac:dyDescent="0.2">
      <c r="A8" s="54"/>
      <c r="D8" s="12"/>
      <c r="F8" s="119"/>
    </row>
    <row r="9" spans="1:219" s="9" customFormat="1" ht="12.75" customHeight="1" x14ac:dyDescent="0.2">
      <c r="A9" s="14" t="s">
        <v>2</v>
      </c>
      <c r="B9" s="14" t="s">
        <v>3</v>
      </c>
      <c r="C9" s="14" t="s">
        <v>4</v>
      </c>
      <c r="D9" s="135" t="s">
        <v>5</v>
      </c>
      <c r="E9" s="55" t="s">
        <v>0</v>
      </c>
      <c r="F9" s="120" t="s">
        <v>1</v>
      </c>
    </row>
    <row r="10" spans="1:219" s="9" customFormat="1" ht="12.75" customHeight="1" x14ac:dyDescent="0.2">
      <c r="A10" s="15"/>
      <c r="B10" s="15"/>
      <c r="C10" s="15"/>
      <c r="D10" s="92"/>
      <c r="E10" s="56" t="s">
        <v>6</v>
      </c>
      <c r="F10" s="121" t="s">
        <v>6</v>
      </c>
    </row>
    <row r="11" spans="1:219" ht="12.75" customHeight="1" x14ac:dyDescent="0.2">
      <c r="A11" s="57"/>
      <c r="B11" s="96"/>
      <c r="C11" s="5"/>
      <c r="D11" s="5"/>
      <c r="E11" s="1"/>
      <c r="F11" s="122"/>
    </row>
    <row r="12" spans="1:219" ht="12.75" customHeight="1" x14ac:dyDescent="0.2">
      <c r="A12" s="58" t="s">
        <v>65</v>
      </c>
      <c r="B12" s="96" t="s">
        <v>130</v>
      </c>
      <c r="C12" s="5"/>
      <c r="D12" s="146"/>
      <c r="E12" s="1"/>
      <c r="F12" s="122"/>
    </row>
    <row r="13" spans="1:219" ht="12.75" customHeight="1" x14ac:dyDescent="0.2">
      <c r="A13" s="57"/>
      <c r="B13" s="96"/>
      <c r="C13" s="5"/>
      <c r="D13" s="146"/>
      <c r="E13" s="1"/>
      <c r="F13" s="122"/>
    </row>
    <row r="14" spans="1:219" ht="12.75" customHeight="1" x14ac:dyDescent="0.2">
      <c r="A14" s="61" t="s">
        <v>209</v>
      </c>
      <c r="B14" s="96" t="s">
        <v>518</v>
      </c>
      <c r="C14" s="5"/>
      <c r="D14" s="146"/>
      <c r="E14" s="1"/>
      <c r="F14" s="122"/>
    </row>
    <row r="15" spans="1:219" ht="12.75" customHeight="1" x14ac:dyDescent="0.2">
      <c r="A15" s="68"/>
      <c r="B15" s="96"/>
      <c r="C15" s="5"/>
      <c r="D15" s="146"/>
      <c r="E15" s="1"/>
      <c r="F15" s="122"/>
    </row>
    <row r="16" spans="1:219" ht="12.75" customHeight="1" x14ac:dyDescent="0.2">
      <c r="A16" s="58"/>
      <c r="B16" s="96" t="s">
        <v>14</v>
      </c>
      <c r="C16" s="5"/>
      <c r="D16" s="146"/>
      <c r="E16" s="1"/>
      <c r="F16" s="122"/>
    </row>
    <row r="17" spans="1:6" ht="12.75" customHeight="1" x14ac:dyDescent="0.2">
      <c r="A17" s="58"/>
      <c r="B17" s="96"/>
      <c r="C17" s="5"/>
      <c r="D17" s="146"/>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ht="12.75" customHeight="1" x14ac:dyDescent="0.2">
      <c r="A28" s="113" t="s">
        <v>416</v>
      </c>
      <c r="B28" s="110" t="s">
        <v>419</v>
      </c>
      <c r="C28" s="112" t="s">
        <v>36</v>
      </c>
      <c r="D28" s="136">
        <v>12</v>
      </c>
      <c r="E28" s="111"/>
      <c r="F28" s="122"/>
    </row>
    <row r="29" spans="1:6" ht="12.75" customHeight="1" x14ac:dyDescent="0.2">
      <c r="A29" s="58"/>
      <c r="B29" s="96"/>
      <c r="C29" s="5"/>
      <c r="D29" s="146"/>
      <c r="E29" s="1"/>
      <c r="F29" s="122"/>
    </row>
    <row r="30" spans="1:6" ht="12.75" customHeight="1" x14ac:dyDescent="0.2">
      <c r="A30" s="58"/>
      <c r="B30" s="96"/>
      <c r="C30" s="5"/>
      <c r="D30" s="146"/>
      <c r="E30" s="1"/>
      <c r="F30" s="122"/>
    </row>
    <row r="31" spans="1:6" ht="12.75" x14ac:dyDescent="0.2">
      <c r="A31" s="68"/>
      <c r="B31" s="96"/>
      <c r="C31" s="5"/>
      <c r="D31" s="146"/>
      <c r="E31" s="1"/>
      <c r="F31" s="122"/>
    </row>
    <row r="32" spans="1:6" ht="12.75" x14ac:dyDescent="0.2">
      <c r="A32" s="59">
        <v>4.2</v>
      </c>
      <c r="B32" s="66" t="s">
        <v>75</v>
      </c>
      <c r="C32" s="104"/>
      <c r="D32" s="249"/>
      <c r="E32" s="1"/>
      <c r="F32" s="122"/>
    </row>
    <row r="33" spans="1:6" ht="12.75" x14ac:dyDescent="0.2">
      <c r="A33" s="59"/>
      <c r="B33" s="66"/>
      <c r="C33" s="104"/>
      <c r="D33" s="249"/>
      <c r="E33" s="1"/>
      <c r="F33" s="122"/>
    </row>
    <row r="34" spans="1:6" ht="12.75" x14ac:dyDescent="0.2">
      <c r="A34" s="59" t="s">
        <v>72</v>
      </c>
      <c r="B34" s="66" t="s">
        <v>71</v>
      </c>
      <c r="C34" s="104" t="s">
        <v>73</v>
      </c>
      <c r="D34" s="250" t="s">
        <v>214</v>
      </c>
      <c r="E34" s="129"/>
      <c r="F34" s="122">
        <v>20000</v>
      </c>
    </row>
    <row r="35" spans="1:6" ht="12.75" x14ac:dyDescent="0.2">
      <c r="A35" s="59"/>
      <c r="B35" s="66"/>
      <c r="C35" s="104"/>
      <c r="D35" s="249"/>
      <c r="E35" s="1"/>
      <c r="F35" s="122"/>
    </row>
    <row r="36" spans="1:6" ht="12.75" x14ac:dyDescent="0.2">
      <c r="A36" s="59" t="s">
        <v>74</v>
      </c>
      <c r="B36" s="66" t="s">
        <v>188</v>
      </c>
      <c r="C36" s="104" t="s">
        <v>187</v>
      </c>
      <c r="D36" s="249">
        <v>1</v>
      </c>
      <c r="E36" s="97"/>
      <c r="F36" s="122"/>
    </row>
    <row r="37" spans="1:6" ht="12.75" x14ac:dyDescent="0.2">
      <c r="A37" s="59"/>
      <c r="B37" s="66"/>
      <c r="C37" s="104"/>
      <c r="D37" s="249"/>
      <c r="E37" s="1"/>
      <c r="F37" s="122"/>
    </row>
    <row r="38" spans="1:6" ht="12.75" x14ac:dyDescent="0.2">
      <c r="A38" s="58"/>
      <c r="B38" s="96" t="s">
        <v>119</v>
      </c>
      <c r="C38" s="5"/>
      <c r="D38" s="249"/>
      <c r="E38" s="1"/>
      <c r="F38" s="122"/>
    </row>
    <row r="39" spans="1:6" ht="12.75" x14ac:dyDescent="0.2">
      <c r="A39" s="59"/>
      <c r="B39" s="96"/>
      <c r="C39" s="5"/>
      <c r="D39" s="249"/>
      <c r="E39" s="1"/>
      <c r="F39" s="122"/>
    </row>
    <row r="40" spans="1:6" ht="12.75" x14ac:dyDescent="0.2">
      <c r="A40" s="60">
        <v>4.3</v>
      </c>
      <c r="B40" s="66" t="s">
        <v>127</v>
      </c>
      <c r="C40" s="104"/>
      <c r="D40" s="249"/>
      <c r="E40" s="1"/>
      <c r="F40" s="122"/>
    </row>
    <row r="41" spans="1:6" ht="12.75" x14ac:dyDescent="0.2">
      <c r="A41" s="59"/>
      <c r="B41" s="96"/>
      <c r="C41" s="104"/>
      <c r="D41" s="249"/>
      <c r="E41" s="1"/>
      <c r="F41" s="122"/>
    </row>
    <row r="42" spans="1:6" s="131" customFormat="1" ht="12.75" x14ac:dyDescent="0.2">
      <c r="A42" s="59" t="s">
        <v>104</v>
      </c>
      <c r="B42" s="66" t="s">
        <v>82</v>
      </c>
      <c r="C42" s="104" t="s">
        <v>36</v>
      </c>
      <c r="D42" s="249">
        <v>12</v>
      </c>
      <c r="E42" s="97"/>
      <c r="F42" s="122"/>
    </row>
    <row r="43" spans="1:6" ht="12.75" x14ac:dyDescent="0.2">
      <c r="A43" s="61"/>
      <c r="B43" s="96"/>
      <c r="C43" s="104"/>
      <c r="D43" s="249"/>
      <c r="E43" s="1"/>
      <c r="F43" s="122"/>
    </row>
    <row r="44" spans="1:6" ht="12.75" x14ac:dyDescent="0.2">
      <c r="A44" s="59" t="s">
        <v>105</v>
      </c>
      <c r="B44" s="66" t="s">
        <v>80</v>
      </c>
      <c r="C44" s="104" t="s">
        <v>36</v>
      </c>
      <c r="D44" s="249">
        <v>12</v>
      </c>
      <c r="E44" s="97"/>
      <c r="F44" s="122"/>
    </row>
    <row r="45" spans="1:6" ht="12.75" x14ac:dyDescent="0.2">
      <c r="A45" s="59"/>
      <c r="B45" s="66"/>
      <c r="C45" s="104"/>
      <c r="D45" s="249"/>
      <c r="E45" s="1"/>
      <c r="F45" s="122"/>
    </row>
    <row r="46" spans="1:6" ht="12.75" x14ac:dyDescent="0.2">
      <c r="A46" s="59" t="s">
        <v>106</v>
      </c>
      <c r="B46" s="66" t="s">
        <v>418</v>
      </c>
      <c r="C46" s="104" t="s">
        <v>36</v>
      </c>
      <c r="D46" s="249">
        <v>12</v>
      </c>
      <c r="E46" s="97"/>
      <c r="F46" s="122"/>
    </row>
    <row r="47" spans="1:6" ht="12.75" x14ac:dyDescent="0.2">
      <c r="A47" s="59"/>
      <c r="B47" s="66"/>
      <c r="C47" s="104"/>
      <c r="D47" s="249"/>
      <c r="E47" s="1"/>
      <c r="F47" s="122"/>
    </row>
    <row r="48" spans="1:6" ht="12.75" x14ac:dyDescent="0.2">
      <c r="A48" s="59" t="s">
        <v>107</v>
      </c>
      <c r="B48" s="66" t="s">
        <v>417</v>
      </c>
      <c r="C48" s="104" t="s">
        <v>36</v>
      </c>
      <c r="D48" s="249">
        <v>12</v>
      </c>
      <c r="E48" s="97"/>
      <c r="F48" s="122"/>
    </row>
    <row r="49" spans="1:6" ht="12.75" x14ac:dyDescent="0.2">
      <c r="A49" s="59"/>
      <c r="B49" s="66"/>
      <c r="C49" s="104"/>
      <c r="D49" s="249"/>
      <c r="E49" s="1"/>
      <c r="F49" s="122"/>
    </row>
    <row r="50" spans="1:6" ht="12.75" x14ac:dyDescent="0.2">
      <c r="A50" s="59">
        <v>4.4000000000000004</v>
      </c>
      <c r="B50" s="66" t="s">
        <v>299</v>
      </c>
      <c r="C50" s="104"/>
      <c r="D50" s="249"/>
      <c r="E50" s="1"/>
      <c r="F50" s="122"/>
    </row>
    <row r="51" spans="1:6" ht="12.75" x14ac:dyDescent="0.2">
      <c r="A51" s="59"/>
      <c r="B51" s="66" t="s">
        <v>81</v>
      </c>
      <c r="C51" s="104"/>
      <c r="D51" s="249"/>
      <c r="E51" s="1"/>
      <c r="F51" s="122"/>
    </row>
    <row r="52" spans="1:6" ht="12.75" x14ac:dyDescent="0.2">
      <c r="A52" s="59"/>
      <c r="B52" s="66"/>
      <c r="C52" s="104"/>
      <c r="D52" s="251"/>
      <c r="E52" s="1"/>
      <c r="F52" s="122"/>
    </row>
    <row r="53" spans="1:6" ht="12.75" x14ac:dyDescent="0.2">
      <c r="A53" s="59" t="s">
        <v>108</v>
      </c>
      <c r="B53" s="66" t="s">
        <v>84</v>
      </c>
      <c r="C53" s="104" t="s">
        <v>73</v>
      </c>
      <c r="D53" s="252" t="s">
        <v>214</v>
      </c>
      <c r="E53" s="129"/>
      <c r="F53" s="122">
        <v>80000</v>
      </c>
    </row>
    <row r="54" spans="1:6" ht="12.75" x14ac:dyDescent="0.2">
      <c r="A54" s="59"/>
      <c r="B54" s="66"/>
      <c r="C54" s="104"/>
      <c r="D54" s="251"/>
      <c r="E54" s="1"/>
      <c r="F54" s="122"/>
    </row>
    <row r="55" spans="1:6" ht="12.75" x14ac:dyDescent="0.2">
      <c r="A55" s="59" t="s">
        <v>120</v>
      </c>
      <c r="B55" s="66" t="s">
        <v>85</v>
      </c>
      <c r="C55" s="104"/>
      <c r="D55" s="251"/>
      <c r="E55" s="1"/>
      <c r="F55" s="122"/>
    </row>
    <row r="56" spans="1:6" ht="12.75" x14ac:dyDescent="0.2">
      <c r="A56" s="59"/>
      <c r="B56" s="66" t="s">
        <v>86</v>
      </c>
      <c r="C56" s="104"/>
      <c r="D56" s="251"/>
      <c r="E56" s="1"/>
      <c r="F56" s="122"/>
    </row>
    <row r="57" spans="1:6" ht="12.75" x14ac:dyDescent="0.2">
      <c r="A57" s="59"/>
      <c r="B57" s="66" t="s">
        <v>87</v>
      </c>
      <c r="C57" s="104" t="s">
        <v>88</v>
      </c>
      <c r="D57" s="253">
        <f>+F53</f>
        <v>80000</v>
      </c>
      <c r="E57" s="1"/>
      <c r="F57" s="122"/>
    </row>
    <row r="58" spans="1:6" ht="12.75" x14ac:dyDescent="0.2">
      <c r="A58" s="59"/>
      <c r="B58" s="66"/>
      <c r="C58" s="104"/>
      <c r="D58" s="251"/>
      <c r="E58" s="1"/>
      <c r="F58" s="122"/>
    </row>
    <row r="59" spans="1:6" ht="12.75" x14ac:dyDescent="0.2">
      <c r="A59" s="59" t="s">
        <v>121</v>
      </c>
      <c r="B59" s="66" t="s">
        <v>92</v>
      </c>
      <c r="C59" s="104" t="s">
        <v>73</v>
      </c>
      <c r="D59" s="252" t="s">
        <v>214</v>
      </c>
      <c r="E59" s="129"/>
      <c r="F59" s="122"/>
    </row>
    <row r="60" spans="1:6" ht="12.75" x14ac:dyDescent="0.2">
      <c r="A60" s="59"/>
      <c r="B60" s="66"/>
      <c r="C60" s="104"/>
      <c r="D60" s="251"/>
      <c r="E60" s="1"/>
      <c r="F60" s="122"/>
    </row>
    <row r="61" spans="1:6" ht="12.75" x14ac:dyDescent="0.2">
      <c r="A61" s="59"/>
      <c r="B61" s="66"/>
      <c r="C61" s="104"/>
      <c r="D61" s="251"/>
      <c r="E61" s="1"/>
      <c r="F61" s="122"/>
    </row>
    <row r="62" spans="1:6" ht="12.75" x14ac:dyDescent="0.2">
      <c r="A62" s="63"/>
      <c r="B62" s="13"/>
      <c r="C62" s="11"/>
      <c r="D62" s="149"/>
      <c r="E62" s="254" t="s">
        <v>57</v>
      </c>
      <c r="F62" s="123"/>
    </row>
    <row r="63" spans="1:6" ht="12.75" x14ac:dyDescent="0.2">
      <c r="A63" s="101"/>
      <c r="B63" s="11"/>
      <c r="C63" s="13"/>
      <c r="D63" s="152"/>
      <c r="E63" s="255" t="s">
        <v>7</v>
      </c>
      <c r="F63" s="124"/>
    </row>
    <row r="64" spans="1:6" ht="12.75" x14ac:dyDescent="0.2">
      <c r="A64" s="57"/>
      <c r="B64" s="96"/>
      <c r="C64" s="5"/>
      <c r="D64" s="146"/>
      <c r="E64" s="1"/>
      <c r="F64" s="122"/>
    </row>
    <row r="65" spans="1:6" ht="12.75" x14ac:dyDescent="0.2">
      <c r="A65" s="59" t="s">
        <v>122</v>
      </c>
      <c r="B65" s="66" t="s">
        <v>300</v>
      </c>
      <c r="C65" s="104" t="s">
        <v>88</v>
      </c>
      <c r="D65" s="253"/>
      <c r="E65" s="1"/>
      <c r="F65" s="122"/>
    </row>
    <row r="66" spans="1:6" ht="12.75" x14ac:dyDescent="0.2">
      <c r="A66" s="59"/>
      <c r="B66" s="66" t="s">
        <v>189</v>
      </c>
      <c r="C66" s="104"/>
      <c r="D66" s="251"/>
      <c r="E66" s="1"/>
      <c r="F66" s="122"/>
    </row>
    <row r="67" spans="1:6" ht="12.75" x14ac:dyDescent="0.2">
      <c r="A67" s="59"/>
      <c r="B67" s="66" t="s">
        <v>302</v>
      </c>
      <c r="C67" s="104"/>
      <c r="D67" s="251"/>
      <c r="E67" s="1"/>
      <c r="F67" s="122"/>
    </row>
    <row r="68" spans="1:6" ht="12.75" x14ac:dyDescent="0.2">
      <c r="A68" s="61"/>
      <c r="B68" s="66" t="s">
        <v>128</v>
      </c>
      <c r="C68" s="104"/>
      <c r="D68" s="251"/>
      <c r="E68" s="1"/>
      <c r="F68" s="122"/>
    </row>
    <row r="69" spans="1:6" ht="12.75" x14ac:dyDescent="0.2">
      <c r="A69" s="59"/>
      <c r="B69" s="66" t="s">
        <v>94</v>
      </c>
      <c r="C69" s="104"/>
      <c r="D69" s="251"/>
      <c r="E69" s="1"/>
      <c r="F69" s="122"/>
    </row>
    <row r="70" spans="1:6" ht="12.75" x14ac:dyDescent="0.2">
      <c r="A70" s="59"/>
      <c r="B70" s="66"/>
      <c r="C70" s="104"/>
      <c r="D70" s="251"/>
      <c r="E70" s="1"/>
      <c r="F70" s="122"/>
    </row>
    <row r="71" spans="1:6" ht="12.75" x14ac:dyDescent="0.2">
      <c r="A71" s="59" t="s">
        <v>215</v>
      </c>
      <c r="B71" s="66" t="s">
        <v>301</v>
      </c>
      <c r="C71" s="104" t="s">
        <v>89</v>
      </c>
      <c r="D71" s="252" t="s">
        <v>214</v>
      </c>
      <c r="E71" s="129"/>
      <c r="F71" s="122"/>
    </row>
    <row r="72" spans="1:6" ht="12.75" x14ac:dyDescent="0.2">
      <c r="A72" s="61"/>
      <c r="B72" s="66"/>
      <c r="C72" s="104"/>
      <c r="D72" s="251"/>
      <c r="E72" s="1"/>
      <c r="F72" s="122"/>
    </row>
    <row r="73" spans="1:6" ht="12.75" x14ac:dyDescent="0.2">
      <c r="A73" s="59">
        <v>4.5</v>
      </c>
      <c r="B73" s="66" t="s">
        <v>95</v>
      </c>
      <c r="C73" s="104"/>
      <c r="D73" s="251"/>
      <c r="E73" s="1"/>
      <c r="F73" s="122"/>
    </row>
    <row r="74" spans="1:6" ht="12.75" x14ac:dyDescent="0.2">
      <c r="A74" s="59"/>
      <c r="B74" s="66"/>
      <c r="C74" s="104"/>
      <c r="D74" s="251"/>
      <c r="E74" s="1"/>
      <c r="F74" s="122"/>
    </row>
    <row r="75" spans="1:6" ht="12.75" x14ac:dyDescent="0.2">
      <c r="A75" s="59" t="s">
        <v>109</v>
      </c>
      <c r="B75" s="66" t="s">
        <v>217</v>
      </c>
      <c r="C75" s="104" t="s">
        <v>73</v>
      </c>
      <c r="D75" s="252" t="s">
        <v>214</v>
      </c>
      <c r="E75" s="129"/>
      <c r="F75" s="122">
        <v>85000</v>
      </c>
    </row>
    <row r="76" spans="1:6" ht="12.75" x14ac:dyDescent="0.2">
      <c r="A76" s="59"/>
      <c r="B76" s="66" t="s">
        <v>216</v>
      </c>
      <c r="C76" s="104"/>
      <c r="D76" s="252"/>
      <c r="E76" s="129"/>
      <c r="F76" s="122"/>
    </row>
    <row r="77" spans="1:6" ht="12.75" x14ac:dyDescent="0.2">
      <c r="A77" s="59"/>
      <c r="B77" s="66"/>
      <c r="C77" s="104"/>
      <c r="D77" s="251"/>
      <c r="E77" s="1"/>
      <c r="F77" s="122"/>
    </row>
    <row r="78" spans="1:6" ht="12.75" x14ac:dyDescent="0.2">
      <c r="A78" s="59" t="s">
        <v>191</v>
      </c>
      <c r="B78" s="66" t="s">
        <v>218</v>
      </c>
      <c r="C78" s="104"/>
      <c r="D78" s="251"/>
      <c r="E78" s="1"/>
      <c r="F78" s="122"/>
    </row>
    <row r="79" spans="1:6" ht="12.75" x14ac:dyDescent="0.2">
      <c r="A79" s="59"/>
      <c r="B79" s="66" t="s">
        <v>219</v>
      </c>
      <c r="C79" s="104"/>
      <c r="D79" s="251"/>
      <c r="E79" s="1"/>
      <c r="F79" s="122"/>
    </row>
    <row r="80" spans="1:6" ht="12.75" x14ac:dyDescent="0.2">
      <c r="A80" s="59"/>
      <c r="B80" s="66"/>
      <c r="C80" s="104"/>
      <c r="D80" s="251"/>
      <c r="E80" s="1"/>
      <c r="F80" s="122"/>
    </row>
    <row r="81" spans="1:6" ht="12.75" x14ac:dyDescent="0.2">
      <c r="A81" s="59"/>
      <c r="B81" s="66" t="s">
        <v>464</v>
      </c>
      <c r="C81" s="104" t="s">
        <v>88</v>
      </c>
      <c r="D81" s="253"/>
      <c r="E81" s="1"/>
      <c r="F81" s="122"/>
    </row>
    <row r="82" spans="1:6" ht="12.75" x14ac:dyDescent="0.2">
      <c r="A82" s="59"/>
      <c r="B82" s="66" t="s">
        <v>96</v>
      </c>
      <c r="C82" s="104" t="s">
        <v>88</v>
      </c>
      <c r="D82" s="253"/>
      <c r="E82" s="1"/>
      <c r="F82" s="122"/>
    </row>
    <row r="83" spans="1:6" ht="12.75" x14ac:dyDescent="0.2">
      <c r="A83" s="61"/>
      <c r="B83" s="66" t="s">
        <v>463</v>
      </c>
      <c r="C83" s="104" t="s">
        <v>88</v>
      </c>
      <c r="D83" s="253">
        <v>85000</v>
      </c>
      <c r="E83" s="1"/>
      <c r="F83" s="122"/>
    </row>
    <row r="84" spans="1:6" ht="12.75" x14ac:dyDescent="0.2">
      <c r="A84" s="61"/>
      <c r="B84" s="66"/>
      <c r="C84" s="104"/>
      <c r="D84" s="251"/>
      <c r="E84" s="1"/>
      <c r="F84" s="122"/>
    </row>
    <row r="85" spans="1:6" ht="12.75" x14ac:dyDescent="0.2">
      <c r="A85" s="59">
        <v>4.5999999999999996</v>
      </c>
      <c r="B85" s="66" t="s">
        <v>97</v>
      </c>
      <c r="C85" s="104"/>
      <c r="D85" s="251"/>
      <c r="E85" s="1"/>
      <c r="F85" s="122"/>
    </row>
    <row r="86" spans="1:6" ht="12.75" x14ac:dyDescent="0.2">
      <c r="A86" s="59"/>
      <c r="B86" s="66"/>
      <c r="C86" s="104"/>
      <c r="D86" s="251"/>
      <c r="E86" s="1"/>
      <c r="F86" s="122"/>
    </row>
    <row r="87" spans="1:6" ht="12.75" x14ac:dyDescent="0.2">
      <c r="A87" s="59" t="s">
        <v>110</v>
      </c>
      <c r="B87" s="66" t="s">
        <v>190</v>
      </c>
      <c r="C87" s="104" t="s">
        <v>36</v>
      </c>
      <c r="D87" s="183">
        <v>12</v>
      </c>
      <c r="E87" s="97"/>
      <c r="F87" s="122"/>
    </row>
    <row r="88" spans="1:6" ht="12.75" x14ac:dyDescent="0.2">
      <c r="A88" s="59"/>
      <c r="B88" s="66"/>
      <c r="C88" s="104"/>
      <c r="D88" s="183"/>
      <c r="E88" s="1"/>
      <c r="F88" s="122"/>
    </row>
    <row r="89" spans="1:6" ht="12.75" x14ac:dyDescent="0.2">
      <c r="A89" s="59" t="s">
        <v>111</v>
      </c>
      <c r="B89" s="66" t="s">
        <v>98</v>
      </c>
      <c r="C89" s="104" t="s">
        <v>17</v>
      </c>
      <c r="D89" s="183">
        <v>1</v>
      </c>
      <c r="E89" s="97"/>
      <c r="F89" s="122">
        <v>64320</v>
      </c>
    </row>
    <row r="90" spans="1:6" ht="12.75" x14ac:dyDescent="0.2">
      <c r="A90" s="59"/>
      <c r="B90" s="66"/>
      <c r="C90" s="104"/>
      <c r="D90" s="183"/>
      <c r="E90" s="1"/>
      <c r="F90" s="122"/>
    </row>
    <row r="91" spans="1:6" ht="12.75" x14ac:dyDescent="0.2">
      <c r="A91" s="59" t="s">
        <v>112</v>
      </c>
      <c r="B91" s="66" t="s">
        <v>220</v>
      </c>
      <c r="C91" s="227"/>
      <c r="D91" s="256"/>
      <c r="E91" s="235"/>
      <c r="F91" s="232"/>
    </row>
    <row r="92" spans="1:6" ht="12.75" x14ac:dyDescent="0.2">
      <c r="A92" s="59"/>
      <c r="B92" s="66" t="s">
        <v>99</v>
      </c>
      <c r="C92" s="227" t="s">
        <v>17</v>
      </c>
      <c r="D92" s="256">
        <v>1</v>
      </c>
      <c r="E92" s="229"/>
      <c r="F92" s="232">
        <v>10000</v>
      </c>
    </row>
    <row r="93" spans="1:6" ht="12.75" x14ac:dyDescent="0.2">
      <c r="A93" s="59"/>
      <c r="B93" s="66"/>
      <c r="C93" s="104"/>
      <c r="D93" s="183"/>
      <c r="E93" s="97"/>
      <c r="F93" s="122"/>
    </row>
    <row r="94" spans="1:6" ht="12.75" x14ac:dyDescent="0.2">
      <c r="A94" s="68" t="s">
        <v>113</v>
      </c>
      <c r="B94" s="66" t="s">
        <v>458</v>
      </c>
      <c r="C94" s="104" t="s">
        <v>88</v>
      </c>
      <c r="D94" s="257"/>
      <c r="E94" s="97"/>
      <c r="F94" s="122"/>
    </row>
    <row r="95" spans="1:6" ht="12.75" x14ac:dyDescent="0.2">
      <c r="A95" s="59"/>
      <c r="B95" s="66"/>
      <c r="C95" s="104"/>
      <c r="D95" s="183"/>
      <c r="E95" s="1"/>
      <c r="F95" s="122"/>
    </row>
    <row r="96" spans="1:6" ht="12.75" x14ac:dyDescent="0.2">
      <c r="A96" s="68" t="s">
        <v>457</v>
      </c>
      <c r="B96" s="66" t="s">
        <v>496</v>
      </c>
      <c r="C96" s="104"/>
      <c r="D96" s="183"/>
      <c r="E96" s="1"/>
      <c r="F96" s="122"/>
    </row>
    <row r="97" spans="1:6" ht="12.75" x14ac:dyDescent="0.2">
      <c r="A97" s="59"/>
      <c r="B97" s="66" t="s">
        <v>131</v>
      </c>
      <c r="C97" s="104" t="s">
        <v>17</v>
      </c>
      <c r="D97" s="183"/>
      <c r="E97" s="97"/>
      <c r="F97" s="122"/>
    </row>
    <row r="98" spans="1:6" ht="12.75" x14ac:dyDescent="0.2">
      <c r="A98" s="59"/>
      <c r="B98" s="66"/>
      <c r="C98" s="104"/>
      <c r="D98" s="183"/>
      <c r="E98" s="1"/>
      <c r="F98" s="122"/>
    </row>
    <row r="99" spans="1:6" ht="12.75" x14ac:dyDescent="0.2">
      <c r="A99" s="59">
        <v>4.7</v>
      </c>
      <c r="B99" s="66" t="s">
        <v>100</v>
      </c>
      <c r="C99" s="104"/>
      <c r="D99" s="183"/>
      <c r="E99" s="1"/>
      <c r="F99" s="122"/>
    </row>
    <row r="100" spans="1:6" ht="12.75" x14ac:dyDescent="0.2">
      <c r="A100" s="59"/>
      <c r="B100" s="66"/>
      <c r="C100" s="104"/>
      <c r="D100" s="183"/>
      <c r="E100" s="1"/>
      <c r="F100" s="122"/>
    </row>
    <row r="101" spans="1:6" ht="25.5" x14ac:dyDescent="0.2">
      <c r="A101" s="113" t="s">
        <v>123</v>
      </c>
      <c r="B101" s="168" t="s">
        <v>420</v>
      </c>
      <c r="C101" s="264" t="s">
        <v>89</v>
      </c>
      <c r="D101" s="265">
        <v>1</v>
      </c>
      <c r="E101" s="266"/>
      <c r="F101" s="267">
        <v>480000</v>
      </c>
    </row>
    <row r="102" spans="1:6" ht="12.75" x14ac:dyDescent="0.2">
      <c r="A102" s="59"/>
      <c r="B102" s="66"/>
      <c r="C102" s="104"/>
      <c r="D102" s="251"/>
      <c r="E102" s="1"/>
      <c r="F102" s="122"/>
    </row>
    <row r="103" spans="1:6" ht="12.75" x14ac:dyDescent="0.2">
      <c r="A103" s="68" t="s">
        <v>124</v>
      </c>
      <c r="B103" s="66" t="s">
        <v>431</v>
      </c>
      <c r="C103" s="104" t="s">
        <v>88</v>
      </c>
      <c r="D103" s="257">
        <v>480000</v>
      </c>
      <c r="E103" s="1"/>
      <c r="F103" s="122"/>
    </row>
    <row r="104" spans="1:6" ht="12.75" x14ac:dyDescent="0.2">
      <c r="A104" s="68"/>
      <c r="B104" s="66"/>
      <c r="C104" s="104"/>
      <c r="D104" s="251"/>
      <c r="E104" s="1"/>
      <c r="F104" s="122"/>
    </row>
    <row r="105" spans="1:6" ht="63.75" x14ac:dyDescent="0.2">
      <c r="A105" s="113" t="s">
        <v>125</v>
      </c>
      <c r="B105" s="110" t="s">
        <v>479</v>
      </c>
      <c r="C105" s="112" t="s">
        <v>89</v>
      </c>
      <c r="D105" s="258">
        <v>1</v>
      </c>
      <c r="E105" s="109"/>
      <c r="F105" s="125">
        <v>10000</v>
      </c>
    </row>
    <row r="106" spans="1:6" ht="12.75" x14ac:dyDescent="0.2">
      <c r="A106" s="59"/>
      <c r="B106" s="66"/>
      <c r="C106" s="104"/>
      <c r="D106" s="251"/>
      <c r="E106" s="1"/>
      <c r="F106" s="122"/>
    </row>
    <row r="107" spans="1:6" ht="25.5" x14ac:dyDescent="0.2">
      <c r="A107" s="113" t="s">
        <v>126</v>
      </c>
      <c r="B107" s="110" t="s">
        <v>480</v>
      </c>
      <c r="C107" s="227" t="s">
        <v>88</v>
      </c>
      <c r="D107" s="259">
        <f>+F105</f>
        <v>10000</v>
      </c>
      <c r="E107" s="235"/>
      <c r="F107" s="232"/>
    </row>
    <row r="108" spans="1:6" ht="12.75" x14ac:dyDescent="0.2">
      <c r="A108" s="113"/>
      <c r="B108" s="13"/>
      <c r="C108" s="11"/>
      <c r="D108" s="149"/>
      <c r="E108" s="254" t="s">
        <v>57</v>
      </c>
      <c r="F108" s="123"/>
    </row>
    <row r="109" spans="1:6" ht="12.75" x14ac:dyDescent="0.2">
      <c r="A109" s="57"/>
      <c r="B109" s="11"/>
      <c r="C109" s="13"/>
      <c r="D109" s="152"/>
      <c r="E109" s="255" t="s">
        <v>7</v>
      </c>
      <c r="F109" s="124"/>
    </row>
    <row r="110" spans="1:6" ht="12.75" x14ac:dyDescent="0.2">
      <c r="A110" s="63"/>
      <c r="B110" s="96"/>
      <c r="C110" s="5"/>
      <c r="D110" s="146"/>
      <c r="E110" s="1"/>
      <c r="F110" s="122"/>
    </row>
    <row r="111" spans="1:6" ht="12.75" x14ac:dyDescent="0.2">
      <c r="A111" s="68" t="s">
        <v>433</v>
      </c>
      <c r="B111" s="66" t="s">
        <v>432</v>
      </c>
      <c r="C111" s="104" t="s">
        <v>88</v>
      </c>
      <c r="D111" s="257">
        <f>+F105</f>
        <v>10000</v>
      </c>
      <c r="E111" s="1"/>
      <c r="F111" s="122"/>
    </row>
    <row r="112" spans="1:6" s="131" customFormat="1" ht="12.75" x14ac:dyDescent="0.2">
      <c r="A112" s="68"/>
      <c r="B112" s="66"/>
      <c r="C112" s="104"/>
      <c r="D112" s="251"/>
      <c r="E112" s="1"/>
      <c r="F112" s="122"/>
    </row>
    <row r="113" spans="1:6" ht="12.75" x14ac:dyDescent="0.2">
      <c r="A113" s="68" t="s">
        <v>125</v>
      </c>
      <c r="B113" s="66" t="s">
        <v>101</v>
      </c>
      <c r="C113" s="104"/>
      <c r="D113" s="251"/>
      <c r="E113" s="1"/>
      <c r="F113" s="122"/>
    </row>
    <row r="114" spans="1:6" ht="12.75" x14ac:dyDescent="0.2">
      <c r="A114" s="59"/>
      <c r="B114" s="66" t="s">
        <v>102</v>
      </c>
      <c r="C114" s="104"/>
      <c r="D114" s="251"/>
      <c r="E114" s="1"/>
      <c r="F114" s="122"/>
    </row>
    <row r="115" spans="1:6" ht="12.75" x14ac:dyDescent="0.2">
      <c r="A115" s="59"/>
      <c r="B115" s="66"/>
      <c r="C115" s="104"/>
      <c r="D115" s="251"/>
      <c r="E115" s="1"/>
      <c r="F115" s="122"/>
    </row>
    <row r="116" spans="1:6" s="131" customFormat="1" ht="12.75" x14ac:dyDescent="0.2">
      <c r="A116" s="59"/>
      <c r="B116" s="66" t="s">
        <v>509</v>
      </c>
      <c r="C116" s="104" t="s">
        <v>36</v>
      </c>
      <c r="D116" s="251" t="s">
        <v>275</v>
      </c>
      <c r="E116" s="105"/>
      <c r="F116" s="122"/>
    </row>
    <row r="117" spans="1:6" ht="12.75" x14ac:dyDescent="0.2">
      <c r="A117" s="59"/>
      <c r="B117" s="66"/>
      <c r="C117" s="104"/>
      <c r="D117" s="251"/>
      <c r="E117" s="97"/>
      <c r="F117" s="122"/>
    </row>
    <row r="118" spans="1:6" s="131" customFormat="1" ht="12.75" x14ac:dyDescent="0.2">
      <c r="A118" s="59"/>
      <c r="B118" s="66" t="s">
        <v>510</v>
      </c>
      <c r="C118" s="104" t="s">
        <v>36</v>
      </c>
      <c r="D118" s="251" t="s">
        <v>275</v>
      </c>
      <c r="E118" s="105"/>
      <c r="F118" s="122"/>
    </row>
    <row r="119" spans="1:6" ht="12.75" x14ac:dyDescent="0.2">
      <c r="A119" s="59"/>
      <c r="B119" s="66"/>
      <c r="C119" s="104"/>
      <c r="D119" s="251"/>
      <c r="E119" s="97"/>
      <c r="F119" s="122"/>
    </row>
    <row r="120" spans="1:6" ht="12.75" x14ac:dyDescent="0.2">
      <c r="A120" s="59"/>
      <c r="B120" s="66" t="s">
        <v>511</v>
      </c>
      <c r="C120" s="104" t="s">
        <v>36</v>
      </c>
      <c r="D120" s="251" t="s">
        <v>275</v>
      </c>
      <c r="E120" s="105"/>
      <c r="F120" s="122"/>
    </row>
    <row r="121" spans="1:6" ht="12.75" x14ac:dyDescent="0.2">
      <c r="A121" s="59"/>
      <c r="B121" s="66"/>
      <c r="C121" s="104"/>
      <c r="D121" s="251"/>
      <c r="E121" s="97"/>
      <c r="F121" s="122"/>
    </row>
    <row r="122" spans="1:6" ht="12.75" x14ac:dyDescent="0.2">
      <c r="A122" s="59"/>
      <c r="B122" s="66" t="s">
        <v>512</v>
      </c>
      <c r="C122" s="104" t="s">
        <v>36</v>
      </c>
      <c r="D122" s="251" t="s">
        <v>275</v>
      </c>
      <c r="E122" s="105"/>
      <c r="F122" s="122"/>
    </row>
    <row r="123" spans="1:6" ht="12.75" x14ac:dyDescent="0.2">
      <c r="A123" s="59"/>
      <c r="B123" s="66"/>
      <c r="C123" s="104"/>
      <c r="D123" s="251"/>
      <c r="E123" s="97"/>
      <c r="F123" s="122"/>
    </row>
    <row r="124" spans="1:6" ht="12.75" x14ac:dyDescent="0.2">
      <c r="A124" s="59"/>
      <c r="B124" s="66" t="s">
        <v>513</v>
      </c>
      <c r="C124" s="104" t="s">
        <v>36</v>
      </c>
      <c r="D124" s="251" t="s">
        <v>275</v>
      </c>
      <c r="E124" s="105"/>
      <c r="F124" s="122"/>
    </row>
    <row r="125" spans="1:6" ht="12.75" x14ac:dyDescent="0.2">
      <c r="A125" s="59"/>
      <c r="B125" s="66"/>
      <c r="C125" s="104"/>
      <c r="D125" s="251"/>
      <c r="E125" s="97"/>
      <c r="F125" s="122"/>
    </row>
    <row r="126" spans="1:6" ht="12.75" x14ac:dyDescent="0.2">
      <c r="A126" s="59"/>
      <c r="B126" s="66"/>
      <c r="C126" s="104"/>
      <c r="D126" s="251"/>
      <c r="E126" s="105"/>
      <c r="F126" s="122"/>
    </row>
    <row r="127" spans="1:6" ht="12.75" x14ac:dyDescent="0.2">
      <c r="A127" s="59"/>
      <c r="B127" s="66"/>
      <c r="C127" s="104"/>
      <c r="D127" s="251"/>
      <c r="E127" s="105"/>
      <c r="F127" s="122"/>
    </row>
    <row r="128" spans="1:6" ht="12.75" x14ac:dyDescent="0.2">
      <c r="A128" s="59">
        <v>4.8</v>
      </c>
      <c r="B128" s="66" t="s">
        <v>132</v>
      </c>
      <c r="C128" s="104"/>
      <c r="D128" s="251"/>
      <c r="E128" s="1"/>
      <c r="F128" s="122"/>
    </row>
    <row r="129" spans="1:6" ht="12.75" x14ac:dyDescent="0.2">
      <c r="A129" s="59"/>
      <c r="B129" s="66"/>
      <c r="C129" s="104"/>
      <c r="D129" s="251"/>
      <c r="E129" s="1"/>
      <c r="F129" s="122"/>
    </row>
    <row r="130" spans="1:6" ht="12.75" x14ac:dyDescent="0.2">
      <c r="A130" s="68" t="s">
        <v>276</v>
      </c>
      <c r="B130" s="66" t="s">
        <v>259</v>
      </c>
      <c r="C130" s="104" t="s">
        <v>36</v>
      </c>
      <c r="D130" s="183">
        <v>12</v>
      </c>
      <c r="E130" s="97"/>
      <c r="F130" s="122"/>
    </row>
    <row r="131" spans="1:6" ht="12.75" x14ac:dyDescent="0.2">
      <c r="A131" s="59"/>
      <c r="B131" s="66"/>
      <c r="C131" s="104"/>
      <c r="D131" s="183"/>
      <c r="E131" s="1"/>
      <c r="F131" s="122"/>
    </row>
    <row r="132" spans="1:6" ht="12.75" x14ac:dyDescent="0.2">
      <c r="A132" s="59"/>
      <c r="B132" s="66"/>
      <c r="C132" s="104"/>
      <c r="D132" s="183"/>
      <c r="E132" s="1"/>
      <c r="F132" s="122"/>
    </row>
    <row r="133" spans="1:6" ht="12.75" x14ac:dyDescent="0.2">
      <c r="A133" s="68">
        <v>4.9000000000000004</v>
      </c>
      <c r="B133" s="66" t="s">
        <v>429</v>
      </c>
      <c r="C133" s="104"/>
      <c r="D133" s="183"/>
      <c r="E133" s="1"/>
      <c r="F133" s="127"/>
    </row>
    <row r="134" spans="1:6" ht="12.75" x14ac:dyDescent="0.2">
      <c r="A134" s="59"/>
      <c r="B134" s="66"/>
      <c r="C134" s="104"/>
      <c r="D134" s="184"/>
      <c r="E134" s="1"/>
      <c r="F134" s="122"/>
    </row>
    <row r="135" spans="1:6" ht="12.75" x14ac:dyDescent="0.2">
      <c r="A135" s="59"/>
      <c r="B135" s="66" t="s">
        <v>434</v>
      </c>
      <c r="C135" s="104" t="s">
        <v>36</v>
      </c>
      <c r="D135" s="183">
        <v>12</v>
      </c>
      <c r="E135" s="97"/>
      <c r="F135" s="122"/>
    </row>
    <row r="136" spans="1:6" ht="12.75" x14ac:dyDescent="0.2">
      <c r="A136" s="59"/>
      <c r="B136" s="66"/>
      <c r="C136" s="104"/>
      <c r="D136" s="183"/>
      <c r="E136" s="97"/>
      <c r="F136" s="122"/>
    </row>
    <row r="137" spans="1:6" ht="12.75" x14ac:dyDescent="0.2">
      <c r="A137" s="68"/>
      <c r="B137" s="66" t="s">
        <v>435</v>
      </c>
      <c r="C137" s="104" t="s">
        <v>36</v>
      </c>
      <c r="D137" s="183">
        <v>12</v>
      </c>
      <c r="E137" s="97"/>
      <c r="F137" s="122"/>
    </row>
    <row r="138" spans="1:6" ht="12.75" x14ac:dyDescent="0.2">
      <c r="A138" s="59"/>
      <c r="B138" s="66"/>
      <c r="C138" s="104"/>
      <c r="D138" s="183"/>
      <c r="E138" s="97"/>
      <c r="F138" s="122"/>
    </row>
    <row r="139" spans="1:6" ht="25.5" x14ac:dyDescent="0.2">
      <c r="A139" s="59"/>
      <c r="B139" s="110" t="s">
        <v>437</v>
      </c>
      <c r="C139" s="104" t="s">
        <v>36</v>
      </c>
      <c r="D139" s="183">
        <v>12</v>
      </c>
      <c r="E139" s="97"/>
      <c r="F139" s="122"/>
    </row>
    <row r="140" spans="1:6" ht="12.75" x14ac:dyDescent="0.2">
      <c r="A140" s="68"/>
      <c r="B140" s="66"/>
      <c r="C140" s="104"/>
      <c r="D140" s="183"/>
      <c r="E140" s="97"/>
      <c r="F140" s="122"/>
    </row>
    <row r="141" spans="1:6" ht="12.75" x14ac:dyDescent="0.2">
      <c r="A141" s="59"/>
      <c r="B141" s="66" t="s">
        <v>438</v>
      </c>
      <c r="C141" s="104" t="s">
        <v>36</v>
      </c>
      <c r="D141" s="183">
        <v>12</v>
      </c>
      <c r="E141" s="97"/>
      <c r="F141" s="122"/>
    </row>
    <row r="142" spans="1:6" ht="12.75" x14ac:dyDescent="0.2">
      <c r="A142" s="68"/>
      <c r="B142" s="66"/>
      <c r="C142" s="104"/>
      <c r="D142" s="183"/>
      <c r="E142" s="97"/>
      <c r="F142" s="122"/>
    </row>
    <row r="143" spans="1:6" ht="12.75" x14ac:dyDescent="0.2">
      <c r="A143" s="68"/>
      <c r="B143" s="66" t="s">
        <v>436</v>
      </c>
      <c r="C143" s="104" t="s">
        <v>36</v>
      </c>
      <c r="D143" s="183">
        <v>12</v>
      </c>
      <c r="E143" s="97"/>
      <c r="F143" s="122"/>
    </row>
    <row r="144" spans="1:6" ht="12.75" x14ac:dyDescent="0.2">
      <c r="A144" s="68"/>
      <c r="B144" s="66"/>
      <c r="C144" s="104"/>
      <c r="D144" s="251"/>
      <c r="E144" s="1"/>
      <c r="F144" s="122"/>
    </row>
    <row r="145" spans="1:6" ht="25.5" x14ac:dyDescent="0.2">
      <c r="A145" s="59"/>
      <c r="B145" s="75" t="s">
        <v>514</v>
      </c>
      <c r="C145" s="260" t="s">
        <v>36</v>
      </c>
      <c r="D145" s="261">
        <v>12</v>
      </c>
      <c r="E145" s="262"/>
      <c r="F145" s="263"/>
    </row>
    <row r="146" spans="1:6" ht="12.75" x14ac:dyDescent="0.2">
      <c r="A146" s="59"/>
      <c r="B146" s="62"/>
      <c r="C146" s="104"/>
      <c r="D146" s="5"/>
      <c r="E146" s="97"/>
      <c r="F146" s="239"/>
    </row>
    <row r="147" spans="1:6" ht="12.75" x14ac:dyDescent="0.2">
      <c r="A147" s="59"/>
      <c r="B147" s="62"/>
      <c r="C147" s="2"/>
      <c r="D147" s="5"/>
      <c r="E147" s="1"/>
      <c r="F147" s="239"/>
    </row>
    <row r="148" spans="1:6" ht="12.75" x14ac:dyDescent="0.2">
      <c r="A148" s="107"/>
      <c r="B148" s="62"/>
      <c r="C148" s="2"/>
      <c r="D148" s="5"/>
      <c r="E148" s="1"/>
      <c r="F148" s="239"/>
    </row>
    <row r="149" spans="1:6" ht="12.75" x14ac:dyDescent="0.2">
      <c r="A149" s="59"/>
      <c r="B149" s="62"/>
      <c r="C149" s="2"/>
      <c r="D149" s="5"/>
      <c r="E149" s="1"/>
      <c r="F149" s="239"/>
    </row>
    <row r="150" spans="1:6" ht="12.75" x14ac:dyDescent="0.2">
      <c r="A150" s="59"/>
      <c r="B150" s="106"/>
      <c r="C150" s="5"/>
      <c r="D150" s="5"/>
      <c r="E150" s="1"/>
      <c r="F150" s="239"/>
    </row>
    <row r="151" spans="1:6" ht="12.75" x14ac:dyDescent="0.2">
      <c r="A151" s="59"/>
      <c r="B151" s="13"/>
      <c r="C151" s="11"/>
      <c r="D151" s="7"/>
      <c r="E151" s="64"/>
      <c r="F151" s="242"/>
    </row>
    <row r="152" spans="1:6" ht="12.75" x14ac:dyDescent="0.2">
      <c r="A152" s="59"/>
    </row>
    <row r="153" spans="1:6" ht="12.75" x14ac:dyDescent="0.2">
      <c r="A153" s="59"/>
    </row>
  </sheetData>
  <mergeCells count="1">
    <mergeCell ref="A7:F7"/>
  </mergeCells>
  <pageMargins left="0.7" right="0.7" top="0.75" bottom="0.75" header="0.3" footer="0.3"/>
  <pageSetup paperSize="9" scale="75" orientation="portrait" horizontalDpi="4294967293" r:id="rId1"/>
  <rowBreaks count="2" manualBreakCount="2">
    <brk id="62" max="11" man="1"/>
    <brk id="108" max="5"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HK153"/>
  <sheetViews>
    <sheetView showGridLines="0" view="pageBreakPreview" topLeftCell="A79" zoomScaleNormal="100" zoomScaleSheetLayoutView="100" workbookViewId="0">
      <selection activeCell="F107" sqref="F107"/>
    </sheetView>
  </sheetViews>
  <sheetFormatPr defaultColWidth="9.140625" defaultRowHeight="12" x14ac:dyDescent="0.2"/>
  <cols>
    <col min="1" max="1" width="6.85546875" style="65" customWidth="1"/>
    <col min="2" max="2" width="47.140625" style="12" customWidth="1"/>
    <col min="3" max="3" width="9.85546875" style="9" customWidth="1"/>
    <col min="4" max="4" width="12.5703125" style="9" customWidth="1"/>
    <col min="5" max="5" width="11.140625" style="3" customWidth="1"/>
    <col min="6" max="6" width="12.85546875" style="116" customWidth="1"/>
    <col min="7" max="16384" width="9.140625" style="12"/>
  </cols>
  <sheetData>
    <row r="1" spans="1:219" ht="12.75" customHeight="1" x14ac:dyDescent="0.2">
      <c r="A1" s="49" t="str">
        <f>'Schedule 1'!A1</f>
        <v xml:space="preserve">Contract </v>
      </c>
      <c r="B1" s="163"/>
      <c r="C1" s="49"/>
      <c r="D1" s="49"/>
    </row>
    <row r="2" spans="1:219" ht="12.75" customHeight="1" x14ac:dyDescent="0.2">
      <c r="A2" s="49" t="s">
        <v>8</v>
      </c>
      <c r="B2" s="49"/>
      <c r="C2" s="49"/>
      <c r="D2" s="49"/>
    </row>
    <row r="3" spans="1:219" ht="12.75" customHeight="1" x14ac:dyDescent="0.2">
      <c r="A3" s="49" t="s">
        <v>9</v>
      </c>
      <c r="B3" s="50"/>
      <c r="C3" s="50"/>
      <c r="D3" s="134"/>
      <c r="F3" s="117"/>
    </row>
    <row r="4" spans="1:219" ht="12.75" customHeight="1" x14ac:dyDescent="0.2">
      <c r="A4" s="49" t="s">
        <v>64</v>
      </c>
      <c r="B4" s="50"/>
      <c r="C4" s="50"/>
      <c r="D4" s="134"/>
      <c r="F4" s="117"/>
    </row>
    <row r="5" spans="1:219" customFormat="1" ht="3.75" customHeight="1" x14ac:dyDescent="0.2">
      <c r="A5" s="51"/>
      <c r="B5" s="52"/>
      <c r="C5" s="52"/>
      <c r="D5" s="102"/>
      <c r="E5" s="52"/>
      <c r="F5" s="118"/>
    </row>
    <row r="6" spans="1:219" customFormat="1" ht="9" customHeight="1" x14ac:dyDescent="0.2">
      <c r="A6" s="50"/>
      <c r="D6" s="12"/>
      <c r="F6" s="119"/>
    </row>
    <row r="7" spans="1:219"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row>
    <row r="8" spans="1:219" customFormat="1" ht="9" customHeight="1" x14ac:dyDescent="0.2">
      <c r="A8" s="54"/>
      <c r="D8" s="12"/>
      <c r="F8" s="119"/>
    </row>
    <row r="9" spans="1:219" s="9" customFormat="1" ht="12.75" customHeight="1" x14ac:dyDescent="0.2">
      <c r="A9" s="14" t="s">
        <v>2</v>
      </c>
      <c r="B9" s="14" t="s">
        <v>3</v>
      </c>
      <c r="C9" s="14" t="s">
        <v>4</v>
      </c>
      <c r="D9" s="135" t="s">
        <v>5</v>
      </c>
      <c r="E9" s="55" t="s">
        <v>0</v>
      </c>
      <c r="F9" s="120" t="s">
        <v>1</v>
      </c>
    </row>
    <row r="10" spans="1:219" s="9" customFormat="1" ht="12.75" customHeight="1" x14ac:dyDescent="0.2">
      <c r="A10" s="15"/>
      <c r="B10" s="15"/>
      <c r="C10" s="15"/>
      <c r="D10" s="92"/>
      <c r="E10" s="56" t="s">
        <v>6</v>
      </c>
      <c r="F10" s="121" t="s">
        <v>6</v>
      </c>
    </row>
    <row r="11" spans="1:219" ht="12.75" customHeight="1" x14ac:dyDescent="0.2">
      <c r="A11" s="57"/>
      <c r="B11" s="96"/>
      <c r="C11" s="5"/>
      <c r="D11" s="5"/>
      <c r="E11" s="1"/>
      <c r="F11" s="122"/>
    </row>
    <row r="12" spans="1:219" ht="12.75" customHeight="1" x14ac:dyDescent="0.2">
      <c r="A12" s="58" t="s">
        <v>65</v>
      </c>
      <c r="B12" s="96" t="s">
        <v>130</v>
      </c>
      <c r="C12" s="5"/>
      <c r="D12" s="146"/>
      <c r="E12" s="1"/>
      <c r="F12" s="122"/>
    </row>
    <row r="13" spans="1:219" ht="12.75" customHeight="1" x14ac:dyDescent="0.2">
      <c r="A13" s="57"/>
      <c r="B13" s="96"/>
      <c r="C13" s="5"/>
      <c r="D13" s="146"/>
      <c r="E13" s="1"/>
      <c r="F13" s="122"/>
    </row>
    <row r="14" spans="1:219" ht="12.75" customHeight="1" x14ac:dyDescent="0.2">
      <c r="A14" s="61" t="s">
        <v>209</v>
      </c>
      <c r="B14" s="96" t="s">
        <v>508</v>
      </c>
      <c r="C14" s="5"/>
      <c r="D14" s="146"/>
      <c r="E14" s="1"/>
      <c r="F14" s="122"/>
    </row>
    <row r="15" spans="1:219" ht="12.75" customHeight="1" x14ac:dyDescent="0.2">
      <c r="A15" s="68"/>
      <c r="B15" s="96"/>
      <c r="C15" s="5"/>
      <c r="D15" s="146"/>
      <c r="E15" s="1"/>
      <c r="F15" s="122"/>
    </row>
    <row r="16" spans="1:219" ht="12.75" customHeight="1" x14ac:dyDescent="0.2">
      <c r="A16" s="58"/>
      <c r="B16" s="96" t="s">
        <v>14</v>
      </c>
      <c r="C16" s="5"/>
      <c r="D16" s="146"/>
      <c r="E16" s="1"/>
      <c r="F16" s="122"/>
    </row>
    <row r="17" spans="1:6" ht="12.75" customHeight="1" x14ac:dyDescent="0.2">
      <c r="A17" s="58"/>
      <c r="B17" s="96"/>
      <c r="C17" s="5"/>
      <c r="D17" s="146"/>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ht="12.75" customHeight="1" x14ac:dyDescent="0.2">
      <c r="A28" s="113" t="s">
        <v>416</v>
      </c>
      <c r="B28" s="110" t="s">
        <v>419</v>
      </c>
      <c r="C28" s="112" t="s">
        <v>36</v>
      </c>
      <c r="D28" s="136">
        <v>12</v>
      </c>
      <c r="E28" s="111"/>
      <c r="F28" s="122"/>
    </row>
    <row r="29" spans="1:6" ht="12.75" customHeight="1" x14ac:dyDescent="0.2">
      <c r="A29" s="58"/>
      <c r="B29" s="96"/>
      <c r="C29" s="5"/>
      <c r="D29" s="146"/>
      <c r="E29" s="1"/>
      <c r="F29" s="122"/>
    </row>
    <row r="30" spans="1:6" ht="12.75" customHeight="1" x14ac:dyDescent="0.2">
      <c r="A30" s="58"/>
      <c r="B30" s="96"/>
      <c r="C30" s="5"/>
      <c r="D30" s="146"/>
      <c r="E30" s="1"/>
      <c r="F30" s="122"/>
    </row>
    <row r="31" spans="1:6" ht="12.75" x14ac:dyDescent="0.2">
      <c r="A31" s="68"/>
      <c r="B31" s="96"/>
      <c r="C31" s="5"/>
      <c r="D31" s="146"/>
      <c r="E31" s="1"/>
      <c r="F31" s="122"/>
    </row>
    <row r="32" spans="1:6" ht="12.75" x14ac:dyDescent="0.2">
      <c r="A32" s="59">
        <v>4.2</v>
      </c>
      <c r="B32" s="66" t="s">
        <v>75</v>
      </c>
      <c r="C32" s="104"/>
      <c r="D32" s="249"/>
      <c r="E32" s="1"/>
      <c r="F32" s="122"/>
    </row>
    <row r="33" spans="1:6" ht="12.75" x14ac:dyDescent="0.2">
      <c r="A33" s="59"/>
      <c r="B33" s="66"/>
      <c r="C33" s="104"/>
      <c r="D33" s="249"/>
      <c r="E33" s="1"/>
      <c r="F33" s="122"/>
    </row>
    <row r="34" spans="1:6" ht="12.75" x14ac:dyDescent="0.2">
      <c r="A34" s="59" t="s">
        <v>72</v>
      </c>
      <c r="B34" s="66" t="s">
        <v>71</v>
      </c>
      <c r="C34" s="104" t="s">
        <v>73</v>
      </c>
      <c r="D34" s="250" t="s">
        <v>214</v>
      </c>
      <c r="E34" s="129"/>
      <c r="F34" s="122">
        <v>20000</v>
      </c>
    </row>
    <row r="35" spans="1:6" ht="12.75" x14ac:dyDescent="0.2">
      <c r="A35" s="59"/>
      <c r="B35" s="66"/>
      <c r="C35" s="104"/>
      <c r="D35" s="249"/>
      <c r="E35" s="1"/>
      <c r="F35" s="122"/>
    </row>
    <row r="36" spans="1:6" ht="12.75" x14ac:dyDescent="0.2">
      <c r="A36" s="59" t="s">
        <v>74</v>
      </c>
      <c r="B36" s="66" t="s">
        <v>188</v>
      </c>
      <c r="C36" s="104" t="s">
        <v>187</v>
      </c>
      <c r="D36" s="249">
        <v>1</v>
      </c>
      <c r="E36" s="97"/>
      <c r="F36" s="122"/>
    </row>
    <row r="37" spans="1:6" ht="12.75" x14ac:dyDescent="0.2">
      <c r="A37" s="59"/>
      <c r="B37" s="66"/>
      <c r="C37" s="104"/>
      <c r="D37" s="249"/>
      <c r="E37" s="1"/>
      <c r="F37" s="122"/>
    </row>
    <row r="38" spans="1:6" ht="12.75" x14ac:dyDescent="0.2">
      <c r="A38" s="58"/>
      <c r="B38" s="96" t="s">
        <v>119</v>
      </c>
      <c r="C38" s="5"/>
      <c r="D38" s="249"/>
      <c r="E38" s="1"/>
      <c r="F38" s="122"/>
    </row>
    <row r="39" spans="1:6" ht="12.75" x14ac:dyDescent="0.2">
      <c r="A39" s="59"/>
      <c r="B39" s="96"/>
      <c r="C39" s="5"/>
      <c r="D39" s="249"/>
      <c r="E39" s="1"/>
      <c r="F39" s="122"/>
    </row>
    <row r="40" spans="1:6" ht="12.75" x14ac:dyDescent="0.2">
      <c r="A40" s="60">
        <v>4.3</v>
      </c>
      <c r="B40" s="66" t="s">
        <v>127</v>
      </c>
      <c r="C40" s="104"/>
      <c r="D40" s="249"/>
      <c r="E40" s="1"/>
      <c r="F40" s="122"/>
    </row>
    <row r="41" spans="1:6" ht="12.75" x14ac:dyDescent="0.2">
      <c r="A41" s="59"/>
      <c r="B41" s="96"/>
      <c r="C41" s="104"/>
      <c r="D41" s="249"/>
      <c r="E41" s="1"/>
      <c r="F41" s="122"/>
    </row>
    <row r="42" spans="1:6" s="131" customFormat="1" ht="12.75" x14ac:dyDescent="0.2">
      <c r="A42" s="59" t="s">
        <v>104</v>
      </c>
      <c r="B42" s="66" t="s">
        <v>82</v>
      </c>
      <c r="C42" s="104" t="s">
        <v>36</v>
      </c>
      <c r="D42" s="249">
        <v>12</v>
      </c>
      <c r="E42" s="97"/>
      <c r="F42" s="122"/>
    </row>
    <row r="43" spans="1:6" ht="12.75" x14ac:dyDescent="0.2">
      <c r="A43" s="61"/>
      <c r="B43" s="96"/>
      <c r="C43" s="104"/>
      <c r="D43" s="249"/>
      <c r="E43" s="1"/>
      <c r="F43" s="122"/>
    </row>
    <row r="44" spans="1:6" ht="12.75" x14ac:dyDescent="0.2">
      <c r="A44" s="59" t="s">
        <v>105</v>
      </c>
      <c r="B44" s="66" t="s">
        <v>80</v>
      </c>
      <c r="C44" s="104" t="s">
        <v>36</v>
      </c>
      <c r="D44" s="249">
        <v>12</v>
      </c>
      <c r="E44" s="97"/>
      <c r="F44" s="122"/>
    </row>
    <row r="45" spans="1:6" ht="12.75" x14ac:dyDescent="0.2">
      <c r="A45" s="59"/>
      <c r="B45" s="66"/>
      <c r="C45" s="104"/>
      <c r="D45" s="249"/>
      <c r="E45" s="1"/>
      <c r="F45" s="122"/>
    </row>
    <row r="46" spans="1:6" ht="12.75" x14ac:dyDescent="0.2">
      <c r="A46" s="59" t="s">
        <v>106</v>
      </c>
      <c r="B46" s="66" t="s">
        <v>418</v>
      </c>
      <c r="C46" s="104" t="s">
        <v>36</v>
      </c>
      <c r="D46" s="249">
        <v>12</v>
      </c>
      <c r="E46" s="97"/>
      <c r="F46" s="122"/>
    </row>
    <row r="47" spans="1:6" ht="12.75" x14ac:dyDescent="0.2">
      <c r="A47" s="59"/>
      <c r="B47" s="66"/>
      <c r="C47" s="104"/>
      <c r="D47" s="249"/>
      <c r="E47" s="1"/>
      <c r="F47" s="122"/>
    </row>
    <row r="48" spans="1:6" ht="12.75" x14ac:dyDescent="0.2">
      <c r="A48" s="59" t="s">
        <v>107</v>
      </c>
      <c r="B48" s="66" t="s">
        <v>417</v>
      </c>
      <c r="C48" s="104" t="s">
        <v>36</v>
      </c>
      <c r="D48" s="249">
        <v>12</v>
      </c>
      <c r="E48" s="97"/>
      <c r="F48" s="122"/>
    </row>
    <row r="49" spans="1:6" ht="12.75" x14ac:dyDescent="0.2">
      <c r="A49" s="59"/>
      <c r="B49" s="66"/>
      <c r="C49" s="104"/>
      <c r="D49" s="249"/>
      <c r="E49" s="1"/>
      <c r="F49" s="122"/>
    </row>
    <row r="50" spans="1:6" ht="12.75" x14ac:dyDescent="0.2">
      <c r="A50" s="59">
        <v>4.4000000000000004</v>
      </c>
      <c r="B50" s="66" t="s">
        <v>299</v>
      </c>
      <c r="C50" s="104"/>
      <c r="D50" s="249"/>
      <c r="E50" s="1"/>
      <c r="F50" s="122"/>
    </row>
    <row r="51" spans="1:6" ht="12.75" x14ac:dyDescent="0.2">
      <c r="A51" s="59"/>
      <c r="B51" s="66" t="s">
        <v>81</v>
      </c>
      <c r="C51" s="104"/>
      <c r="D51" s="249"/>
      <c r="E51" s="1"/>
      <c r="F51" s="122"/>
    </row>
    <row r="52" spans="1:6" ht="12.75" x14ac:dyDescent="0.2">
      <c r="A52" s="59"/>
      <c r="B52" s="66"/>
      <c r="C52" s="104"/>
      <c r="D52" s="251"/>
      <c r="E52" s="1"/>
      <c r="F52" s="122"/>
    </row>
    <row r="53" spans="1:6" ht="12.75" x14ac:dyDescent="0.2">
      <c r="A53" s="59" t="s">
        <v>108</v>
      </c>
      <c r="B53" s="66" t="s">
        <v>84</v>
      </c>
      <c r="C53" s="104" t="s">
        <v>73</v>
      </c>
      <c r="D53" s="252" t="s">
        <v>214</v>
      </c>
      <c r="E53" s="129"/>
      <c r="F53" s="122">
        <v>10000</v>
      </c>
    </row>
    <row r="54" spans="1:6" ht="12.75" x14ac:dyDescent="0.2">
      <c r="A54" s="59"/>
      <c r="B54" s="66"/>
      <c r="C54" s="104"/>
      <c r="D54" s="251"/>
      <c r="E54" s="1"/>
      <c r="F54" s="122"/>
    </row>
    <row r="55" spans="1:6" ht="12.75" x14ac:dyDescent="0.2">
      <c r="A55" s="59" t="s">
        <v>120</v>
      </c>
      <c r="B55" s="66" t="s">
        <v>85</v>
      </c>
      <c r="C55" s="104"/>
      <c r="D55" s="251"/>
      <c r="E55" s="1"/>
      <c r="F55" s="122"/>
    </row>
    <row r="56" spans="1:6" ht="12.75" x14ac:dyDescent="0.2">
      <c r="A56" s="59"/>
      <c r="B56" s="66" t="s">
        <v>86</v>
      </c>
      <c r="C56" s="104"/>
      <c r="D56" s="251"/>
      <c r="E56" s="1"/>
      <c r="F56" s="122"/>
    </row>
    <row r="57" spans="1:6" ht="12.75" x14ac:dyDescent="0.2">
      <c r="A57" s="59"/>
      <c r="B57" s="66" t="s">
        <v>87</v>
      </c>
      <c r="C57" s="104" t="s">
        <v>88</v>
      </c>
      <c r="D57" s="253">
        <f>+F53</f>
        <v>10000</v>
      </c>
      <c r="E57" s="1"/>
      <c r="F57" s="122"/>
    </row>
    <row r="58" spans="1:6" ht="12.75" x14ac:dyDescent="0.2">
      <c r="A58" s="59"/>
      <c r="B58" s="66"/>
      <c r="C58" s="104"/>
      <c r="D58" s="251"/>
      <c r="E58" s="1"/>
      <c r="F58" s="122"/>
    </row>
    <row r="59" spans="1:6" ht="12.75" x14ac:dyDescent="0.2">
      <c r="A59" s="59" t="s">
        <v>121</v>
      </c>
      <c r="B59" s="66" t="s">
        <v>92</v>
      </c>
      <c r="C59" s="104" t="s">
        <v>73</v>
      </c>
      <c r="D59" s="252" t="s">
        <v>214</v>
      </c>
      <c r="E59" s="129"/>
      <c r="F59" s="122"/>
    </row>
    <row r="60" spans="1:6" ht="12.75" x14ac:dyDescent="0.2">
      <c r="A60" s="59"/>
      <c r="B60" s="66"/>
      <c r="C60" s="104"/>
      <c r="D60" s="251"/>
      <c r="E60" s="1"/>
      <c r="F60" s="122"/>
    </row>
    <row r="61" spans="1:6" ht="12.75" x14ac:dyDescent="0.2">
      <c r="A61" s="59"/>
      <c r="B61" s="66"/>
      <c r="C61" s="104"/>
      <c r="D61" s="251"/>
      <c r="E61" s="1"/>
      <c r="F61" s="122"/>
    </row>
    <row r="62" spans="1:6" ht="12.75" x14ac:dyDescent="0.2">
      <c r="A62" s="63"/>
      <c r="B62" s="13"/>
      <c r="C62" s="11"/>
      <c r="D62" s="149"/>
      <c r="E62" s="254" t="s">
        <v>57</v>
      </c>
      <c r="F62" s="123"/>
    </row>
    <row r="63" spans="1:6" ht="12.75" x14ac:dyDescent="0.2">
      <c r="A63" s="101"/>
      <c r="B63" s="11"/>
      <c r="C63" s="13"/>
      <c r="D63" s="152"/>
      <c r="E63" s="255" t="s">
        <v>7</v>
      </c>
      <c r="F63" s="124"/>
    </row>
    <row r="64" spans="1:6" ht="12.75" x14ac:dyDescent="0.2">
      <c r="A64" s="57"/>
      <c r="B64" s="96"/>
      <c r="C64" s="5"/>
      <c r="D64" s="146"/>
      <c r="E64" s="1"/>
      <c r="F64" s="122"/>
    </row>
    <row r="65" spans="1:6" ht="12.75" x14ac:dyDescent="0.2">
      <c r="A65" s="59" t="s">
        <v>122</v>
      </c>
      <c r="B65" s="66" t="s">
        <v>300</v>
      </c>
      <c r="C65" s="104" t="s">
        <v>88</v>
      </c>
      <c r="D65" s="253"/>
      <c r="E65" s="1"/>
      <c r="F65" s="122"/>
    </row>
    <row r="66" spans="1:6" ht="12.75" x14ac:dyDescent="0.2">
      <c r="A66" s="59"/>
      <c r="B66" s="66" t="s">
        <v>189</v>
      </c>
      <c r="C66" s="104"/>
      <c r="D66" s="251"/>
      <c r="E66" s="1"/>
      <c r="F66" s="122"/>
    </row>
    <row r="67" spans="1:6" ht="12.75" x14ac:dyDescent="0.2">
      <c r="A67" s="59"/>
      <c r="B67" s="66" t="s">
        <v>302</v>
      </c>
      <c r="C67" s="104"/>
      <c r="D67" s="251"/>
      <c r="E67" s="1"/>
      <c r="F67" s="122"/>
    </row>
    <row r="68" spans="1:6" ht="12.75" x14ac:dyDescent="0.2">
      <c r="A68" s="61"/>
      <c r="B68" s="66" t="s">
        <v>128</v>
      </c>
      <c r="C68" s="104"/>
      <c r="D68" s="251"/>
      <c r="E68" s="1"/>
      <c r="F68" s="122"/>
    </row>
    <row r="69" spans="1:6" ht="12.75" x14ac:dyDescent="0.2">
      <c r="A69" s="59"/>
      <c r="B69" s="66" t="s">
        <v>94</v>
      </c>
      <c r="C69" s="104"/>
      <c r="D69" s="251"/>
      <c r="E69" s="1"/>
      <c r="F69" s="122"/>
    </row>
    <row r="70" spans="1:6" ht="12.75" x14ac:dyDescent="0.2">
      <c r="A70" s="59"/>
      <c r="B70" s="66"/>
      <c r="C70" s="104"/>
      <c r="D70" s="251"/>
      <c r="E70" s="1"/>
      <c r="F70" s="122"/>
    </row>
    <row r="71" spans="1:6" ht="12.75" x14ac:dyDescent="0.2">
      <c r="A71" s="59" t="s">
        <v>215</v>
      </c>
      <c r="B71" s="66" t="s">
        <v>301</v>
      </c>
      <c r="C71" s="104" t="s">
        <v>89</v>
      </c>
      <c r="D71" s="252" t="s">
        <v>214</v>
      </c>
      <c r="E71" s="129"/>
      <c r="F71" s="122"/>
    </row>
    <row r="72" spans="1:6" ht="12.75" x14ac:dyDescent="0.2">
      <c r="A72" s="61"/>
      <c r="B72" s="66"/>
      <c r="C72" s="104"/>
      <c r="D72" s="251"/>
      <c r="E72" s="1"/>
      <c r="F72" s="122"/>
    </row>
    <row r="73" spans="1:6" ht="12.75" x14ac:dyDescent="0.2">
      <c r="A73" s="59">
        <v>4.5</v>
      </c>
      <c r="B73" s="66" t="s">
        <v>95</v>
      </c>
      <c r="C73" s="104"/>
      <c r="D73" s="251"/>
      <c r="E73" s="1"/>
      <c r="F73" s="122"/>
    </row>
    <row r="74" spans="1:6" ht="12.75" x14ac:dyDescent="0.2">
      <c r="A74" s="59"/>
      <c r="B74" s="66"/>
      <c r="C74" s="104"/>
      <c r="D74" s="251"/>
      <c r="E74" s="1"/>
      <c r="F74" s="122"/>
    </row>
    <row r="75" spans="1:6" ht="12.75" x14ac:dyDescent="0.2">
      <c r="A75" s="59" t="s">
        <v>109</v>
      </c>
      <c r="B75" s="66" t="s">
        <v>217</v>
      </c>
      <c r="C75" s="104" t="s">
        <v>73</v>
      </c>
      <c r="D75" s="252" t="s">
        <v>214</v>
      </c>
      <c r="E75" s="129"/>
      <c r="F75" s="122">
        <v>85000</v>
      </c>
    </row>
    <row r="76" spans="1:6" ht="12.75" x14ac:dyDescent="0.2">
      <c r="A76" s="59"/>
      <c r="B76" s="66" t="s">
        <v>216</v>
      </c>
      <c r="C76" s="104"/>
      <c r="D76" s="252"/>
      <c r="E76" s="129"/>
      <c r="F76" s="122"/>
    </row>
    <row r="77" spans="1:6" ht="12.75" x14ac:dyDescent="0.2">
      <c r="A77" s="59"/>
      <c r="B77" s="66"/>
      <c r="C77" s="104"/>
      <c r="D77" s="251"/>
      <c r="E77" s="1"/>
      <c r="F77" s="122"/>
    </row>
    <row r="78" spans="1:6" ht="12.75" x14ac:dyDescent="0.2">
      <c r="A78" s="59" t="s">
        <v>191</v>
      </c>
      <c r="B78" s="66" t="s">
        <v>218</v>
      </c>
      <c r="C78" s="104"/>
      <c r="D78" s="251"/>
      <c r="E78" s="1"/>
      <c r="F78" s="122"/>
    </row>
    <row r="79" spans="1:6" ht="12.75" x14ac:dyDescent="0.2">
      <c r="A79" s="59"/>
      <c r="B79" s="66" t="s">
        <v>219</v>
      </c>
      <c r="C79" s="104"/>
      <c r="D79" s="251"/>
      <c r="E79" s="1"/>
      <c r="F79" s="122"/>
    </row>
    <row r="80" spans="1:6" ht="12.75" x14ac:dyDescent="0.2">
      <c r="A80" s="59"/>
      <c r="B80" s="66"/>
      <c r="C80" s="104"/>
      <c r="D80" s="251"/>
      <c r="E80" s="1"/>
      <c r="F80" s="122"/>
    </row>
    <row r="81" spans="1:6" ht="12.75" x14ac:dyDescent="0.2">
      <c r="A81" s="59"/>
      <c r="B81" s="66" t="s">
        <v>464</v>
      </c>
      <c r="C81" s="104" t="s">
        <v>88</v>
      </c>
      <c r="D81" s="253"/>
      <c r="E81" s="1"/>
      <c r="F81" s="122"/>
    </row>
    <row r="82" spans="1:6" ht="12.75" x14ac:dyDescent="0.2">
      <c r="A82" s="59"/>
      <c r="B82" s="66" t="s">
        <v>96</v>
      </c>
      <c r="C82" s="104" t="s">
        <v>88</v>
      </c>
      <c r="D82" s="253"/>
      <c r="E82" s="1"/>
      <c r="F82" s="122"/>
    </row>
    <row r="83" spans="1:6" ht="12.75" x14ac:dyDescent="0.2">
      <c r="A83" s="61"/>
      <c r="B83" s="66" t="s">
        <v>463</v>
      </c>
      <c r="C83" s="104" t="s">
        <v>88</v>
      </c>
      <c r="D83" s="253">
        <v>85000</v>
      </c>
      <c r="E83" s="1"/>
      <c r="F83" s="122"/>
    </row>
    <row r="84" spans="1:6" ht="12.75" x14ac:dyDescent="0.2">
      <c r="A84" s="61"/>
      <c r="B84" s="66"/>
      <c r="C84" s="104"/>
      <c r="D84" s="251"/>
      <c r="E84" s="1"/>
      <c r="F84" s="122"/>
    </row>
    <row r="85" spans="1:6" ht="12.75" x14ac:dyDescent="0.2">
      <c r="A85" s="59">
        <v>4.5999999999999996</v>
      </c>
      <c r="B85" s="66" t="s">
        <v>97</v>
      </c>
      <c r="C85" s="104"/>
      <c r="D85" s="251"/>
      <c r="E85" s="1"/>
      <c r="F85" s="122"/>
    </row>
    <row r="86" spans="1:6" ht="12.75" x14ac:dyDescent="0.2">
      <c r="A86" s="59"/>
      <c r="B86" s="66"/>
      <c r="C86" s="104"/>
      <c r="D86" s="251"/>
      <c r="E86" s="1"/>
      <c r="F86" s="122"/>
    </row>
    <row r="87" spans="1:6" ht="12.75" x14ac:dyDescent="0.2">
      <c r="A87" s="59" t="s">
        <v>110</v>
      </c>
      <c r="B87" s="66" t="s">
        <v>190</v>
      </c>
      <c r="C87" s="104" t="s">
        <v>36</v>
      </c>
      <c r="D87" s="183">
        <v>12</v>
      </c>
      <c r="E87" s="97"/>
      <c r="F87" s="122"/>
    </row>
    <row r="88" spans="1:6" ht="12.75" x14ac:dyDescent="0.2">
      <c r="A88" s="59"/>
      <c r="B88" s="66"/>
      <c r="C88" s="104"/>
      <c r="D88" s="183"/>
      <c r="E88" s="1"/>
      <c r="F88" s="122"/>
    </row>
    <row r="89" spans="1:6" ht="12.75" x14ac:dyDescent="0.2">
      <c r="A89" s="59" t="s">
        <v>111</v>
      </c>
      <c r="B89" s="66" t="s">
        <v>98</v>
      </c>
      <c r="C89" s="104" t="s">
        <v>17</v>
      </c>
      <c r="D89" s="183">
        <v>1</v>
      </c>
      <c r="E89" s="97"/>
      <c r="F89" s="122">
        <v>64320</v>
      </c>
    </row>
    <row r="90" spans="1:6" ht="12.75" x14ac:dyDescent="0.2">
      <c r="A90" s="59"/>
      <c r="B90" s="66"/>
      <c r="C90" s="104"/>
      <c r="D90" s="183"/>
      <c r="E90" s="1"/>
      <c r="F90" s="122"/>
    </row>
    <row r="91" spans="1:6" ht="12.75" x14ac:dyDescent="0.2">
      <c r="A91" s="59" t="s">
        <v>112</v>
      </c>
      <c r="B91" s="66" t="s">
        <v>220</v>
      </c>
      <c r="C91" s="227"/>
      <c r="D91" s="256"/>
      <c r="E91" s="235"/>
      <c r="F91" s="232"/>
    </row>
    <row r="92" spans="1:6" ht="12.75" x14ac:dyDescent="0.2">
      <c r="A92" s="59"/>
      <c r="B92" s="66" t="s">
        <v>99</v>
      </c>
      <c r="C92" s="227" t="s">
        <v>17</v>
      </c>
      <c r="D92" s="256">
        <v>1</v>
      </c>
      <c r="E92" s="229"/>
      <c r="F92" s="232">
        <v>10000</v>
      </c>
    </row>
    <row r="93" spans="1:6" ht="12.75" x14ac:dyDescent="0.2">
      <c r="A93" s="59"/>
      <c r="B93" s="66"/>
      <c r="C93" s="104"/>
      <c r="D93" s="183"/>
      <c r="E93" s="97"/>
      <c r="F93" s="122"/>
    </row>
    <row r="94" spans="1:6" ht="12.75" x14ac:dyDescent="0.2">
      <c r="A94" s="68" t="s">
        <v>113</v>
      </c>
      <c r="B94" s="66" t="s">
        <v>458</v>
      </c>
      <c r="C94" s="104" t="s">
        <v>88</v>
      </c>
      <c r="D94" s="257"/>
      <c r="E94" s="97"/>
      <c r="F94" s="122"/>
    </row>
    <row r="95" spans="1:6" ht="12.75" x14ac:dyDescent="0.2">
      <c r="A95" s="59"/>
      <c r="B95" s="66"/>
      <c r="C95" s="104"/>
      <c r="D95" s="183"/>
      <c r="E95" s="1"/>
      <c r="F95" s="122"/>
    </row>
    <row r="96" spans="1:6" ht="12.75" x14ac:dyDescent="0.2">
      <c r="A96" s="68" t="s">
        <v>457</v>
      </c>
      <c r="B96" s="66" t="s">
        <v>496</v>
      </c>
      <c r="C96" s="104"/>
      <c r="D96" s="183"/>
      <c r="E96" s="1"/>
      <c r="F96" s="122"/>
    </row>
    <row r="97" spans="1:6" ht="12.75" x14ac:dyDescent="0.2">
      <c r="A97" s="59"/>
      <c r="B97" s="66" t="s">
        <v>131</v>
      </c>
      <c r="C97" s="104" t="s">
        <v>17</v>
      </c>
      <c r="D97" s="183"/>
      <c r="E97" s="97"/>
      <c r="F97" s="122"/>
    </row>
    <row r="98" spans="1:6" ht="12.75" x14ac:dyDescent="0.2">
      <c r="A98" s="59"/>
      <c r="B98" s="66"/>
      <c r="C98" s="104"/>
      <c r="D98" s="183"/>
      <c r="E98" s="1"/>
      <c r="F98" s="122"/>
    </row>
    <row r="99" spans="1:6" ht="12.75" x14ac:dyDescent="0.2">
      <c r="A99" s="59">
        <v>4.7</v>
      </c>
      <c r="B99" s="66" t="s">
        <v>100</v>
      </c>
      <c r="C99" s="104"/>
      <c r="D99" s="183"/>
      <c r="E99" s="1"/>
      <c r="F99" s="122"/>
    </row>
    <row r="100" spans="1:6" ht="12.75" x14ac:dyDescent="0.2">
      <c r="A100" s="59"/>
      <c r="B100" s="66"/>
      <c r="C100" s="104"/>
      <c r="D100" s="183"/>
      <c r="E100" s="1"/>
      <c r="F100" s="122"/>
    </row>
    <row r="101" spans="1:6" ht="25.5" x14ac:dyDescent="0.2">
      <c r="A101" s="113" t="s">
        <v>123</v>
      </c>
      <c r="B101" s="168" t="s">
        <v>420</v>
      </c>
      <c r="C101" s="264" t="s">
        <v>89</v>
      </c>
      <c r="D101" s="265">
        <v>1</v>
      </c>
      <c r="E101" s="266"/>
      <c r="F101" s="267">
        <v>480000</v>
      </c>
    </row>
    <row r="102" spans="1:6" ht="12.75" x14ac:dyDescent="0.2">
      <c r="A102" s="59"/>
      <c r="B102" s="66"/>
      <c r="C102" s="104"/>
      <c r="D102" s="251"/>
      <c r="E102" s="1"/>
      <c r="F102" s="122"/>
    </row>
    <row r="103" spans="1:6" ht="12.75" x14ac:dyDescent="0.2">
      <c r="A103" s="68" t="s">
        <v>124</v>
      </c>
      <c r="B103" s="66" t="s">
        <v>431</v>
      </c>
      <c r="C103" s="104" t="s">
        <v>88</v>
      </c>
      <c r="D103" s="257">
        <v>480000</v>
      </c>
      <c r="E103" s="1"/>
      <c r="F103" s="122"/>
    </row>
    <row r="104" spans="1:6" ht="12.75" x14ac:dyDescent="0.2">
      <c r="A104" s="68"/>
      <c r="B104" s="66"/>
      <c r="C104" s="104"/>
      <c r="D104" s="251"/>
      <c r="E104" s="1"/>
      <c r="F104" s="122"/>
    </row>
    <row r="105" spans="1:6" ht="63.75" x14ac:dyDescent="0.2">
      <c r="A105" s="113" t="s">
        <v>125</v>
      </c>
      <c r="B105" s="110" t="s">
        <v>479</v>
      </c>
      <c r="C105" s="112" t="s">
        <v>89</v>
      </c>
      <c r="D105" s="258">
        <v>1</v>
      </c>
      <c r="E105" s="109"/>
      <c r="F105" s="125">
        <v>10000</v>
      </c>
    </row>
    <row r="106" spans="1:6" ht="12.75" x14ac:dyDescent="0.2">
      <c r="A106" s="59"/>
      <c r="B106" s="66"/>
      <c r="C106" s="104"/>
      <c r="D106" s="251"/>
      <c r="E106" s="1"/>
      <c r="F106" s="122"/>
    </row>
    <row r="107" spans="1:6" ht="25.5" x14ac:dyDescent="0.2">
      <c r="A107" s="113" t="s">
        <v>126</v>
      </c>
      <c r="B107" s="110" t="s">
        <v>480</v>
      </c>
      <c r="C107" s="227" t="s">
        <v>88</v>
      </c>
      <c r="D107" s="259">
        <f>+F105</f>
        <v>10000</v>
      </c>
      <c r="E107" s="235"/>
      <c r="F107" s="232"/>
    </row>
    <row r="108" spans="1:6" ht="12.75" x14ac:dyDescent="0.2">
      <c r="A108" s="113"/>
      <c r="B108" s="13"/>
      <c r="C108" s="11"/>
      <c r="D108" s="149"/>
      <c r="E108" s="254" t="s">
        <v>57</v>
      </c>
      <c r="F108" s="123"/>
    </row>
    <row r="109" spans="1:6" ht="12.75" x14ac:dyDescent="0.2">
      <c r="A109" s="57"/>
      <c r="B109" s="11"/>
      <c r="C109" s="13"/>
      <c r="D109" s="152"/>
      <c r="E109" s="255" t="s">
        <v>7</v>
      </c>
      <c r="F109" s="124"/>
    </row>
    <row r="110" spans="1:6" ht="12.75" x14ac:dyDescent="0.2">
      <c r="A110" s="63"/>
      <c r="B110" s="96"/>
      <c r="C110" s="5"/>
      <c r="D110" s="146"/>
      <c r="E110" s="1"/>
      <c r="F110" s="122"/>
    </row>
    <row r="111" spans="1:6" ht="12.75" x14ac:dyDescent="0.2">
      <c r="A111" s="68" t="s">
        <v>433</v>
      </c>
      <c r="B111" s="66" t="s">
        <v>432</v>
      </c>
      <c r="C111" s="104" t="s">
        <v>88</v>
      </c>
      <c r="D111" s="257">
        <f>+F105</f>
        <v>10000</v>
      </c>
      <c r="E111" s="1"/>
      <c r="F111" s="122"/>
    </row>
    <row r="112" spans="1:6" s="131" customFormat="1" ht="12.75" x14ac:dyDescent="0.2">
      <c r="A112" s="68"/>
      <c r="B112" s="66"/>
      <c r="C112" s="104"/>
      <c r="D112" s="251"/>
      <c r="E112" s="1"/>
      <c r="F112" s="122"/>
    </row>
    <row r="113" spans="1:6" ht="12.75" x14ac:dyDescent="0.2">
      <c r="A113" s="68" t="s">
        <v>125</v>
      </c>
      <c r="B113" s="66" t="s">
        <v>101</v>
      </c>
      <c r="C113" s="104"/>
      <c r="D113" s="251"/>
      <c r="E113" s="1"/>
      <c r="F113" s="122"/>
    </row>
    <row r="114" spans="1:6" ht="12.75" x14ac:dyDescent="0.2">
      <c r="A114" s="59"/>
      <c r="B114" s="66" t="s">
        <v>102</v>
      </c>
      <c r="C114" s="104"/>
      <c r="D114" s="251"/>
      <c r="E114" s="1"/>
      <c r="F114" s="122"/>
    </row>
    <row r="115" spans="1:6" ht="12.75" x14ac:dyDescent="0.2">
      <c r="A115" s="59"/>
      <c r="B115" s="66"/>
      <c r="C115" s="104"/>
      <c r="D115" s="251"/>
      <c r="E115" s="1"/>
      <c r="F115" s="122"/>
    </row>
    <row r="116" spans="1:6" s="131" customFormat="1" ht="12.75" x14ac:dyDescent="0.2">
      <c r="A116" s="59"/>
      <c r="B116" s="66" t="s">
        <v>509</v>
      </c>
      <c r="C116" s="104" t="s">
        <v>36</v>
      </c>
      <c r="D116" s="251" t="s">
        <v>275</v>
      </c>
      <c r="E116" s="105"/>
      <c r="F116" s="122"/>
    </row>
    <row r="117" spans="1:6" ht="12.75" x14ac:dyDescent="0.2">
      <c r="A117" s="59"/>
      <c r="B117" s="66"/>
      <c r="C117" s="104"/>
      <c r="D117" s="251"/>
      <c r="E117" s="97"/>
      <c r="F117" s="122"/>
    </row>
    <row r="118" spans="1:6" s="131" customFormat="1" ht="12.75" x14ac:dyDescent="0.2">
      <c r="A118" s="59"/>
      <c r="B118" s="66" t="s">
        <v>510</v>
      </c>
      <c r="C118" s="104" t="s">
        <v>36</v>
      </c>
      <c r="D118" s="251" t="s">
        <v>275</v>
      </c>
      <c r="E118" s="105"/>
      <c r="F118" s="122"/>
    </row>
    <row r="119" spans="1:6" ht="12.75" x14ac:dyDescent="0.2">
      <c r="A119" s="59"/>
      <c r="B119" s="66"/>
      <c r="C119" s="104"/>
      <c r="D119" s="251"/>
      <c r="E119" s="97"/>
      <c r="F119" s="122"/>
    </row>
    <row r="120" spans="1:6" ht="12.75" x14ac:dyDescent="0.2">
      <c r="A120" s="59"/>
      <c r="B120" s="66" t="s">
        <v>511</v>
      </c>
      <c r="C120" s="104" t="s">
        <v>36</v>
      </c>
      <c r="D120" s="251" t="s">
        <v>275</v>
      </c>
      <c r="E120" s="105"/>
      <c r="F120" s="122"/>
    </row>
    <row r="121" spans="1:6" ht="12.75" x14ac:dyDescent="0.2">
      <c r="A121" s="59"/>
      <c r="B121" s="66"/>
      <c r="C121" s="104"/>
      <c r="D121" s="251"/>
      <c r="E121" s="97"/>
      <c r="F121" s="122"/>
    </row>
    <row r="122" spans="1:6" ht="12.75" x14ac:dyDescent="0.2">
      <c r="A122" s="59"/>
      <c r="B122" s="66" t="s">
        <v>512</v>
      </c>
      <c r="C122" s="104" t="s">
        <v>36</v>
      </c>
      <c r="D122" s="251" t="s">
        <v>275</v>
      </c>
      <c r="E122" s="105"/>
      <c r="F122" s="122"/>
    </row>
    <row r="123" spans="1:6" ht="12.75" x14ac:dyDescent="0.2">
      <c r="A123" s="59"/>
      <c r="B123" s="66"/>
      <c r="C123" s="104"/>
      <c r="D123" s="251"/>
      <c r="E123" s="97"/>
      <c r="F123" s="122"/>
    </row>
    <row r="124" spans="1:6" ht="12.75" x14ac:dyDescent="0.2">
      <c r="A124" s="59"/>
      <c r="B124" s="66" t="s">
        <v>513</v>
      </c>
      <c r="C124" s="104" t="s">
        <v>36</v>
      </c>
      <c r="D124" s="251" t="s">
        <v>275</v>
      </c>
      <c r="E124" s="105"/>
      <c r="F124" s="122"/>
    </row>
    <row r="125" spans="1:6" ht="12.75" x14ac:dyDescent="0.2">
      <c r="A125" s="59"/>
      <c r="B125" s="66"/>
      <c r="C125" s="104"/>
      <c r="D125" s="251"/>
      <c r="E125" s="97"/>
      <c r="F125" s="122"/>
    </row>
    <row r="126" spans="1:6" ht="12.75" x14ac:dyDescent="0.2">
      <c r="A126" s="59"/>
      <c r="B126" s="66"/>
      <c r="C126" s="104"/>
      <c r="D126" s="251"/>
      <c r="E126" s="105"/>
      <c r="F126" s="122"/>
    </row>
    <row r="127" spans="1:6" ht="12.75" x14ac:dyDescent="0.2">
      <c r="A127" s="59"/>
      <c r="B127" s="66"/>
      <c r="C127" s="104"/>
      <c r="D127" s="251"/>
      <c r="E127" s="105"/>
      <c r="F127" s="122"/>
    </row>
    <row r="128" spans="1:6" ht="12.75" x14ac:dyDescent="0.2">
      <c r="A128" s="59">
        <v>4.8</v>
      </c>
      <c r="B128" s="66" t="s">
        <v>132</v>
      </c>
      <c r="C128" s="104"/>
      <c r="D128" s="251"/>
      <c r="E128" s="1"/>
      <c r="F128" s="122"/>
    </row>
    <row r="129" spans="1:6" ht="12.75" x14ac:dyDescent="0.2">
      <c r="A129" s="59"/>
      <c r="B129" s="66"/>
      <c r="C129" s="104"/>
      <c r="D129" s="251"/>
      <c r="E129" s="1"/>
      <c r="F129" s="122"/>
    </row>
    <row r="130" spans="1:6" ht="12.75" x14ac:dyDescent="0.2">
      <c r="A130" s="68" t="s">
        <v>276</v>
      </c>
      <c r="B130" s="66" t="s">
        <v>259</v>
      </c>
      <c r="C130" s="104" t="s">
        <v>36</v>
      </c>
      <c r="D130" s="183">
        <v>12</v>
      </c>
      <c r="E130" s="97"/>
      <c r="F130" s="122"/>
    </row>
    <row r="131" spans="1:6" ht="12.75" x14ac:dyDescent="0.2">
      <c r="A131" s="59"/>
      <c r="B131" s="66"/>
      <c r="C131" s="104"/>
      <c r="D131" s="183"/>
      <c r="E131" s="1"/>
      <c r="F131" s="122"/>
    </row>
    <row r="132" spans="1:6" ht="12.75" x14ac:dyDescent="0.2">
      <c r="A132" s="59"/>
      <c r="B132" s="66"/>
      <c r="C132" s="104"/>
      <c r="D132" s="183"/>
      <c r="E132" s="1"/>
      <c r="F132" s="122"/>
    </row>
    <row r="133" spans="1:6" ht="12.75" x14ac:dyDescent="0.2">
      <c r="A133" s="68">
        <v>4.9000000000000004</v>
      </c>
      <c r="B133" s="66" t="s">
        <v>429</v>
      </c>
      <c r="C133" s="104"/>
      <c r="D133" s="183"/>
      <c r="E133" s="1"/>
      <c r="F133" s="127"/>
    </row>
    <row r="134" spans="1:6" ht="12.75" x14ac:dyDescent="0.2">
      <c r="A134" s="59"/>
      <c r="B134" s="66"/>
      <c r="C134" s="104"/>
      <c r="D134" s="184"/>
      <c r="E134" s="1"/>
      <c r="F134" s="122"/>
    </row>
    <row r="135" spans="1:6" ht="12.75" x14ac:dyDescent="0.2">
      <c r="A135" s="59"/>
      <c r="B135" s="66" t="s">
        <v>434</v>
      </c>
      <c r="C135" s="104" t="s">
        <v>36</v>
      </c>
      <c r="D135" s="183">
        <v>12</v>
      </c>
      <c r="E135" s="97"/>
      <c r="F135" s="122"/>
    </row>
    <row r="136" spans="1:6" ht="12.75" x14ac:dyDescent="0.2">
      <c r="A136" s="59"/>
      <c r="B136" s="66"/>
      <c r="C136" s="104"/>
      <c r="D136" s="183"/>
      <c r="E136" s="97"/>
      <c r="F136" s="122"/>
    </row>
    <row r="137" spans="1:6" ht="12.75" x14ac:dyDescent="0.2">
      <c r="A137" s="68"/>
      <c r="B137" s="66" t="s">
        <v>435</v>
      </c>
      <c r="C137" s="104" t="s">
        <v>36</v>
      </c>
      <c r="D137" s="183">
        <v>12</v>
      </c>
      <c r="E137" s="97"/>
      <c r="F137" s="122"/>
    </row>
    <row r="138" spans="1:6" ht="12.75" x14ac:dyDescent="0.2">
      <c r="A138" s="59"/>
      <c r="B138" s="66"/>
      <c r="C138" s="104"/>
      <c r="D138" s="183"/>
      <c r="E138" s="97"/>
      <c r="F138" s="122"/>
    </row>
    <row r="139" spans="1:6" ht="25.5" x14ac:dyDescent="0.2">
      <c r="A139" s="59"/>
      <c r="B139" s="110" t="s">
        <v>437</v>
      </c>
      <c r="C139" s="104" t="s">
        <v>36</v>
      </c>
      <c r="D139" s="183">
        <v>12</v>
      </c>
      <c r="E139" s="97"/>
      <c r="F139" s="122"/>
    </row>
    <row r="140" spans="1:6" ht="12.75" x14ac:dyDescent="0.2">
      <c r="A140" s="68"/>
      <c r="B140" s="66"/>
      <c r="C140" s="104"/>
      <c r="D140" s="183"/>
      <c r="E140" s="97"/>
      <c r="F140" s="122"/>
    </row>
    <row r="141" spans="1:6" ht="12.75" x14ac:dyDescent="0.2">
      <c r="A141" s="59"/>
      <c r="B141" s="66" t="s">
        <v>438</v>
      </c>
      <c r="C141" s="104" t="s">
        <v>36</v>
      </c>
      <c r="D141" s="183">
        <v>12</v>
      </c>
      <c r="E141" s="97"/>
      <c r="F141" s="122"/>
    </row>
    <row r="142" spans="1:6" ht="12.75" x14ac:dyDescent="0.2">
      <c r="A142" s="68"/>
      <c r="B142" s="66"/>
      <c r="C142" s="104"/>
      <c r="D142" s="183"/>
      <c r="E142" s="97"/>
      <c r="F142" s="122"/>
    </row>
    <row r="143" spans="1:6" ht="12.75" x14ac:dyDescent="0.2">
      <c r="A143" s="68"/>
      <c r="B143" s="66" t="s">
        <v>436</v>
      </c>
      <c r="C143" s="104" t="s">
        <v>36</v>
      </c>
      <c r="D143" s="183">
        <v>12</v>
      </c>
      <c r="E143" s="97"/>
      <c r="F143" s="122"/>
    </row>
    <row r="144" spans="1:6" ht="12.75" x14ac:dyDescent="0.2">
      <c r="A144" s="68"/>
      <c r="B144" s="66"/>
      <c r="C144" s="104"/>
      <c r="D144" s="251"/>
      <c r="E144" s="1"/>
      <c r="F144" s="122"/>
    </row>
    <row r="145" spans="1:6" ht="25.5" x14ac:dyDescent="0.2">
      <c r="A145" s="59"/>
      <c r="B145" s="75" t="s">
        <v>514</v>
      </c>
      <c r="C145" s="260" t="s">
        <v>36</v>
      </c>
      <c r="D145" s="261">
        <v>12</v>
      </c>
      <c r="E145" s="262"/>
      <c r="F145" s="263"/>
    </row>
    <row r="146" spans="1:6" ht="12.75" x14ac:dyDescent="0.2">
      <c r="A146" s="59"/>
      <c r="B146" s="62"/>
      <c r="C146" s="104"/>
      <c r="D146" s="5"/>
      <c r="E146" s="97"/>
      <c r="F146" s="239"/>
    </row>
    <row r="147" spans="1:6" ht="12.75" x14ac:dyDescent="0.2">
      <c r="A147" s="59"/>
      <c r="B147" s="62"/>
      <c r="C147" s="2"/>
      <c r="D147" s="5"/>
      <c r="E147" s="1"/>
      <c r="F147" s="239"/>
    </row>
    <row r="148" spans="1:6" ht="12.75" x14ac:dyDescent="0.2">
      <c r="A148" s="107"/>
      <c r="B148" s="62"/>
      <c r="C148" s="2"/>
      <c r="D148" s="5"/>
      <c r="E148" s="1"/>
      <c r="F148" s="239"/>
    </row>
    <row r="149" spans="1:6" ht="12.75" x14ac:dyDescent="0.2">
      <c r="A149" s="59"/>
      <c r="B149" s="62"/>
      <c r="C149" s="2"/>
      <c r="D149" s="5"/>
      <c r="E149" s="1"/>
      <c r="F149" s="239"/>
    </row>
    <row r="150" spans="1:6" ht="12.75" x14ac:dyDescent="0.2">
      <c r="A150" s="59"/>
      <c r="B150" s="106"/>
      <c r="C150" s="5"/>
      <c r="D150" s="5"/>
      <c r="E150" s="1"/>
      <c r="F150" s="239"/>
    </row>
    <row r="151" spans="1:6" ht="12.75" x14ac:dyDescent="0.2">
      <c r="A151" s="59"/>
      <c r="B151" s="13"/>
      <c r="C151" s="11"/>
      <c r="D151" s="7"/>
      <c r="E151" s="64"/>
      <c r="F151" s="242"/>
    </row>
    <row r="152" spans="1:6" ht="12.75" x14ac:dyDescent="0.2">
      <c r="A152" s="59"/>
    </row>
    <row r="153" spans="1:6" ht="12.75" x14ac:dyDescent="0.2">
      <c r="A153" s="59"/>
    </row>
  </sheetData>
  <mergeCells count="1">
    <mergeCell ref="A7:F7"/>
  </mergeCells>
  <pageMargins left="0.7" right="0.7" top="0.75" bottom="0.75" header="0.3" footer="0.3"/>
  <pageSetup paperSize="9" scale="75" orientation="portrait" horizontalDpi="4294967293" r:id="rId1"/>
  <rowBreaks count="2" manualBreakCount="2">
    <brk id="62" max="11" man="1"/>
    <brk id="108" max="5"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0"/>
  </sheetPr>
  <dimension ref="A1:IL157"/>
  <sheetViews>
    <sheetView showGridLines="0" view="pageBreakPreview" topLeftCell="A142" zoomScaleNormal="100" workbookViewId="0">
      <selection activeCell="B173" sqref="B173"/>
    </sheetView>
  </sheetViews>
  <sheetFormatPr defaultColWidth="9.140625" defaultRowHeight="12" x14ac:dyDescent="0.2"/>
  <cols>
    <col min="1" max="1" width="6.85546875" style="65" customWidth="1"/>
    <col min="2" max="2" width="46.5703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49"/>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221</v>
      </c>
      <c r="B14" s="96" t="s">
        <v>245</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1"/>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1"/>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1"/>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12500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70200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70200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48600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242"/>
    </row>
    <row r="61" spans="1:6" ht="12.75" x14ac:dyDescent="0.2">
      <c r="A61" s="101"/>
      <c r="B61" s="10"/>
      <c r="C61" s="102"/>
      <c r="D61" s="10"/>
      <c r="E61" s="103" t="s">
        <v>7</v>
      </c>
      <c r="F61" s="238"/>
    </row>
    <row r="62" spans="1:6" ht="12.75" x14ac:dyDescent="0.2">
      <c r="A62" s="57"/>
      <c r="B62" s="96"/>
      <c r="C62" s="5"/>
      <c r="D62" s="5"/>
      <c r="E62" s="1"/>
      <c r="F62" s="239"/>
    </row>
    <row r="63" spans="1:6" ht="12.75" x14ac:dyDescent="0.2">
      <c r="A63" s="59" t="s">
        <v>122</v>
      </c>
      <c r="B63" s="66" t="s">
        <v>300</v>
      </c>
      <c r="C63" s="2" t="s">
        <v>88</v>
      </c>
      <c r="D63" s="156">
        <v>48600</v>
      </c>
      <c r="E63" s="1"/>
      <c r="F63" s="239"/>
    </row>
    <row r="64" spans="1:6" ht="12.75" x14ac:dyDescent="0.2">
      <c r="A64" s="59"/>
      <c r="B64" s="62" t="s">
        <v>189</v>
      </c>
      <c r="C64" s="2"/>
      <c r="D64" s="2"/>
      <c r="E64" s="1"/>
      <c r="F64" s="239"/>
    </row>
    <row r="65" spans="1:6" ht="12.75" x14ac:dyDescent="0.2">
      <c r="A65" s="59"/>
      <c r="B65" s="66" t="s">
        <v>302</v>
      </c>
      <c r="C65" s="2"/>
      <c r="D65" s="2"/>
      <c r="E65" s="1"/>
      <c r="F65" s="239"/>
    </row>
    <row r="66" spans="1:6" ht="12.75" x14ac:dyDescent="0.2">
      <c r="A66" s="61"/>
      <c r="B66" s="62" t="s">
        <v>128</v>
      </c>
      <c r="C66" s="2"/>
      <c r="D66" s="2"/>
      <c r="E66" s="1"/>
      <c r="F66" s="239"/>
    </row>
    <row r="67" spans="1:6" ht="12.75" x14ac:dyDescent="0.2">
      <c r="A67" s="59"/>
      <c r="B67" s="62" t="s">
        <v>94</v>
      </c>
      <c r="C67" s="2"/>
      <c r="D67" s="2"/>
      <c r="E67" s="1"/>
      <c r="F67" s="239"/>
    </row>
    <row r="68" spans="1:6" ht="12.75" x14ac:dyDescent="0.2">
      <c r="A68" s="59"/>
      <c r="B68" s="62"/>
      <c r="C68" s="2"/>
      <c r="D68" s="2"/>
      <c r="E68" s="1"/>
      <c r="F68" s="239"/>
    </row>
    <row r="69" spans="1:6" ht="12.75" x14ac:dyDescent="0.2">
      <c r="A69" s="59" t="s">
        <v>215</v>
      </c>
      <c r="B69" s="66" t="s">
        <v>301</v>
      </c>
      <c r="C69" s="2" t="s">
        <v>89</v>
      </c>
      <c r="D69" s="6" t="s">
        <v>214</v>
      </c>
      <c r="E69" s="6"/>
      <c r="F69" s="239">
        <v>48600</v>
      </c>
    </row>
    <row r="70" spans="1:6" ht="12.75" x14ac:dyDescent="0.2">
      <c r="A70" s="61"/>
      <c r="B70" s="62"/>
      <c r="C70" s="2"/>
      <c r="D70" s="2"/>
      <c r="E70" s="1"/>
      <c r="F70" s="239"/>
    </row>
    <row r="71" spans="1:6" ht="12.75" x14ac:dyDescent="0.2">
      <c r="A71" s="59">
        <v>4.5</v>
      </c>
      <c r="B71" s="62" t="s">
        <v>95</v>
      </c>
      <c r="C71" s="2"/>
      <c r="D71" s="2"/>
      <c r="E71" s="1"/>
      <c r="F71" s="239"/>
    </row>
    <row r="72" spans="1:6" ht="12.75" x14ac:dyDescent="0.2">
      <c r="A72" s="59"/>
      <c r="B72" s="62"/>
      <c r="C72" s="2"/>
      <c r="D72" s="2"/>
      <c r="E72" s="1"/>
      <c r="F72" s="239"/>
    </row>
    <row r="73" spans="1:6" ht="12.75" x14ac:dyDescent="0.2">
      <c r="A73" s="59" t="s">
        <v>109</v>
      </c>
      <c r="B73" s="62" t="s">
        <v>217</v>
      </c>
      <c r="C73" s="2" t="s">
        <v>73</v>
      </c>
      <c r="D73" s="6" t="s">
        <v>214</v>
      </c>
      <c r="E73" s="6"/>
      <c r="F73" s="239">
        <v>62000</v>
      </c>
    </row>
    <row r="74" spans="1:6" ht="12.75" x14ac:dyDescent="0.2">
      <c r="A74" s="59"/>
      <c r="B74" s="62" t="s">
        <v>216</v>
      </c>
      <c r="C74" s="2"/>
      <c r="D74" s="6"/>
      <c r="E74" s="6"/>
      <c r="F74" s="239"/>
    </row>
    <row r="75" spans="1:6" ht="12.75" x14ac:dyDescent="0.2">
      <c r="A75" s="59"/>
      <c r="B75" s="62"/>
      <c r="C75" s="2"/>
      <c r="D75" s="2"/>
      <c r="E75" s="1"/>
      <c r="F75" s="239"/>
    </row>
    <row r="76" spans="1:6" ht="12.75" x14ac:dyDescent="0.2">
      <c r="A76" s="59" t="s">
        <v>191</v>
      </c>
      <c r="B76" s="62" t="s">
        <v>218</v>
      </c>
      <c r="C76" s="2"/>
      <c r="D76" s="2"/>
      <c r="E76" s="1"/>
      <c r="F76" s="239"/>
    </row>
    <row r="77" spans="1:6" ht="12.75" x14ac:dyDescent="0.2">
      <c r="A77" s="59"/>
      <c r="B77" s="62" t="s">
        <v>219</v>
      </c>
      <c r="C77" s="2"/>
      <c r="D77" s="2"/>
      <c r="E77" s="1"/>
      <c r="F77" s="239"/>
    </row>
    <row r="78" spans="1:6" ht="12.75" x14ac:dyDescent="0.2">
      <c r="A78" s="59"/>
      <c r="B78" s="62"/>
      <c r="C78" s="2"/>
      <c r="D78" s="2"/>
      <c r="E78" s="1"/>
      <c r="F78" s="239"/>
    </row>
    <row r="79" spans="1:6" ht="12.75" x14ac:dyDescent="0.2">
      <c r="A79" s="59"/>
      <c r="B79" s="62" t="s">
        <v>464</v>
      </c>
      <c r="C79" s="2" t="s">
        <v>88</v>
      </c>
      <c r="D79" s="132">
        <f>+F73</f>
        <v>62000</v>
      </c>
      <c r="E79" s="1"/>
      <c r="F79" s="239"/>
    </row>
    <row r="80" spans="1:6" ht="12.75" x14ac:dyDescent="0.2">
      <c r="A80" s="59"/>
      <c r="B80" s="62" t="s">
        <v>96</v>
      </c>
      <c r="C80" s="2" t="s">
        <v>88</v>
      </c>
      <c r="D80" s="132"/>
      <c r="E80" s="1"/>
      <c r="F80" s="239"/>
    </row>
    <row r="81" spans="1:6" ht="12.75" x14ac:dyDescent="0.2">
      <c r="A81" s="59"/>
      <c r="B81" s="62"/>
      <c r="C81" s="2"/>
      <c r="D81" s="2"/>
      <c r="E81" s="1"/>
      <c r="F81" s="239"/>
    </row>
    <row r="82" spans="1:6" ht="12.75" x14ac:dyDescent="0.2">
      <c r="A82" s="59">
        <v>4.5999999999999996</v>
      </c>
      <c r="B82" s="62" t="s">
        <v>97</v>
      </c>
      <c r="C82" s="2"/>
      <c r="D82" s="2"/>
      <c r="E82" s="1"/>
      <c r="F82" s="239"/>
    </row>
    <row r="83" spans="1:6" ht="12.75" x14ac:dyDescent="0.2">
      <c r="A83" s="59"/>
      <c r="B83" s="62"/>
      <c r="C83" s="2"/>
      <c r="D83" s="2"/>
      <c r="E83" s="1"/>
      <c r="F83" s="239"/>
    </row>
    <row r="84" spans="1:6" ht="12.75" x14ac:dyDescent="0.2">
      <c r="A84" s="59" t="s">
        <v>110</v>
      </c>
      <c r="B84" s="62" t="s">
        <v>190</v>
      </c>
      <c r="C84" s="2" t="s">
        <v>36</v>
      </c>
      <c r="D84" s="2">
        <v>12</v>
      </c>
      <c r="E84" s="97"/>
      <c r="F84" s="239"/>
    </row>
    <row r="85" spans="1:6" ht="12.75" x14ac:dyDescent="0.2">
      <c r="A85" s="59"/>
      <c r="B85" s="62"/>
      <c r="C85" s="2"/>
      <c r="D85" s="2"/>
      <c r="E85" s="1"/>
      <c r="F85" s="239"/>
    </row>
    <row r="86" spans="1:6" ht="12.75" x14ac:dyDescent="0.2">
      <c r="A86" s="59" t="s">
        <v>111</v>
      </c>
      <c r="B86" s="62" t="s">
        <v>98</v>
      </c>
      <c r="C86" s="104" t="s">
        <v>89</v>
      </c>
      <c r="D86" s="2">
        <v>1</v>
      </c>
      <c r="E86" s="97"/>
      <c r="F86" s="239">
        <v>48000</v>
      </c>
    </row>
    <row r="87" spans="1:6" ht="12.75" x14ac:dyDescent="0.2">
      <c r="A87" s="59"/>
      <c r="B87" s="62"/>
      <c r="C87" s="2"/>
      <c r="D87" s="2"/>
      <c r="E87" s="1"/>
      <c r="F87" s="239"/>
    </row>
    <row r="88" spans="1:6" ht="12.75" x14ac:dyDescent="0.2">
      <c r="A88" s="59" t="s">
        <v>112</v>
      </c>
      <c r="B88" s="62" t="s">
        <v>220</v>
      </c>
      <c r="C88" s="2"/>
      <c r="D88" s="2"/>
      <c r="E88" s="1"/>
      <c r="F88" s="239"/>
    </row>
    <row r="89" spans="1:6" ht="12.75" x14ac:dyDescent="0.2">
      <c r="A89" s="59"/>
      <c r="B89" s="66" t="s">
        <v>501</v>
      </c>
      <c r="C89" s="104" t="s">
        <v>89</v>
      </c>
      <c r="D89" s="2">
        <v>1</v>
      </c>
      <c r="E89" s="97"/>
      <c r="F89" s="239">
        <v>15000</v>
      </c>
    </row>
    <row r="90" spans="1:6" ht="12.75" x14ac:dyDescent="0.2">
      <c r="A90" s="59"/>
      <c r="B90" s="62"/>
      <c r="C90" s="104"/>
      <c r="D90" s="2"/>
      <c r="E90" s="97"/>
      <c r="F90" s="239"/>
    </row>
    <row r="91" spans="1:6" ht="12.75" x14ac:dyDescent="0.2">
      <c r="A91" s="68" t="s">
        <v>113</v>
      </c>
      <c r="B91" s="66" t="s">
        <v>458</v>
      </c>
      <c r="C91" s="104" t="s">
        <v>88</v>
      </c>
      <c r="D91" s="128">
        <v>63000</v>
      </c>
      <c r="E91" s="97"/>
      <c r="F91" s="239"/>
    </row>
    <row r="92" spans="1:6" ht="12.75" x14ac:dyDescent="0.2">
      <c r="A92" s="59"/>
      <c r="B92" s="62"/>
      <c r="C92" s="2"/>
      <c r="D92" s="2"/>
      <c r="E92" s="1"/>
      <c r="F92" s="239"/>
    </row>
    <row r="93" spans="1:6" ht="12.75" x14ac:dyDescent="0.2">
      <c r="A93" s="59"/>
      <c r="B93" s="62"/>
      <c r="C93" s="2"/>
      <c r="D93" s="2"/>
      <c r="E93" s="1"/>
      <c r="F93" s="239"/>
    </row>
    <row r="94" spans="1:6" ht="12.75" x14ac:dyDescent="0.2">
      <c r="A94" s="59">
        <v>4.7</v>
      </c>
      <c r="B94" s="62" t="s">
        <v>100</v>
      </c>
      <c r="C94" s="2"/>
      <c r="D94" s="2"/>
      <c r="E94" s="1"/>
      <c r="F94" s="239"/>
    </row>
    <row r="95" spans="1:6" ht="12.75" x14ac:dyDescent="0.2">
      <c r="A95" s="59"/>
      <c r="B95" s="62"/>
      <c r="C95" s="2"/>
      <c r="D95" s="2"/>
      <c r="E95" s="1"/>
      <c r="F95" s="239"/>
    </row>
    <row r="96" spans="1:6" s="131" customFormat="1" ht="25.5" x14ac:dyDescent="0.2">
      <c r="A96" s="113" t="s">
        <v>123</v>
      </c>
      <c r="B96" s="110" t="s">
        <v>420</v>
      </c>
      <c r="C96" s="112" t="s">
        <v>89</v>
      </c>
      <c r="D96" s="108">
        <v>1</v>
      </c>
      <c r="E96" s="109"/>
      <c r="F96" s="240">
        <v>91500</v>
      </c>
    </row>
    <row r="97" spans="1:6" ht="12.75" x14ac:dyDescent="0.2">
      <c r="A97" s="59"/>
      <c r="B97" s="62"/>
      <c r="C97" s="2"/>
      <c r="D97" s="2"/>
      <c r="E97" s="1"/>
      <c r="F97" s="239"/>
    </row>
    <row r="98" spans="1:6" ht="12.75" x14ac:dyDescent="0.2">
      <c r="A98" s="68" t="s">
        <v>124</v>
      </c>
      <c r="B98" s="66" t="s">
        <v>431</v>
      </c>
      <c r="C98" s="104" t="s">
        <v>88</v>
      </c>
      <c r="D98" s="175">
        <f>+F96</f>
        <v>91500</v>
      </c>
      <c r="E98" s="1"/>
      <c r="F98" s="239"/>
    </row>
    <row r="99" spans="1:6" ht="12.75" x14ac:dyDescent="0.2">
      <c r="A99" s="68"/>
      <c r="B99" s="66"/>
      <c r="C99" s="104"/>
      <c r="D99" s="128"/>
      <c r="E99" s="1"/>
      <c r="F99" s="239"/>
    </row>
    <row r="100" spans="1:6" s="131" customFormat="1" ht="63.75" x14ac:dyDescent="0.2">
      <c r="A100" s="113" t="s">
        <v>125</v>
      </c>
      <c r="B100" s="110" t="s">
        <v>479</v>
      </c>
      <c r="C100" s="112" t="s">
        <v>89</v>
      </c>
      <c r="D100" s="108">
        <v>1</v>
      </c>
      <c r="E100" s="109"/>
      <c r="F100" s="241">
        <v>4000</v>
      </c>
    </row>
    <row r="101" spans="1:6" ht="12.75" x14ac:dyDescent="0.2">
      <c r="A101" s="59"/>
      <c r="B101" s="62"/>
      <c r="C101" s="2"/>
      <c r="D101" s="2"/>
      <c r="E101" s="1"/>
      <c r="F101" s="239"/>
    </row>
    <row r="102" spans="1:6" s="131" customFormat="1" ht="25.5" x14ac:dyDescent="0.2">
      <c r="A102" s="113" t="s">
        <v>126</v>
      </c>
      <c r="B102" s="110" t="s">
        <v>480</v>
      </c>
      <c r="C102" s="112" t="s">
        <v>88</v>
      </c>
      <c r="D102" s="130">
        <v>4000</v>
      </c>
      <c r="E102" s="109"/>
      <c r="F102" s="239"/>
    </row>
    <row r="103" spans="1:6" x14ac:dyDescent="0.2">
      <c r="A103" s="57"/>
      <c r="B103" s="106"/>
      <c r="C103" s="5"/>
      <c r="D103" s="5"/>
      <c r="E103" s="1"/>
      <c r="F103" s="239"/>
    </row>
    <row r="104" spans="1:6" ht="12.75" x14ac:dyDescent="0.2">
      <c r="A104" s="63"/>
      <c r="B104" s="13"/>
      <c r="C104" s="11"/>
      <c r="D104" s="7"/>
      <c r="E104" s="64" t="s">
        <v>57</v>
      </c>
      <c r="F104" s="242"/>
    </row>
    <row r="105" spans="1:6" ht="12.75" x14ac:dyDescent="0.2">
      <c r="A105" s="63"/>
      <c r="B105" s="11"/>
      <c r="C105" s="13"/>
      <c r="D105" s="11"/>
      <c r="E105" s="99" t="s">
        <v>7</v>
      </c>
      <c r="F105" s="243"/>
    </row>
    <row r="106" spans="1:6" ht="12.75" x14ac:dyDescent="0.2">
      <c r="A106" s="57"/>
      <c r="B106" s="96"/>
      <c r="C106" s="5"/>
      <c r="D106" s="5"/>
      <c r="E106" s="1"/>
      <c r="F106" s="239"/>
    </row>
    <row r="107" spans="1:6" ht="12.75" x14ac:dyDescent="0.2">
      <c r="A107" s="68" t="s">
        <v>433</v>
      </c>
      <c r="B107" s="66" t="s">
        <v>432</v>
      </c>
      <c r="C107" s="104" t="s">
        <v>88</v>
      </c>
      <c r="D107" s="128">
        <v>4000</v>
      </c>
      <c r="E107" s="1"/>
      <c r="F107" s="239"/>
    </row>
    <row r="108" spans="1:6" ht="12.75" x14ac:dyDescent="0.2">
      <c r="A108" s="68"/>
      <c r="B108" s="66"/>
      <c r="C108" s="104"/>
      <c r="D108" s="128"/>
      <c r="E108" s="1"/>
      <c r="F108" s="239"/>
    </row>
    <row r="109" spans="1:6" ht="12.75" x14ac:dyDescent="0.2">
      <c r="A109" s="68" t="s">
        <v>125</v>
      </c>
      <c r="B109" s="62" t="s">
        <v>101</v>
      </c>
      <c r="C109" s="2"/>
      <c r="D109" s="2"/>
      <c r="E109" s="1"/>
      <c r="F109" s="239"/>
    </row>
    <row r="110" spans="1:6" ht="12.75" x14ac:dyDescent="0.2">
      <c r="A110" s="59"/>
      <c r="B110" s="62" t="s">
        <v>102</v>
      </c>
      <c r="C110" s="2"/>
      <c r="D110" s="2"/>
      <c r="E110" s="1"/>
      <c r="F110" s="239"/>
    </row>
    <row r="111" spans="1:6" ht="12.75" x14ac:dyDescent="0.2">
      <c r="A111" s="59"/>
      <c r="B111" s="62"/>
      <c r="C111" s="2"/>
      <c r="D111" s="2"/>
      <c r="E111" s="1"/>
      <c r="F111" s="239"/>
    </row>
    <row r="112" spans="1:6" ht="12.75" x14ac:dyDescent="0.2">
      <c r="A112" s="59"/>
      <c r="B112" s="66" t="s">
        <v>421</v>
      </c>
      <c r="C112" s="104" t="s">
        <v>36</v>
      </c>
      <c r="D112" s="2" t="s">
        <v>275</v>
      </c>
      <c r="E112" s="105"/>
      <c r="F112" s="239"/>
    </row>
    <row r="113" spans="1:6" ht="12.75" x14ac:dyDescent="0.2">
      <c r="A113" s="59"/>
      <c r="B113" s="62"/>
      <c r="C113" s="2"/>
      <c r="D113" s="2"/>
      <c r="E113" s="97"/>
      <c r="F113" s="239"/>
    </row>
    <row r="114" spans="1:6" ht="12.75" x14ac:dyDescent="0.2">
      <c r="A114" s="59"/>
      <c r="B114" s="66" t="s">
        <v>422</v>
      </c>
      <c r="C114" s="104" t="s">
        <v>36</v>
      </c>
      <c r="D114" s="2" t="s">
        <v>275</v>
      </c>
      <c r="E114" s="105"/>
      <c r="F114" s="239"/>
    </row>
    <row r="115" spans="1:6" ht="12.75" x14ac:dyDescent="0.2">
      <c r="A115" s="59"/>
      <c r="B115" s="66"/>
      <c r="C115" s="104"/>
      <c r="D115" s="2"/>
      <c r="E115" s="105"/>
      <c r="F115" s="239"/>
    </row>
    <row r="116" spans="1:6" ht="12.75" x14ac:dyDescent="0.2">
      <c r="A116" s="59"/>
      <c r="B116" s="66" t="s">
        <v>423</v>
      </c>
      <c r="C116" s="104" t="s">
        <v>36</v>
      </c>
      <c r="D116" s="2" t="s">
        <v>275</v>
      </c>
      <c r="E116" s="105"/>
      <c r="F116" s="239"/>
    </row>
    <row r="117" spans="1:6" ht="12.75" x14ac:dyDescent="0.2">
      <c r="A117" s="59"/>
      <c r="B117" s="62"/>
      <c r="C117" s="2"/>
      <c r="D117" s="2"/>
      <c r="E117" s="97"/>
      <c r="F117" s="239"/>
    </row>
    <row r="118" spans="1:6" ht="12.75" x14ac:dyDescent="0.2">
      <c r="A118" s="59"/>
      <c r="B118" s="66" t="s">
        <v>424</v>
      </c>
      <c r="C118" s="104" t="s">
        <v>36</v>
      </c>
      <c r="D118" s="2" t="s">
        <v>275</v>
      </c>
      <c r="E118" s="105"/>
      <c r="F118" s="239"/>
    </row>
    <row r="119" spans="1:6" ht="12.75" x14ac:dyDescent="0.2">
      <c r="A119" s="59"/>
      <c r="B119" s="62"/>
      <c r="C119" s="2"/>
      <c r="D119" s="2"/>
      <c r="E119" s="97"/>
      <c r="F119" s="239"/>
    </row>
    <row r="120" spans="1:6" ht="12.75" x14ac:dyDescent="0.2">
      <c r="A120" s="59"/>
      <c r="B120" s="66" t="s">
        <v>425</v>
      </c>
      <c r="C120" s="104" t="s">
        <v>36</v>
      </c>
      <c r="D120" s="2" t="s">
        <v>275</v>
      </c>
      <c r="E120" s="105"/>
      <c r="F120" s="239"/>
    </row>
    <row r="121" spans="1:6" ht="12.75" x14ac:dyDescent="0.2">
      <c r="A121" s="59"/>
      <c r="B121" s="62"/>
      <c r="C121" s="2"/>
      <c r="D121" s="2"/>
      <c r="E121" s="97"/>
      <c r="F121" s="239"/>
    </row>
    <row r="122" spans="1:6" ht="12.75" x14ac:dyDescent="0.2">
      <c r="A122" s="59"/>
      <c r="B122" s="66" t="s">
        <v>426</v>
      </c>
      <c r="C122" s="104" t="s">
        <v>36</v>
      </c>
      <c r="D122" s="2" t="s">
        <v>275</v>
      </c>
      <c r="E122" s="105"/>
      <c r="F122" s="239"/>
    </row>
    <row r="123" spans="1:6" ht="12.75" x14ac:dyDescent="0.2">
      <c r="A123" s="59"/>
      <c r="B123" s="62"/>
      <c r="C123" s="2"/>
      <c r="D123" s="2"/>
      <c r="E123" s="97"/>
      <c r="F123" s="239"/>
    </row>
    <row r="124" spans="1:6" ht="12.75" x14ac:dyDescent="0.2">
      <c r="A124" s="59"/>
      <c r="B124" s="66" t="s">
        <v>427</v>
      </c>
      <c r="C124" s="104" t="s">
        <v>36</v>
      </c>
      <c r="D124" s="2" t="s">
        <v>275</v>
      </c>
      <c r="E124" s="105"/>
      <c r="F124" s="239"/>
    </row>
    <row r="125" spans="1:6" ht="12.75" x14ac:dyDescent="0.2">
      <c r="A125" s="59"/>
      <c r="B125" s="62"/>
      <c r="C125" s="2"/>
      <c r="D125" s="2"/>
      <c r="E125" s="97"/>
      <c r="F125" s="239"/>
    </row>
    <row r="126" spans="1:6" ht="12.75" x14ac:dyDescent="0.2">
      <c r="A126" s="59"/>
      <c r="B126" s="66" t="s">
        <v>428</v>
      </c>
      <c r="C126" s="104" t="s">
        <v>36</v>
      </c>
      <c r="D126" s="2" t="s">
        <v>275</v>
      </c>
      <c r="E126" s="105"/>
      <c r="F126" s="239"/>
    </row>
    <row r="127" spans="1:6" ht="12.75" x14ac:dyDescent="0.2">
      <c r="A127" s="59"/>
      <c r="B127" s="66"/>
      <c r="C127" s="104"/>
      <c r="D127" s="2"/>
      <c r="E127" s="105"/>
      <c r="F127" s="239"/>
    </row>
    <row r="128" spans="1:6" ht="12.75" x14ac:dyDescent="0.2">
      <c r="A128" s="68" t="s">
        <v>126</v>
      </c>
      <c r="B128" s="66" t="s">
        <v>430</v>
      </c>
      <c r="C128" s="104" t="s">
        <v>36</v>
      </c>
      <c r="D128" s="2">
        <v>12</v>
      </c>
      <c r="E128" s="105"/>
      <c r="F128" s="239"/>
    </row>
    <row r="129" spans="1:6" ht="12.75" x14ac:dyDescent="0.2">
      <c r="A129" s="59"/>
      <c r="B129" s="66"/>
      <c r="C129" s="104"/>
      <c r="D129" s="2"/>
      <c r="E129" s="105"/>
      <c r="F129" s="239"/>
    </row>
    <row r="130" spans="1:6" ht="12.75" x14ac:dyDescent="0.2">
      <c r="A130" s="59"/>
      <c r="B130" s="66"/>
      <c r="C130" s="104"/>
      <c r="D130" s="2"/>
      <c r="E130" s="105"/>
      <c r="F130" s="239"/>
    </row>
    <row r="131" spans="1:6" ht="12.75" x14ac:dyDescent="0.2">
      <c r="A131" s="59">
        <v>4.8</v>
      </c>
      <c r="B131" s="62" t="s">
        <v>132</v>
      </c>
      <c r="C131" s="2"/>
      <c r="D131" s="2"/>
      <c r="E131" s="1"/>
      <c r="F131" s="239"/>
    </row>
    <row r="132" spans="1:6" ht="12.75" x14ac:dyDescent="0.2">
      <c r="A132" s="59"/>
      <c r="B132" s="62"/>
      <c r="C132" s="2"/>
      <c r="D132" s="2"/>
      <c r="E132" s="1"/>
      <c r="F132" s="239"/>
    </row>
    <row r="133" spans="1:6" ht="12.75" x14ac:dyDescent="0.2">
      <c r="A133" s="68" t="s">
        <v>276</v>
      </c>
      <c r="B133" s="62" t="s">
        <v>259</v>
      </c>
      <c r="C133" s="104" t="s">
        <v>36</v>
      </c>
      <c r="D133" s="2">
        <v>12</v>
      </c>
      <c r="E133" s="97"/>
      <c r="F133" s="239"/>
    </row>
    <row r="134" spans="1:6" ht="12.75" x14ac:dyDescent="0.2">
      <c r="A134" s="59"/>
      <c r="B134" s="62"/>
      <c r="C134" s="2"/>
      <c r="D134" s="2"/>
      <c r="E134" s="1"/>
      <c r="F134" s="239"/>
    </row>
    <row r="135" spans="1:6" ht="12.75" x14ac:dyDescent="0.2">
      <c r="A135" s="59"/>
      <c r="B135" s="62"/>
      <c r="C135" s="2"/>
      <c r="D135" s="2"/>
      <c r="E135" s="1"/>
      <c r="F135" s="239"/>
    </row>
    <row r="136" spans="1:6" ht="12.75" x14ac:dyDescent="0.2">
      <c r="A136" s="68">
        <v>4.9000000000000004</v>
      </c>
      <c r="B136" s="66" t="s">
        <v>429</v>
      </c>
      <c r="C136" s="104"/>
      <c r="D136" s="104"/>
      <c r="E136" s="1"/>
      <c r="F136" s="239"/>
    </row>
    <row r="137" spans="1:6" ht="12.75" x14ac:dyDescent="0.2">
      <c r="A137" s="68"/>
      <c r="B137" s="66"/>
      <c r="C137" s="104"/>
      <c r="D137" s="129"/>
      <c r="E137" s="1"/>
      <c r="F137" s="239"/>
    </row>
    <row r="138" spans="1:6" ht="12.75" x14ac:dyDescent="0.2">
      <c r="A138" s="68"/>
      <c r="B138" s="66" t="s">
        <v>434</v>
      </c>
      <c r="C138" s="104" t="s">
        <v>36</v>
      </c>
      <c r="D138" s="2">
        <v>12</v>
      </c>
      <c r="E138" s="97"/>
      <c r="F138" s="239"/>
    </row>
    <row r="139" spans="1:6" ht="12.75" x14ac:dyDescent="0.2">
      <c r="A139" s="59"/>
      <c r="B139" s="62"/>
      <c r="C139" s="2"/>
      <c r="D139" s="2"/>
      <c r="E139" s="97"/>
      <c r="F139" s="239"/>
    </row>
    <row r="140" spans="1:6" ht="12.75" x14ac:dyDescent="0.2">
      <c r="A140" s="59"/>
      <c r="B140" s="66" t="s">
        <v>435</v>
      </c>
      <c r="C140" s="104" t="s">
        <v>36</v>
      </c>
      <c r="D140" s="2">
        <v>12</v>
      </c>
      <c r="E140" s="97"/>
      <c r="F140" s="239"/>
    </row>
    <row r="141" spans="1:6" ht="12.75" x14ac:dyDescent="0.2">
      <c r="A141" s="59"/>
      <c r="B141" s="62"/>
      <c r="C141" s="2"/>
      <c r="D141" s="2"/>
      <c r="E141" s="97"/>
      <c r="F141" s="239"/>
    </row>
    <row r="142" spans="1:6" s="131" customFormat="1" ht="25.5" x14ac:dyDescent="0.2">
      <c r="A142" s="107"/>
      <c r="B142" s="110" t="s">
        <v>437</v>
      </c>
      <c r="C142" s="104" t="s">
        <v>36</v>
      </c>
      <c r="D142" s="2">
        <v>12</v>
      </c>
      <c r="E142" s="97"/>
      <c r="F142" s="239"/>
    </row>
    <row r="143" spans="1:6" ht="12.75" x14ac:dyDescent="0.2">
      <c r="A143" s="59"/>
      <c r="B143" s="62"/>
      <c r="C143" s="2"/>
      <c r="D143" s="2"/>
      <c r="E143" s="97"/>
      <c r="F143" s="239"/>
    </row>
    <row r="144" spans="1:6" ht="12.75" x14ac:dyDescent="0.2">
      <c r="A144" s="59"/>
      <c r="B144" s="66" t="s">
        <v>438</v>
      </c>
      <c r="C144" s="104" t="s">
        <v>36</v>
      </c>
      <c r="D144" s="2">
        <v>12</v>
      </c>
      <c r="E144" s="97"/>
      <c r="F144" s="239"/>
    </row>
    <row r="145" spans="1:6" ht="12.75" x14ac:dyDescent="0.2">
      <c r="A145" s="59"/>
      <c r="B145" s="62"/>
      <c r="C145" s="2"/>
      <c r="D145" s="2"/>
      <c r="E145" s="97"/>
      <c r="F145" s="239"/>
    </row>
    <row r="146" spans="1:6" ht="12.75" x14ac:dyDescent="0.2">
      <c r="A146" s="59"/>
      <c r="B146" s="66" t="s">
        <v>436</v>
      </c>
      <c r="C146" s="104" t="s">
        <v>36</v>
      </c>
      <c r="D146" s="2">
        <v>12</v>
      </c>
      <c r="E146" s="97"/>
      <c r="F146" s="239"/>
    </row>
    <row r="147" spans="1:6" ht="12.75" x14ac:dyDescent="0.2">
      <c r="A147" s="59"/>
      <c r="B147" s="62"/>
      <c r="C147" s="2"/>
      <c r="D147" s="2"/>
      <c r="E147" s="1"/>
      <c r="F147" s="239"/>
    </row>
    <row r="148" spans="1:6" ht="12.75" x14ac:dyDescent="0.2">
      <c r="A148" s="59"/>
      <c r="B148" s="62"/>
      <c r="C148" s="2"/>
      <c r="D148" s="2"/>
      <c r="E148" s="1"/>
      <c r="F148" s="239"/>
    </row>
    <row r="149" spans="1:6" ht="12.75" x14ac:dyDescent="0.2">
      <c r="A149" s="59"/>
      <c r="B149" s="62"/>
      <c r="C149" s="2"/>
      <c r="D149" s="2"/>
      <c r="E149" s="1"/>
      <c r="F149" s="239"/>
    </row>
    <row r="150" spans="1:6" ht="12.75" x14ac:dyDescent="0.2">
      <c r="A150" s="59"/>
      <c r="B150" s="62"/>
      <c r="C150" s="2"/>
      <c r="D150" s="2"/>
      <c r="E150" s="1"/>
      <c r="F150" s="239"/>
    </row>
    <row r="151" spans="1:6" ht="12.75" x14ac:dyDescent="0.2">
      <c r="A151" s="59"/>
      <c r="B151" s="62"/>
      <c r="C151" s="2"/>
      <c r="D151" s="2"/>
      <c r="E151" s="1"/>
      <c r="F151" s="239"/>
    </row>
    <row r="152" spans="1:6" ht="12.75" x14ac:dyDescent="0.2">
      <c r="A152" s="59"/>
      <c r="B152" s="62"/>
      <c r="C152" s="2"/>
      <c r="D152" s="2"/>
      <c r="E152" s="1"/>
      <c r="F152" s="239"/>
    </row>
    <row r="153" spans="1:6" ht="12.75" x14ac:dyDescent="0.2">
      <c r="A153" s="59"/>
      <c r="B153" s="62"/>
      <c r="C153" s="2"/>
      <c r="D153" s="2"/>
      <c r="E153" s="1"/>
      <c r="F153" s="239"/>
    </row>
    <row r="154" spans="1:6" ht="12.75" x14ac:dyDescent="0.2">
      <c r="A154" s="59"/>
      <c r="B154" s="62"/>
      <c r="C154" s="2"/>
      <c r="D154" s="2"/>
      <c r="E154" s="1"/>
      <c r="F154" s="239"/>
    </row>
    <row r="155" spans="1:6" x14ac:dyDescent="0.2">
      <c r="A155" s="57"/>
      <c r="B155" s="106"/>
      <c r="C155" s="5"/>
      <c r="D155" s="5"/>
      <c r="E155" s="1"/>
      <c r="F155" s="239"/>
    </row>
    <row r="156" spans="1:6" x14ac:dyDescent="0.2">
      <c r="A156" s="57"/>
      <c r="B156" s="106"/>
      <c r="C156" s="5"/>
      <c r="D156" s="5"/>
      <c r="E156" s="1"/>
      <c r="F156" s="239"/>
    </row>
    <row r="157" spans="1:6" ht="12.75" x14ac:dyDescent="0.2">
      <c r="A157" s="63"/>
      <c r="B157" s="13"/>
      <c r="C157" s="11"/>
      <c r="D157" s="7"/>
      <c r="E157" s="64" t="s">
        <v>29</v>
      </c>
      <c r="F157" s="242"/>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4" orientation="portrait" horizontalDpi="4294967293" r:id="rId1"/>
  <headerFooter alignWithMargins="0">
    <oddFooter>&amp;C Section 2.2, &amp;A, Page &amp;P</oddFooter>
  </headerFooter>
  <rowBreaks count="2" manualBreakCount="2">
    <brk id="60" max="16383" man="1"/>
    <brk id="104" max="11"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0"/>
  </sheetPr>
  <dimension ref="A1:IL158"/>
  <sheetViews>
    <sheetView showGridLines="0" view="pageBreakPreview" topLeftCell="A137" zoomScaleNormal="100" workbookViewId="0">
      <selection activeCell="B150" sqref="B150:B155"/>
    </sheetView>
  </sheetViews>
  <sheetFormatPr defaultColWidth="9.140625" defaultRowHeight="12" x14ac:dyDescent="0.2"/>
  <cols>
    <col min="1" max="1" width="6.85546875" style="65" customWidth="1"/>
    <col min="2" max="2" width="46.5703125" style="12" customWidth="1"/>
    <col min="3" max="3" width="9.85546875" style="9" customWidth="1"/>
    <col min="4" max="4" width="11.5703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222</v>
      </c>
      <c r="B14" s="96" t="s">
        <v>246</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1"/>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1"/>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1"/>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62500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350000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f>+F51</f>
        <v>350000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2700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2700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2700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160780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6" t="s">
        <v>471</v>
      </c>
      <c r="C79" s="2" t="s">
        <v>88</v>
      </c>
      <c r="D79" s="132">
        <v>130000</v>
      </c>
      <c r="E79" s="1"/>
      <c r="F79" s="122"/>
    </row>
    <row r="80" spans="1:6" ht="12.75" x14ac:dyDescent="0.2">
      <c r="A80" s="59"/>
      <c r="B80" s="62" t="s">
        <v>96</v>
      </c>
      <c r="C80" s="2" t="s">
        <v>88</v>
      </c>
      <c r="D80" s="132">
        <v>30780</v>
      </c>
      <c r="E80" s="1"/>
      <c r="F80" s="122"/>
    </row>
    <row r="81" spans="1:6" ht="12.75" x14ac:dyDescent="0.2">
      <c r="A81" s="61"/>
      <c r="B81" s="66" t="s">
        <v>504</v>
      </c>
      <c r="C81" s="2" t="s">
        <v>88</v>
      </c>
      <c r="D81" s="132"/>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84000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18000</v>
      </c>
    </row>
    <row r="91" spans="1:6" ht="12.75" x14ac:dyDescent="0.2">
      <c r="A91" s="59"/>
      <c r="B91" s="62"/>
      <c r="C91" s="104"/>
      <c r="D91" s="2"/>
      <c r="E91" s="97"/>
      <c r="F91" s="122"/>
    </row>
    <row r="92" spans="1:6" ht="12.75" x14ac:dyDescent="0.2">
      <c r="A92" s="68" t="s">
        <v>113</v>
      </c>
      <c r="B92" s="66" t="s">
        <v>458</v>
      </c>
      <c r="C92" s="104" t="s">
        <v>88</v>
      </c>
      <c r="D92" s="128">
        <v>102000</v>
      </c>
      <c r="E92" s="97"/>
      <c r="F92" s="122"/>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74">
        <v>684500</v>
      </c>
    </row>
    <row r="98" spans="1:6" ht="12.75" x14ac:dyDescent="0.2">
      <c r="A98" s="59"/>
      <c r="B98" s="62"/>
      <c r="C98" s="2"/>
      <c r="D98" s="2"/>
      <c r="E98" s="1"/>
      <c r="F98" s="122"/>
    </row>
    <row r="99" spans="1:6" ht="12.75" x14ac:dyDescent="0.2">
      <c r="A99" s="68" t="s">
        <v>124</v>
      </c>
      <c r="B99" s="66" t="s">
        <v>431</v>
      </c>
      <c r="C99" s="104" t="s">
        <v>88</v>
      </c>
      <c r="D99" s="128">
        <f>+F97</f>
        <v>684500</v>
      </c>
      <c r="E99" s="1"/>
      <c r="F99" s="122"/>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8000</v>
      </c>
    </row>
    <row r="102" spans="1:6" ht="12.75" x14ac:dyDescent="0.2">
      <c r="A102" s="59"/>
      <c r="B102" s="62"/>
      <c r="C102" s="2"/>
      <c r="D102" s="2"/>
      <c r="E102" s="1"/>
      <c r="F102" s="122"/>
    </row>
    <row r="103" spans="1:6" s="131" customFormat="1" ht="25.5" x14ac:dyDescent="0.2">
      <c r="A103" s="113" t="s">
        <v>126</v>
      </c>
      <c r="B103" s="110" t="s">
        <v>480</v>
      </c>
      <c r="C103" s="112" t="s">
        <v>88</v>
      </c>
      <c r="D103" s="130">
        <v>8000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8000</v>
      </c>
      <c r="E108" s="1"/>
      <c r="F108" s="122"/>
    </row>
    <row r="109" spans="1:6" ht="12.75" x14ac:dyDescent="0.2">
      <c r="A109" s="68"/>
      <c r="B109" s="66"/>
      <c r="C109" s="104"/>
      <c r="D109" s="128"/>
      <c r="E109" s="1"/>
      <c r="F109" s="122"/>
    </row>
    <row r="110" spans="1:6" ht="12.75" x14ac:dyDescent="0.2">
      <c r="A110" s="68" t="s">
        <v>125</v>
      </c>
      <c r="B110" s="62" t="s">
        <v>101</v>
      </c>
      <c r="C110" s="2"/>
      <c r="D110" s="2"/>
      <c r="E110" s="1"/>
      <c r="F110" s="122"/>
    </row>
    <row r="111" spans="1:6" ht="12.75" x14ac:dyDescent="0.2">
      <c r="A111" s="59"/>
      <c r="B111" s="62" t="s">
        <v>102</v>
      </c>
      <c r="C111" s="2"/>
      <c r="D111" s="2"/>
      <c r="E111" s="1"/>
      <c r="F111" s="122"/>
    </row>
    <row r="112" spans="1:6" ht="12.75" x14ac:dyDescent="0.2">
      <c r="A112" s="59"/>
      <c r="B112" s="62"/>
      <c r="C112" s="2"/>
      <c r="D112" s="2"/>
      <c r="E112" s="1"/>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122"/>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122"/>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2"/>
    </row>
    <row r="138" spans="1:6" ht="12.75" x14ac:dyDescent="0.2">
      <c r="A138" s="68"/>
      <c r="B138" s="66"/>
      <c r="C138" s="104"/>
      <c r="D138" s="129"/>
      <c r="E138" s="1"/>
      <c r="F138" s="122"/>
    </row>
    <row r="139" spans="1:6" ht="12.75" x14ac:dyDescent="0.2">
      <c r="A139" s="68"/>
      <c r="B139" s="66" t="s">
        <v>434</v>
      </c>
      <c r="C139" s="104" t="s">
        <v>36</v>
      </c>
      <c r="D139" s="2">
        <v>12</v>
      </c>
      <c r="E139" s="97"/>
      <c r="F139" s="122"/>
    </row>
    <row r="140" spans="1:6" ht="12.75" x14ac:dyDescent="0.2">
      <c r="A140" s="59"/>
      <c r="B140" s="62"/>
      <c r="C140" s="2"/>
      <c r="D140" s="2"/>
      <c r="E140" s="97"/>
      <c r="F140" s="122"/>
    </row>
    <row r="141" spans="1:6" ht="12.75" x14ac:dyDescent="0.2">
      <c r="A141" s="59"/>
      <c r="B141" s="66" t="s">
        <v>435</v>
      </c>
      <c r="C141" s="104" t="s">
        <v>36</v>
      </c>
      <c r="D141" s="2">
        <v>12</v>
      </c>
      <c r="E141" s="97"/>
      <c r="F141" s="122"/>
    </row>
    <row r="142" spans="1:6" ht="12.75" x14ac:dyDescent="0.2">
      <c r="A142" s="59"/>
      <c r="B142" s="62"/>
      <c r="C142" s="2"/>
      <c r="D142" s="2"/>
      <c r="E142" s="97"/>
      <c r="F142" s="122"/>
    </row>
    <row r="143" spans="1:6" s="131" customFormat="1" ht="25.5" x14ac:dyDescent="0.2">
      <c r="A143" s="107"/>
      <c r="B143" s="110" t="s">
        <v>437</v>
      </c>
      <c r="C143" s="227" t="s">
        <v>36</v>
      </c>
      <c r="D143" s="233">
        <v>12</v>
      </c>
      <c r="E143" s="229"/>
      <c r="F143" s="232"/>
    </row>
    <row r="144" spans="1:6" ht="12.75" x14ac:dyDescent="0.2">
      <c r="A144" s="59"/>
      <c r="B144" s="62"/>
      <c r="C144" s="2"/>
      <c r="D144" s="2"/>
      <c r="E144" s="97"/>
      <c r="F144" s="122"/>
    </row>
    <row r="145" spans="1:6" ht="12.75" x14ac:dyDescent="0.2">
      <c r="A145" s="59"/>
      <c r="B145" s="66" t="s">
        <v>438</v>
      </c>
      <c r="C145" s="104" t="s">
        <v>36</v>
      </c>
      <c r="D145" s="2">
        <v>12</v>
      </c>
      <c r="E145" s="97"/>
      <c r="F145" s="122"/>
    </row>
    <row r="146" spans="1:6" ht="12.75" x14ac:dyDescent="0.2">
      <c r="A146" s="59"/>
      <c r="B146" s="62"/>
      <c r="C146" s="2"/>
      <c r="D146" s="2"/>
      <c r="E146" s="97"/>
      <c r="F146" s="122"/>
    </row>
    <row r="147" spans="1:6" ht="12.75" x14ac:dyDescent="0.2">
      <c r="A147" s="59"/>
      <c r="B147" s="66" t="s">
        <v>436</v>
      </c>
      <c r="C147" s="104" t="s">
        <v>36</v>
      </c>
      <c r="D147" s="2">
        <v>12</v>
      </c>
      <c r="E147" s="97"/>
      <c r="F147" s="122"/>
    </row>
    <row r="148" spans="1:6" ht="12.75" x14ac:dyDescent="0.2">
      <c r="A148" s="59"/>
      <c r="B148" s="62"/>
      <c r="C148" s="2"/>
      <c r="D148" s="2"/>
      <c r="E148" s="1"/>
      <c r="F148" s="122"/>
    </row>
    <row r="149" spans="1:6" ht="12.75" x14ac:dyDescent="0.2">
      <c r="A149" s="59"/>
      <c r="B149" s="62"/>
      <c r="C149" s="2"/>
      <c r="D149" s="2"/>
      <c r="E149" s="1"/>
      <c r="F149" s="122"/>
    </row>
    <row r="150" spans="1:6" ht="12.75" x14ac:dyDescent="0.2">
      <c r="A150" s="59"/>
      <c r="B150" s="62"/>
      <c r="C150" s="2"/>
      <c r="D150" s="2"/>
      <c r="E150" s="1"/>
      <c r="F150" s="122"/>
    </row>
    <row r="151" spans="1:6" ht="12.75" x14ac:dyDescent="0.2">
      <c r="A151" s="59"/>
      <c r="B151" s="66"/>
      <c r="C151" s="2"/>
      <c r="D151" s="2"/>
      <c r="E151" s="1"/>
      <c r="F151" s="122"/>
    </row>
    <row r="152" spans="1:6" ht="12.75" x14ac:dyDescent="0.2">
      <c r="A152" s="59"/>
      <c r="B152" s="66"/>
      <c r="C152" s="2"/>
      <c r="D152" s="2"/>
      <c r="E152" s="1"/>
      <c r="F152" s="122"/>
    </row>
    <row r="153" spans="1:6" ht="12.75" x14ac:dyDescent="0.2">
      <c r="A153" s="59"/>
      <c r="B153" s="66"/>
      <c r="C153" s="2"/>
      <c r="D153" s="2"/>
      <c r="E153" s="1"/>
      <c r="F153" s="122"/>
    </row>
    <row r="154" spans="1:6" ht="12.75" x14ac:dyDescent="0.2">
      <c r="A154" s="59"/>
      <c r="B154" s="66"/>
      <c r="C154" s="2"/>
      <c r="D154" s="2"/>
      <c r="E154" s="1"/>
      <c r="F154" s="122"/>
    </row>
    <row r="155" spans="1:6" ht="12.75" x14ac:dyDescent="0.2">
      <c r="A155" s="59"/>
      <c r="B155" s="66"/>
      <c r="C155" s="2"/>
      <c r="D155" s="2"/>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5" orientation="portrait" r:id="rId1"/>
  <headerFooter alignWithMargins="0">
    <oddFooter>&amp;C Section 2.2, &amp;A, Page &amp;P</oddFooter>
  </headerFooter>
  <rowBreaks count="2" manualBreakCount="2">
    <brk id="60" max="16383" man="1"/>
    <brk id="105" max="11"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0"/>
  </sheetPr>
  <dimension ref="A1:IL158"/>
  <sheetViews>
    <sheetView showGridLines="0" view="pageBreakPreview" topLeftCell="A143" zoomScaleNormal="100" workbookViewId="0">
      <selection activeCell="B149" sqref="B149:B155"/>
    </sheetView>
  </sheetViews>
  <sheetFormatPr defaultColWidth="9.140625" defaultRowHeight="12" x14ac:dyDescent="0.2"/>
  <cols>
    <col min="1" max="1" width="6.85546875" style="65" customWidth="1"/>
    <col min="2" max="2" width="46.5703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225</v>
      </c>
      <c r="B14" s="96" t="s">
        <v>258</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1"/>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1"/>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1"/>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12500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100000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f>+F51</f>
        <v>100000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4200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4200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4200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6355</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2" t="s">
        <v>464</v>
      </c>
      <c r="C79" s="2" t="s">
        <v>88</v>
      </c>
      <c r="D79" s="132"/>
      <c r="E79" s="1"/>
      <c r="F79" s="122"/>
    </row>
    <row r="80" spans="1:6" ht="12.75" x14ac:dyDescent="0.2">
      <c r="A80" s="59"/>
      <c r="B80" s="62" t="s">
        <v>96</v>
      </c>
      <c r="C80" s="2" t="s">
        <v>88</v>
      </c>
      <c r="D80" s="132">
        <v>4800</v>
      </c>
      <c r="E80" s="1"/>
      <c r="F80" s="122"/>
    </row>
    <row r="81" spans="1:6" ht="12.75" x14ac:dyDescent="0.2">
      <c r="A81" s="61"/>
      <c r="B81" s="62"/>
      <c r="C81" s="2" t="s">
        <v>88</v>
      </c>
      <c r="D81" s="132"/>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48000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15000</v>
      </c>
    </row>
    <row r="91" spans="1:6" ht="12.75" x14ac:dyDescent="0.2">
      <c r="A91" s="59"/>
      <c r="B91" s="62"/>
      <c r="C91" s="104"/>
      <c r="D91" s="2"/>
      <c r="E91" s="97"/>
      <c r="F91" s="122"/>
    </row>
    <row r="92" spans="1:6" ht="12.75" x14ac:dyDescent="0.2">
      <c r="A92" s="68" t="s">
        <v>113</v>
      </c>
      <c r="B92" s="66" t="s">
        <v>458</v>
      </c>
      <c r="C92" s="104" t="s">
        <v>88</v>
      </c>
      <c r="D92" s="128">
        <v>63000</v>
      </c>
      <c r="E92" s="97"/>
      <c r="F92" s="122"/>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25">
        <v>300000</v>
      </c>
    </row>
    <row r="98" spans="1:6" ht="12.75" x14ac:dyDescent="0.2">
      <c r="A98" s="59"/>
      <c r="B98" s="62"/>
      <c r="C98" s="2"/>
      <c r="D98" s="2"/>
      <c r="E98" s="1"/>
      <c r="F98" s="122"/>
    </row>
    <row r="99" spans="1:6" ht="12.75" x14ac:dyDescent="0.2">
      <c r="A99" s="68" t="s">
        <v>124</v>
      </c>
      <c r="B99" s="66" t="s">
        <v>431</v>
      </c>
      <c r="C99" s="104" t="s">
        <v>88</v>
      </c>
      <c r="D99" s="128">
        <v>149520</v>
      </c>
      <c r="E99" s="1"/>
      <c r="F99" s="122"/>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16000</v>
      </c>
    </row>
    <row r="102" spans="1:6" ht="12.75" x14ac:dyDescent="0.2">
      <c r="A102" s="59"/>
      <c r="B102" s="62"/>
      <c r="C102" s="2"/>
      <c r="D102" s="2"/>
      <c r="E102" s="1"/>
      <c r="F102" s="122"/>
    </row>
    <row r="103" spans="1:6" s="131" customFormat="1" ht="25.5" x14ac:dyDescent="0.2">
      <c r="A103" s="113" t="s">
        <v>126</v>
      </c>
      <c r="B103" s="110" t="s">
        <v>480</v>
      </c>
      <c r="C103" s="112" t="s">
        <v>88</v>
      </c>
      <c r="D103" s="130">
        <v>16000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16000</v>
      </c>
      <c r="E108" s="1"/>
      <c r="F108" s="122"/>
    </row>
    <row r="109" spans="1:6" ht="12.75" x14ac:dyDescent="0.2">
      <c r="A109" s="68"/>
      <c r="B109" s="66"/>
      <c r="C109" s="104"/>
      <c r="D109" s="128"/>
      <c r="E109" s="1"/>
      <c r="F109" s="122"/>
    </row>
    <row r="110" spans="1:6" ht="12.75" x14ac:dyDescent="0.2">
      <c r="A110" s="68" t="s">
        <v>125</v>
      </c>
      <c r="B110" s="62" t="s">
        <v>101</v>
      </c>
      <c r="C110" s="2"/>
      <c r="D110" s="2"/>
      <c r="E110" s="1"/>
      <c r="F110" s="122"/>
    </row>
    <row r="111" spans="1:6" ht="12.75" x14ac:dyDescent="0.2">
      <c r="A111" s="59"/>
      <c r="B111" s="62" t="s">
        <v>102</v>
      </c>
      <c r="C111" s="2"/>
      <c r="D111" s="2"/>
      <c r="E111" s="1"/>
      <c r="F111" s="122"/>
    </row>
    <row r="112" spans="1:6" ht="12.75" x14ac:dyDescent="0.2">
      <c r="A112" s="59"/>
      <c r="B112" s="62"/>
      <c r="C112" s="2"/>
      <c r="D112" s="2"/>
      <c r="E112" s="1"/>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122"/>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122"/>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2"/>
    </row>
    <row r="138" spans="1:6" ht="12.75" x14ac:dyDescent="0.2">
      <c r="A138" s="68"/>
      <c r="B138" s="66"/>
      <c r="C138" s="104"/>
      <c r="D138" s="129"/>
      <c r="E138" s="1"/>
      <c r="F138" s="122"/>
    </row>
    <row r="139" spans="1:6" ht="12.75" x14ac:dyDescent="0.2">
      <c r="A139" s="68"/>
      <c r="B139" s="66" t="s">
        <v>434</v>
      </c>
      <c r="C139" s="104" t="s">
        <v>36</v>
      </c>
      <c r="D139" s="2">
        <v>12</v>
      </c>
      <c r="E139" s="97"/>
      <c r="F139" s="122"/>
    </row>
    <row r="140" spans="1:6" ht="12.75" x14ac:dyDescent="0.2">
      <c r="A140" s="59"/>
      <c r="B140" s="62"/>
      <c r="C140" s="2"/>
      <c r="D140" s="2"/>
      <c r="E140" s="97"/>
      <c r="F140" s="122"/>
    </row>
    <row r="141" spans="1:6" ht="12.75" x14ac:dyDescent="0.2">
      <c r="A141" s="59"/>
      <c r="B141" s="66" t="s">
        <v>435</v>
      </c>
      <c r="C141" s="104" t="s">
        <v>36</v>
      </c>
      <c r="D141" s="2">
        <v>12</v>
      </c>
      <c r="E141" s="97"/>
      <c r="F141" s="122"/>
    </row>
    <row r="142" spans="1:6" ht="12.75" x14ac:dyDescent="0.2">
      <c r="A142" s="59"/>
      <c r="B142" s="62"/>
      <c r="C142" s="2"/>
      <c r="D142" s="2"/>
      <c r="E142" s="97"/>
      <c r="F142" s="122"/>
    </row>
    <row r="143" spans="1:6" s="131" customFormat="1" ht="25.5" x14ac:dyDescent="0.2">
      <c r="A143" s="107"/>
      <c r="B143" s="110" t="s">
        <v>437</v>
      </c>
      <c r="C143" s="104" t="s">
        <v>36</v>
      </c>
      <c r="D143" s="2">
        <v>12</v>
      </c>
      <c r="E143" s="97"/>
      <c r="F143" s="122"/>
    </row>
    <row r="144" spans="1:6" ht="12.75" x14ac:dyDescent="0.2">
      <c r="A144" s="59"/>
      <c r="B144" s="62"/>
      <c r="C144" s="2"/>
      <c r="D144" s="2"/>
      <c r="E144" s="97"/>
      <c r="F144" s="122"/>
    </row>
    <row r="145" spans="1:6" ht="12.75" x14ac:dyDescent="0.2">
      <c r="A145" s="59"/>
      <c r="B145" s="66" t="s">
        <v>438</v>
      </c>
      <c r="C145" s="104" t="s">
        <v>36</v>
      </c>
      <c r="D145" s="2">
        <v>12</v>
      </c>
      <c r="E145" s="97"/>
      <c r="F145" s="122"/>
    </row>
    <row r="146" spans="1:6" ht="12.75" x14ac:dyDescent="0.2">
      <c r="A146" s="59"/>
      <c r="B146" s="62"/>
      <c r="C146" s="2"/>
      <c r="D146" s="2"/>
      <c r="E146" s="97"/>
      <c r="F146" s="122"/>
    </row>
    <row r="147" spans="1:6" ht="12.75" x14ac:dyDescent="0.2">
      <c r="A147" s="59"/>
      <c r="B147" s="66" t="s">
        <v>436</v>
      </c>
      <c r="C147" s="104" t="s">
        <v>36</v>
      </c>
      <c r="D147" s="2">
        <v>12</v>
      </c>
      <c r="E147" s="97"/>
      <c r="F147" s="122"/>
    </row>
    <row r="148" spans="1:6" ht="12.75" x14ac:dyDescent="0.2">
      <c r="A148" s="59"/>
      <c r="B148" s="62"/>
      <c r="C148" s="2"/>
      <c r="D148" s="2"/>
      <c r="E148" s="1"/>
      <c r="F148" s="122"/>
    </row>
    <row r="149" spans="1:6" ht="12.75" x14ac:dyDescent="0.2">
      <c r="A149" s="59"/>
      <c r="B149" s="62"/>
      <c r="C149" s="2"/>
      <c r="D149" s="2"/>
      <c r="E149" s="1"/>
      <c r="F149" s="122"/>
    </row>
    <row r="150" spans="1:6" ht="12.75" x14ac:dyDescent="0.2">
      <c r="A150" s="59"/>
      <c r="B150" s="66"/>
      <c r="C150" s="2"/>
      <c r="D150" s="2"/>
      <c r="E150" s="1"/>
      <c r="F150" s="122"/>
    </row>
    <row r="151" spans="1:6" ht="12.75" x14ac:dyDescent="0.2">
      <c r="A151" s="59"/>
      <c r="B151" s="66"/>
      <c r="C151" s="2"/>
      <c r="D151" s="2"/>
      <c r="E151" s="1"/>
      <c r="F151" s="122"/>
    </row>
    <row r="152" spans="1:6" ht="12.75" x14ac:dyDescent="0.2">
      <c r="A152" s="59"/>
      <c r="B152" s="66"/>
      <c r="C152" s="2"/>
      <c r="D152" s="2"/>
      <c r="E152" s="1"/>
      <c r="F152" s="122"/>
    </row>
    <row r="153" spans="1:6" ht="12.75" x14ac:dyDescent="0.2">
      <c r="A153" s="59"/>
      <c r="B153" s="66"/>
      <c r="C153" s="2"/>
      <c r="D153" s="2"/>
      <c r="E153" s="1"/>
      <c r="F153" s="122"/>
    </row>
    <row r="154" spans="1:6" ht="12.75" x14ac:dyDescent="0.2">
      <c r="A154" s="59"/>
      <c r="B154" s="66"/>
      <c r="C154" s="2"/>
      <c r="D154" s="2"/>
      <c r="E154" s="1"/>
      <c r="F154" s="122"/>
    </row>
    <row r="155" spans="1:6" ht="12.75" x14ac:dyDescent="0.2">
      <c r="A155" s="59"/>
      <c r="B155" s="66"/>
      <c r="C155" s="2"/>
      <c r="D155" s="2"/>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4" orientation="portrait" r:id="rId1"/>
  <headerFooter alignWithMargins="0">
    <oddFooter>&amp;C Section 2.2, &amp;A, Page &amp;P</oddFooter>
  </headerFooter>
  <rowBreaks count="2" manualBreakCount="2">
    <brk id="60" max="16383" man="1"/>
    <brk id="105" max="11"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0"/>
  </sheetPr>
  <dimension ref="A1:IL158"/>
  <sheetViews>
    <sheetView showGridLines="0" view="pageBreakPreview" topLeftCell="A49" zoomScaleNormal="100" workbookViewId="0">
      <selection activeCell="B149" sqref="B149:B153"/>
    </sheetView>
  </sheetViews>
  <sheetFormatPr defaultColWidth="9.140625" defaultRowHeight="12" x14ac:dyDescent="0.2"/>
  <cols>
    <col min="1" max="1" width="6.85546875" style="65" customWidth="1"/>
    <col min="2" max="2" width="46.5703125" style="12" customWidth="1"/>
    <col min="3" max="3" width="9.85546875" style="9" customWidth="1"/>
    <col min="4" max="4" width="11.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226</v>
      </c>
      <c r="B14" s="96" t="s">
        <v>268</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1"/>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1"/>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1"/>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25000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1"/>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1"/>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1"/>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25000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25000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2700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5">
        <v>2700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2700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32500</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2" t="s">
        <v>464</v>
      </c>
      <c r="C79" s="2" t="s">
        <v>88</v>
      </c>
      <c r="D79" s="157"/>
      <c r="E79" s="1"/>
      <c r="F79" s="122"/>
    </row>
    <row r="80" spans="1:6" ht="12.75" x14ac:dyDescent="0.2">
      <c r="A80" s="59"/>
      <c r="B80" s="62" t="s">
        <v>96</v>
      </c>
      <c r="C80" s="2" t="s">
        <v>88</v>
      </c>
      <c r="D80" s="157">
        <f>+F73</f>
        <v>32500</v>
      </c>
      <c r="E80" s="1"/>
      <c r="F80" s="122"/>
    </row>
    <row r="81" spans="1:6" ht="12.75" x14ac:dyDescent="0.2">
      <c r="A81" s="61"/>
      <c r="B81" s="62" t="s">
        <v>463</v>
      </c>
      <c r="C81" s="2" t="s">
        <v>88</v>
      </c>
      <c r="D81" s="157"/>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48000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6" t="s">
        <v>501</v>
      </c>
      <c r="C90" s="104" t="s">
        <v>89</v>
      </c>
      <c r="D90" s="5">
        <v>1</v>
      </c>
      <c r="E90" s="97"/>
      <c r="F90" s="122">
        <v>15000</v>
      </c>
    </row>
    <row r="91" spans="1:6" ht="12.75" x14ac:dyDescent="0.2">
      <c r="A91" s="59"/>
      <c r="B91" s="62"/>
      <c r="C91" s="104"/>
      <c r="D91" s="5"/>
      <c r="E91" s="97"/>
      <c r="F91" s="122"/>
    </row>
    <row r="92" spans="1:6" ht="12.75" x14ac:dyDescent="0.2">
      <c r="A92" s="68" t="s">
        <v>113</v>
      </c>
      <c r="B92" s="66" t="s">
        <v>458</v>
      </c>
      <c r="C92" s="104" t="s">
        <v>88</v>
      </c>
      <c r="D92" s="138">
        <v>63000</v>
      </c>
      <c r="E92" s="97"/>
      <c r="F92" s="122"/>
    </row>
    <row r="93" spans="1:6" ht="12.75" x14ac:dyDescent="0.2">
      <c r="A93" s="59"/>
      <c r="B93" s="62"/>
      <c r="C93" s="2"/>
      <c r="D93" s="5"/>
      <c r="E93" s="1"/>
      <c r="F93" s="122"/>
    </row>
    <row r="94" spans="1:6" ht="12.75" x14ac:dyDescent="0.2">
      <c r="A94" s="59"/>
      <c r="B94" s="62"/>
      <c r="C94" s="2"/>
      <c r="D94" s="5"/>
      <c r="E94" s="1"/>
      <c r="F94" s="122"/>
    </row>
    <row r="95" spans="1:6" ht="12.75" x14ac:dyDescent="0.2">
      <c r="A95" s="59">
        <v>4.7</v>
      </c>
      <c r="B95" s="62" t="s">
        <v>100</v>
      </c>
      <c r="C95" s="2"/>
      <c r="D95" s="5"/>
      <c r="E95" s="1"/>
      <c r="F95" s="122"/>
    </row>
    <row r="96" spans="1:6" ht="12.75" x14ac:dyDescent="0.2">
      <c r="A96" s="59"/>
      <c r="B96" s="62"/>
      <c r="C96" s="2"/>
      <c r="D96" s="5"/>
      <c r="E96" s="1"/>
      <c r="F96" s="122"/>
    </row>
    <row r="97" spans="1:6" s="131" customFormat="1" ht="25.5" x14ac:dyDescent="0.2">
      <c r="A97" s="113" t="s">
        <v>123</v>
      </c>
      <c r="B97" s="110" t="s">
        <v>420</v>
      </c>
      <c r="C97" s="112" t="s">
        <v>89</v>
      </c>
      <c r="D97" s="136">
        <v>1</v>
      </c>
      <c r="E97" s="109"/>
      <c r="F97" s="125">
        <v>392600</v>
      </c>
    </row>
    <row r="98" spans="1:6" ht="12.75" x14ac:dyDescent="0.2">
      <c r="A98" s="59"/>
      <c r="B98" s="62"/>
      <c r="C98" s="2"/>
      <c r="D98" s="5"/>
      <c r="E98" s="1"/>
      <c r="F98" s="122"/>
    </row>
    <row r="99" spans="1:6" ht="12.75" x14ac:dyDescent="0.2">
      <c r="A99" s="68" t="s">
        <v>124</v>
      </c>
      <c r="B99" s="66" t="s">
        <v>431</v>
      </c>
      <c r="C99" s="104" t="s">
        <v>88</v>
      </c>
      <c r="D99" s="138">
        <f>+F97</f>
        <v>392600</v>
      </c>
      <c r="E99" s="1"/>
      <c r="F99" s="122"/>
    </row>
    <row r="100" spans="1:6" ht="12.75" x14ac:dyDescent="0.2">
      <c r="A100" s="68"/>
      <c r="B100" s="66"/>
      <c r="C100" s="104"/>
      <c r="D100" s="138"/>
      <c r="E100" s="1"/>
      <c r="F100" s="122"/>
    </row>
    <row r="101" spans="1:6" s="131" customFormat="1" ht="63.75" x14ac:dyDescent="0.2">
      <c r="A101" s="113" t="s">
        <v>125</v>
      </c>
      <c r="B101" s="110" t="s">
        <v>479</v>
      </c>
      <c r="C101" s="112" t="s">
        <v>89</v>
      </c>
      <c r="D101" s="136">
        <v>1</v>
      </c>
      <c r="E101" s="109"/>
      <c r="F101" s="125">
        <v>16000</v>
      </c>
    </row>
    <row r="102" spans="1:6" ht="12.75" x14ac:dyDescent="0.2">
      <c r="A102" s="59"/>
      <c r="B102" s="62"/>
      <c r="C102" s="2"/>
      <c r="D102" s="5"/>
      <c r="E102" s="1"/>
      <c r="F102" s="122"/>
    </row>
    <row r="103" spans="1:6" s="131" customFormat="1" ht="25.5" x14ac:dyDescent="0.2">
      <c r="A103" s="113" t="s">
        <v>126</v>
      </c>
      <c r="B103" s="110" t="s">
        <v>480</v>
      </c>
      <c r="C103" s="112" t="s">
        <v>88</v>
      </c>
      <c r="D103" s="139">
        <v>16000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38">
        <v>16000</v>
      </c>
      <c r="E108" s="1"/>
      <c r="F108" s="122"/>
    </row>
    <row r="109" spans="1:6" ht="12.75" x14ac:dyDescent="0.2">
      <c r="A109" s="68"/>
      <c r="B109" s="66"/>
      <c r="C109" s="104"/>
      <c r="D109" s="138"/>
      <c r="E109" s="1"/>
      <c r="F109" s="122"/>
    </row>
    <row r="110" spans="1:6" ht="12.75" x14ac:dyDescent="0.2">
      <c r="A110" s="68" t="s">
        <v>125</v>
      </c>
      <c r="B110" s="62" t="s">
        <v>101</v>
      </c>
      <c r="C110" s="2"/>
      <c r="D110" s="5"/>
      <c r="E110" s="1"/>
      <c r="F110" s="122"/>
    </row>
    <row r="111" spans="1:6" ht="12.75" x14ac:dyDescent="0.2">
      <c r="A111" s="59"/>
      <c r="B111" s="62" t="s">
        <v>102</v>
      </c>
      <c r="C111" s="2"/>
      <c r="D111" s="5"/>
      <c r="E111" s="1"/>
      <c r="F111" s="122"/>
    </row>
    <row r="112" spans="1:6" ht="12.75" x14ac:dyDescent="0.2">
      <c r="A112" s="59"/>
      <c r="B112" s="62"/>
      <c r="C112" s="2"/>
      <c r="D112" s="5"/>
      <c r="E112" s="1"/>
      <c r="F112" s="122"/>
    </row>
    <row r="113" spans="1:6" ht="12.75" x14ac:dyDescent="0.2">
      <c r="A113" s="59"/>
      <c r="B113" s="66" t="s">
        <v>421</v>
      </c>
      <c r="C113" s="104" t="s">
        <v>36</v>
      </c>
      <c r="D113" s="5" t="s">
        <v>275</v>
      </c>
      <c r="E113" s="105"/>
      <c r="F113" s="122"/>
    </row>
    <row r="114" spans="1:6" ht="12.75" x14ac:dyDescent="0.2">
      <c r="A114" s="59"/>
      <c r="B114" s="62"/>
      <c r="C114" s="2"/>
      <c r="D114" s="5"/>
      <c r="E114" s="97"/>
      <c r="F114" s="122"/>
    </row>
    <row r="115" spans="1:6" ht="12.75" x14ac:dyDescent="0.2">
      <c r="A115" s="59"/>
      <c r="B115" s="66" t="s">
        <v>422</v>
      </c>
      <c r="C115" s="104" t="s">
        <v>36</v>
      </c>
      <c r="D115" s="5" t="s">
        <v>275</v>
      </c>
      <c r="E115" s="105"/>
      <c r="F115" s="122"/>
    </row>
    <row r="116" spans="1:6" ht="12.75" x14ac:dyDescent="0.2">
      <c r="A116" s="59"/>
      <c r="B116" s="66"/>
      <c r="C116" s="104"/>
      <c r="D116" s="5"/>
      <c r="E116" s="105"/>
      <c r="F116" s="122"/>
    </row>
    <row r="117" spans="1:6" ht="12.75" x14ac:dyDescent="0.2">
      <c r="A117" s="59"/>
      <c r="B117" s="66" t="s">
        <v>423</v>
      </c>
      <c r="C117" s="104" t="s">
        <v>36</v>
      </c>
      <c r="D117" s="5" t="s">
        <v>275</v>
      </c>
      <c r="E117" s="105"/>
      <c r="F117" s="122"/>
    </row>
    <row r="118" spans="1:6" ht="12.75" x14ac:dyDescent="0.2">
      <c r="A118" s="59"/>
      <c r="B118" s="62"/>
      <c r="C118" s="2"/>
      <c r="D118" s="5"/>
      <c r="E118" s="97"/>
      <c r="F118" s="122"/>
    </row>
    <row r="119" spans="1:6" ht="12.75" x14ac:dyDescent="0.2">
      <c r="A119" s="59"/>
      <c r="B119" s="66" t="s">
        <v>424</v>
      </c>
      <c r="C119" s="104" t="s">
        <v>36</v>
      </c>
      <c r="D119" s="5" t="s">
        <v>275</v>
      </c>
      <c r="E119" s="105"/>
      <c r="F119" s="122"/>
    </row>
    <row r="120" spans="1:6" ht="12.75" x14ac:dyDescent="0.2">
      <c r="A120" s="59"/>
      <c r="B120" s="62"/>
      <c r="C120" s="2"/>
      <c r="D120" s="5"/>
      <c r="E120" s="97"/>
      <c r="F120" s="122"/>
    </row>
    <row r="121" spans="1:6" ht="12.75" x14ac:dyDescent="0.2">
      <c r="A121" s="59"/>
      <c r="B121" s="66" t="s">
        <v>425</v>
      </c>
      <c r="C121" s="104" t="s">
        <v>36</v>
      </c>
      <c r="D121" s="5" t="s">
        <v>275</v>
      </c>
      <c r="E121" s="105"/>
      <c r="F121" s="122"/>
    </row>
    <row r="122" spans="1:6" ht="12.75" x14ac:dyDescent="0.2">
      <c r="A122" s="59"/>
      <c r="B122" s="62"/>
      <c r="C122" s="2"/>
      <c r="D122" s="5"/>
      <c r="E122" s="97"/>
      <c r="F122" s="122"/>
    </row>
    <row r="123" spans="1:6" ht="12.75" x14ac:dyDescent="0.2">
      <c r="A123" s="59"/>
      <c r="B123" s="66" t="s">
        <v>426</v>
      </c>
      <c r="C123" s="104" t="s">
        <v>36</v>
      </c>
      <c r="D123" s="5" t="s">
        <v>275</v>
      </c>
      <c r="E123" s="105"/>
      <c r="F123" s="122"/>
    </row>
    <row r="124" spans="1:6" ht="12.75" x14ac:dyDescent="0.2">
      <c r="A124" s="59"/>
      <c r="B124" s="62"/>
      <c r="C124" s="2"/>
      <c r="D124" s="5"/>
      <c r="E124" s="97"/>
      <c r="F124" s="122"/>
    </row>
    <row r="125" spans="1:6" ht="12.75" x14ac:dyDescent="0.2">
      <c r="A125" s="59"/>
      <c r="B125" s="66" t="s">
        <v>427</v>
      </c>
      <c r="C125" s="104" t="s">
        <v>36</v>
      </c>
      <c r="D125" s="5" t="s">
        <v>275</v>
      </c>
      <c r="E125" s="105"/>
      <c r="F125" s="122"/>
    </row>
    <row r="126" spans="1:6" ht="12.75" x14ac:dyDescent="0.2">
      <c r="A126" s="59"/>
      <c r="B126" s="62"/>
      <c r="C126" s="2"/>
      <c r="D126" s="5"/>
      <c r="E126" s="97"/>
      <c r="F126" s="122"/>
    </row>
    <row r="127" spans="1:6" ht="12.75" x14ac:dyDescent="0.2">
      <c r="A127" s="59"/>
      <c r="B127" s="66" t="s">
        <v>428</v>
      </c>
      <c r="C127" s="104" t="s">
        <v>36</v>
      </c>
      <c r="D127" s="5" t="s">
        <v>275</v>
      </c>
      <c r="E127" s="105"/>
      <c r="F127" s="122"/>
    </row>
    <row r="128" spans="1:6" ht="12.75" x14ac:dyDescent="0.2">
      <c r="A128" s="59"/>
      <c r="B128" s="66"/>
      <c r="C128" s="104"/>
      <c r="D128" s="5"/>
      <c r="E128" s="105"/>
      <c r="F128" s="122"/>
    </row>
    <row r="129" spans="1:6" ht="12.75" x14ac:dyDescent="0.2">
      <c r="A129" s="68" t="s">
        <v>126</v>
      </c>
      <c r="B129" s="66" t="s">
        <v>430</v>
      </c>
      <c r="C129" s="104" t="s">
        <v>36</v>
      </c>
      <c r="D129" s="5">
        <v>12</v>
      </c>
      <c r="E129" s="105"/>
      <c r="F129" s="122"/>
    </row>
    <row r="130" spans="1:6" ht="12.75" x14ac:dyDescent="0.2">
      <c r="A130" s="59"/>
      <c r="B130" s="66"/>
      <c r="C130" s="104"/>
      <c r="D130" s="5"/>
      <c r="E130" s="105"/>
      <c r="F130" s="122"/>
    </row>
    <row r="131" spans="1:6" ht="12.75" x14ac:dyDescent="0.2">
      <c r="A131" s="59"/>
      <c r="B131" s="66"/>
      <c r="C131" s="104"/>
      <c r="D131" s="5"/>
      <c r="E131" s="105"/>
      <c r="F131" s="122"/>
    </row>
    <row r="132" spans="1:6" ht="12.75" x14ac:dyDescent="0.2">
      <c r="A132" s="59">
        <v>4.8</v>
      </c>
      <c r="B132" s="62" t="s">
        <v>132</v>
      </c>
      <c r="C132" s="2"/>
      <c r="D132" s="5"/>
      <c r="E132" s="1"/>
      <c r="F132" s="122"/>
    </row>
    <row r="133" spans="1:6" ht="12.75" x14ac:dyDescent="0.2">
      <c r="A133" s="59"/>
      <c r="B133" s="62"/>
      <c r="C133" s="2"/>
      <c r="D133" s="5"/>
      <c r="E133" s="1"/>
      <c r="F133" s="122"/>
    </row>
    <row r="134" spans="1:6" ht="12.75" x14ac:dyDescent="0.2">
      <c r="A134" s="68" t="s">
        <v>276</v>
      </c>
      <c r="B134" s="62" t="s">
        <v>259</v>
      </c>
      <c r="C134" s="104" t="s">
        <v>36</v>
      </c>
      <c r="D134" s="5">
        <v>12</v>
      </c>
      <c r="E134" s="97"/>
      <c r="F134" s="122"/>
    </row>
    <row r="135" spans="1:6" ht="12.75" x14ac:dyDescent="0.2">
      <c r="A135" s="59"/>
      <c r="B135" s="62"/>
      <c r="C135" s="2"/>
      <c r="D135" s="5"/>
      <c r="E135" s="1"/>
      <c r="F135" s="122"/>
    </row>
    <row r="136" spans="1:6" ht="12.75" x14ac:dyDescent="0.2">
      <c r="A136" s="59"/>
      <c r="B136" s="62"/>
      <c r="C136" s="2"/>
      <c r="D136" s="5"/>
      <c r="E136" s="1"/>
      <c r="F136" s="122"/>
    </row>
    <row r="137" spans="1:6" ht="12.75" x14ac:dyDescent="0.2">
      <c r="A137" s="68">
        <v>4.9000000000000004</v>
      </c>
      <c r="B137" s="66" t="s">
        <v>429</v>
      </c>
      <c r="C137" s="104"/>
      <c r="D137" s="5"/>
      <c r="E137" s="1"/>
      <c r="F137" s="122"/>
    </row>
    <row r="138" spans="1:6" ht="12.75" x14ac:dyDescent="0.2">
      <c r="A138" s="68"/>
      <c r="B138" s="66"/>
      <c r="C138" s="104"/>
      <c r="D138" s="137"/>
      <c r="E138" s="1"/>
      <c r="F138" s="122"/>
    </row>
    <row r="139" spans="1:6" ht="12.75" x14ac:dyDescent="0.2">
      <c r="A139" s="68"/>
      <c r="B139" s="66" t="s">
        <v>434</v>
      </c>
      <c r="C139" s="104" t="s">
        <v>36</v>
      </c>
      <c r="D139" s="5">
        <v>12</v>
      </c>
      <c r="E139" s="97"/>
      <c r="F139" s="122"/>
    </row>
    <row r="140" spans="1:6" ht="12.75" x14ac:dyDescent="0.2">
      <c r="A140" s="59"/>
      <c r="B140" s="62"/>
      <c r="C140" s="2"/>
      <c r="D140" s="5"/>
      <c r="E140" s="97"/>
      <c r="F140" s="122"/>
    </row>
    <row r="141" spans="1:6" ht="12.75" x14ac:dyDescent="0.2">
      <c r="A141" s="59"/>
      <c r="B141" s="66" t="s">
        <v>435</v>
      </c>
      <c r="C141" s="104" t="s">
        <v>36</v>
      </c>
      <c r="D141" s="5">
        <v>12</v>
      </c>
      <c r="E141" s="97"/>
      <c r="F141" s="122"/>
    </row>
    <row r="142" spans="1:6" ht="12.75" x14ac:dyDescent="0.2">
      <c r="A142" s="59"/>
      <c r="B142" s="62"/>
      <c r="C142" s="2"/>
      <c r="D142" s="5"/>
      <c r="E142" s="97"/>
      <c r="F142" s="122"/>
    </row>
    <row r="143" spans="1:6" s="131" customFormat="1" ht="25.5" x14ac:dyDescent="0.2">
      <c r="A143" s="107"/>
      <c r="B143" s="110" t="s">
        <v>437</v>
      </c>
      <c r="C143" s="104" t="s">
        <v>36</v>
      </c>
      <c r="D143" s="5">
        <v>12</v>
      </c>
      <c r="E143" s="97"/>
      <c r="F143" s="122"/>
    </row>
    <row r="144" spans="1:6" ht="12.75" x14ac:dyDescent="0.2">
      <c r="A144" s="59"/>
      <c r="B144" s="62"/>
      <c r="C144" s="2"/>
      <c r="D144" s="5"/>
      <c r="E144" s="97"/>
      <c r="F144" s="122"/>
    </row>
    <row r="145" spans="1:6" ht="12.75" x14ac:dyDescent="0.2">
      <c r="A145" s="59"/>
      <c r="B145" s="66" t="s">
        <v>438</v>
      </c>
      <c r="C145" s="104" t="s">
        <v>36</v>
      </c>
      <c r="D145" s="5">
        <v>12</v>
      </c>
      <c r="E145" s="97"/>
      <c r="F145" s="122"/>
    </row>
    <row r="146" spans="1:6" ht="12.75" x14ac:dyDescent="0.2">
      <c r="A146" s="59"/>
      <c r="B146" s="62"/>
      <c r="C146" s="2"/>
      <c r="D146" s="5"/>
      <c r="E146" s="97"/>
      <c r="F146" s="122"/>
    </row>
    <row r="147" spans="1:6" ht="12.75" x14ac:dyDescent="0.2">
      <c r="A147" s="59"/>
      <c r="B147" s="66" t="s">
        <v>436</v>
      </c>
      <c r="C147" s="104" t="s">
        <v>36</v>
      </c>
      <c r="D147" s="5">
        <v>12</v>
      </c>
      <c r="E147" s="97"/>
      <c r="F147" s="122"/>
    </row>
    <row r="148" spans="1:6" ht="12.75" x14ac:dyDescent="0.2">
      <c r="A148" s="59"/>
      <c r="B148" s="62"/>
      <c r="C148" s="2"/>
      <c r="D148" s="5"/>
      <c r="E148" s="1"/>
      <c r="F148" s="122"/>
    </row>
    <row r="149" spans="1:6" ht="12.75" x14ac:dyDescent="0.2">
      <c r="A149" s="59"/>
      <c r="B149" s="62"/>
      <c r="C149" s="2"/>
      <c r="D149" s="5"/>
      <c r="E149" s="1"/>
      <c r="F149" s="122"/>
    </row>
    <row r="150" spans="1:6" ht="12.75" x14ac:dyDescent="0.2">
      <c r="A150" s="59"/>
      <c r="B150" s="66"/>
      <c r="C150" s="2"/>
      <c r="D150" s="2"/>
      <c r="E150" s="1"/>
      <c r="F150" s="122"/>
    </row>
    <row r="151" spans="1:6" ht="12.75" x14ac:dyDescent="0.2">
      <c r="A151" s="59"/>
      <c r="B151" s="66"/>
      <c r="C151" s="2"/>
      <c r="D151" s="2"/>
      <c r="E151" s="1"/>
      <c r="F151" s="122"/>
    </row>
    <row r="152" spans="1:6" ht="12.75" x14ac:dyDescent="0.2">
      <c r="A152" s="59"/>
      <c r="B152" s="66"/>
      <c r="C152" s="2"/>
      <c r="D152" s="2"/>
      <c r="E152" s="1"/>
      <c r="F152" s="122"/>
    </row>
    <row r="153" spans="1:6" ht="12.75" x14ac:dyDescent="0.2">
      <c r="A153" s="59"/>
      <c r="B153" s="66"/>
      <c r="C153" s="2"/>
      <c r="D153" s="5"/>
      <c r="E153" s="1"/>
      <c r="F153" s="122"/>
    </row>
    <row r="154" spans="1:6" ht="12.75" x14ac:dyDescent="0.2">
      <c r="A154" s="59"/>
      <c r="B154" s="62"/>
      <c r="C154" s="2"/>
      <c r="D154" s="5"/>
      <c r="E154" s="1"/>
      <c r="F154" s="122"/>
    </row>
    <row r="155" spans="1:6" ht="12.75" x14ac:dyDescent="0.2">
      <c r="A155" s="59"/>
      <c r="B155" s="62"/>
      <c r="C155" s="2"/>
      <c r="D155" s="5"/>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2" type="noConversion"/>
  <pageMargins left="0.43307086614173229" right="0.35433070866141736" top="0.31496062992125984" bottom="0.47244094488188981" header="0.51181102362204722" footer="0.19685039370078741"/>
  <pageSetup paperSize="9" scale="65" orientation="portrait" r:id="rId1"/>
  <headerFooter alignWithMargins="0">
    <oddFooter>&amp;C Section 2.2, &amp;A, Page &amp;P</oddFooter>
  </headerFooter>
  <rowBreaks count="2" manualBreakCount="2">
    <brk id="60" max="16383" man="1"/>
    <brk id="105"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0"/>
  </sheetPr>
  <dimension ref="A1:IL156"/>
  <sheetViews>
    <sheetView showGridLines="0" view="pageBreakPreview" topLeftCell="A89" zoomScaleNormal="100" zoomScaleSheetLayoutView="100" workbookViewId="0">
      <selection activeCell="B104" sqref="B104"/>
    </sheetView>
  </sheetViews>
  <sheetFormatPr defaultColWidth="9.140625" defaultRowHeight="12" x14ac:dyDescent="0.2"/>
  <cols>
    <col min="1" max="1" width="6.85546875" style="196" customWidth="1"/>
    <col min="2" max="2" width="49.140625" style="186" customWidth="1"/>
    <col min="3" max="3" width="9.85546875" style="191" customWidth="1"/>
    <col min="4" max="4" width="12" style="191" customWidth="1"/>
    <col min="5" max="5" width="11.140625" style="185" customWidth="1"/>
    <col min="6" max="6" width="12.85546875" style="201" customWidth="1"/>
    <col min="7" max="16384" width="9.140625" style="186"/>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202"/>
    </row>
    <row r="4" spans="1:246" ht="12.75" customHeight="1" x14ac:dyDescent="0.2">
      <c r="A4" s="49" t="s">
        <v>64</v>
      </c>
      <c r="B4" s="50"/>
      <c r="C4" s="50"/>
      <c r="D4" s="134"/>
      <c r="F4" s="202"/>
    </row>
    <row r="5" spans="1:246" s="188" customFormat="1" ht="8.25" customHeight="1" x14ac:dyDescent="0.2">
      <c r="A5" s="51"/>
      <c r="B5" s="52"/>
      <c r="C5" s="52"/>
      <c r="D5" s="102"/>
      <c r="E5" s="187"/>
      <c r="F5" s="203"/>
    </row>
    <row r="6" spans="1:246" s="188" customFormat="1" ht="9" customHeight="1" x14ac:dyDescent="0.2">
      <c r="A6" s="50"/>
      <c r="B6"/>
      <c r="C6"/>
      <c r="D6" s="12"/>
      <c r="F6" s="204"/>
    </row>
    <row r="7" spans="1:246" s="188" customFormat="1" ht="12.75" x14ac:dyDescent="0.2">
      <c r="A7" s="200" t="s">
        <v>130</v>
      </c>
      <c r="B7" s="200"/>
      <c r="C7" s="200"/>
      <c r="D7" s="200"/>
      <c r="E7" s="199"/>
      <c r="F7" s="19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row>
    <row r="8" spans="1:246" s="188" customFormat="1" ht="9" customHeight="1" x14ac:dyDescent="0.2">
      <c r="A8" s="54"/>
      <c r="B8"/>
      <c r="C8"/>
      <c r="D8" s="12"/>
      <c r="F8" s="204"/>
    </row>
    <row r="9" spans="1:246" s="191" customFormat="1" ht="12.75" customHeight="1" x14ac:dyDescent="0.2">
      <c r="A9" s="14" t="s">
        <v>2</v>
      </c>
      <c r="B9" s="14" t="s">
        <v>3</v>
      </c>
      <c r="C9" s="14" t="s">
        <v>4</v>
      </c>
      <c r="D9" s="135" t="s">
        <v>5</v>
      </c>
      <c r="E9" s="190" t="s">
        <v>0</v>
      </c>
      <c r="F9" s="205" t="s">
        <v>1</v>
      </c>
    </row>
    <row r="10" spans="1:246" s="191" customFormat="1" ht="12.75" customHeight="1" x14ac:dyDescent="0.2">
      <c r="A10" s="15"/>
      <c r="B10" s="15"/>
      <c r="C10" s="15"/>
      <c r="D10" s="92"/>
      <c r="E10" s="192" t="s">
        <v>6</v>
      </c>
      <c r="F10" s="206" t="s">
        <v>6</v>
      </c>
    </row>
    <row r="11" spans="1:246" ht="12.75" customHeight="1" x14ac:dyDescent="0.2">
      <c r="A11" s="57"/>
      <c r="B11" s="96"/>
      <c r="C11" s="5"/>
      <c r="D11" s="5"/>
      <c r="E11" s="97"/>
      <c r="F11" s="207"/>
    </row>
    <row r="12" spans="1:246" ht="12.75" customHeight="1" x14ac:dyDescent="0.2">
      <c r="A12" s="58" t="s">
        <v>65</v>
      </c>
      <c r="B12" s="96" t="s">
        <v>130</v>
      </c>
      <c r="C12" s="5"/>
      <c r="D12" s="5"/>
      <c r="E12" s="97"/>
      <c r="F12" s="207"/>
    </row>
    <row r="13" spans="1:246" ht="12.75" customHeight="1" x14ac:dyDescent="0.2">
      <c r="A13" s="57"/>
      <c r="B13" s="96"/>
      <c r="C13" s="5"/>
      <c r="D13" s="5"/>
      <c r="E13" s="97"/>
      <c r="F13" s="207"/>
    </row>
    <row r="14" spans="1:246" ht="12.75" customHeight="1" x14ac:dyDescent="0.2">
      <c r="A14" s="61" t="s">
        <v>181</v>
      </c>
      <c r="B14" s="96" t="s">
        <v>230</v>
      </c>
      <c r="C14" s="5"/>
      <c r="D14" s="5"/>
      <c r="E14" s="97"/>
      <c r="F14" s="207"/>
    </row>
    <row r="15" spans="1:246" ht="12.75" customHeight="1" x14ac:dyDescent="0.2">
      <c r="A15" s="59"/>
      <c r="B15" s="96"/>
      <c r="C15" s="5"/>
      <c r="D15" s="5"/>
      <c r="E15" s="97"/>
      <c r="F15" s="207"/>
    </row>
    <row r="16" spans="1:246" ht="12.75" customHeight="1" x14ac:dyDescent="0.2">
      <c r="A16" s="58"/>
      <c r="B16" s="96" t="s">
        <v>14</v>
      </c>
      <c r="C16" s="5"/>
      <c r="D16" s="5"/>
      <c r="E16" s="97"/>
      <c r="F16" s="207"/>
    </row>
    <row r="17" spans="1:6" ht="12.75" customHeight="1" x14ac:dyDescent="0.2">
      <c r="A17" s="59"/>
      <c r="B17" s="96"/>
      <c r="C17" s="5"/>
      <c r="D17" s="5"/>
      <c r="E17" s="97"/>
      <c r="F17" s="207"/>
    </row>
    <row r="18" spans="1:6" ht="12.75" customHeight="1" x14ac:dyDescent="0.2">
      <c r="A18" s="60">
        <v>4.0999999999999996</v>
      </c>
      <c r="B18" s="66" t="s">
        <v>66</v>
      </c>
      <c r="C18" s="2"/>
      <c r="D18" s="5"/>
      <c r="E18" s="97"/>
      <c r="F18" s="207"/>
    </row>
    <row r="19" spans="1:6" ht="12.75" customHeight="1" x14ac:dyDescent="0.2">
      <c r="A19" s="59"/>
      <c r="B19" s="96"/>
      <c r="C19" s="2"/>
      <c r="D19" s="5"/>
      <c r="E19" s="97"/>
      <c r="F19" s="207"/>
    </row>
    <row r="20" spans="1:6" ht="12.75" customHeight="1" x14ac:dyDescent="0.2">
      <c r="A20" s="59" t="s">
        <v>67</v>
      </c>
      <c r="B20" s="62" t="s">
        <v>186</v>
      </c>
      <c r="C20" s="2" t="s">
        <v>187</v>
      </c>
      <c r="D20" s="5">
        <v>1</v>
      </c>
      <c r="E20" s="97"/>
      <c r="F20" s="207">
        <f>+E20*1</f>
        <v>0</v>
      </c>
    </row>
    <row r="21" spans="1:6" ht="12.75" customHeight="1" x14ac:dyDescent="0.2">
      <c r="A21" s="61"/>
      <c r="B21" s="96"/>
      <c r="C21" s="2"/>
      <c r="D21" s="5"/>
      <c r="E21" s="97"/>
      <c r="F21" s="207"/>
    </row>
    <row r="22" spans="1:6" ht="12.75" customHeight="1" x14ac:dyDescent="0.2">
      <c r="A22" s="59" t="s">
        <v>69</v>
      </c>
      <c r="B22" s="62" t="s">
        <v>68</v>
      </c>
      <c r="C22" s="2" t="s">
        <v>17</v>
      </c>
      <c r="D22" s="5">
        <v>1</v>
      </c>
      <c r="E22" s="97"/>
      <c r="F22" s="207"/>
    </row>
    <row r="23" spans="1:6" ht="12.75" customHeight="1" x14ac:dyDescent="0.2">
      <c r="A23" s="59"/>
      <c r="B23" s="62"/>
      <c r="C23" s="2"/>
      <c r="D23" s="5"/>
      <c r="E23" s="97"/>
      <c r="F23" s="207"/>
    </row>
    <row r="24" spans="1:6" ht="12.75" customHeight="1" x14ac:dyDescent="0.2">
      <c r="A24" s="59" t="s">
        <v>70</v>
      </c>
      <c r="B24" s="170" t="s">
        <v>413</v>
      </c>
      <c r="C24" s="2" t="s">
        <v>187</v>
      </c>
      <c r="D24" s="5">
        <v>1</v>
      </c>
      <c r="E24" s="97"/>
      <c r="F24" s="207"/>
    </row>
    <row r="25" spans="1:6" ht="12.75" customHeight="1" x14ac:dyDescent="0.2">
      <c r="A25" s="59"/>
      <c r="B25" s="169"/>
      <c r="C25" s="2"/>
      <c r="D25" s="5"/>
      <c r="E25" s="97"/>
      <c r="F25" s="207"/>
    </row>
    <row r="26" spans="1:6" ht="12.75" customHeight="1" x14ac:dyDescent="0.2">
      <c r="A26" s="68" t="s">
        <v>415</v>
      </c>
      <c r="B26" s="170" t="s">
        <v>414</v>
      </c>
      <c r="C26" s="2" t="s">
        <v>187</v>
      </c>
      <c r="D26" s="5">
        <v>1</v>
      </c>
      <c r="E26" s="97"/>
      <c r="F26" s="207"/>
    </row>
    <row r="27" spans="1:6" ht="12.75" customHeight="1" x14ac:dyDescent="0.2">
      <c r="A27" s="59"/>
      <c r="B27" s="169"/>
      <c r="C27" s="2"/>
      <c r="D27" s="5"/>
      <c r="E27" s="97"/>
      <c r="F27" s="207"/>
    </row>
    <row r="28" spans="1:6" s="212" customFormat="1" ht="16.5" customHeight="1" x14ac:dyDescent="0.2">
      <c r="A28" s="113" t="s">
        <v>416</v>
      </c>
      <c r="B28" s="168" t="s">
        <v>419</v>
      </c>
      <c r="C28" s="112" t="s">
        <v>36</v>
      </c>
      <c r="D28" s="136">
        <v>12</v>
      </c>
      <c r="E28" s="111"/>
      <c r="F28" s="211"/>
    </row>
    <row r="29" spans="1:6" ht="12.75" customHeight="1" x14ac:dyDescent="0.2">
      <c r="A29" s="59"/>
      <c r="B29" s="62"/>
      <c r="C29" s="2"/>
      <c r="D29" s="5"/>
      <c r="E29" s="97"/>
      <c r="F29" s="207"/>
    </row>
    <row r="30" spans="1:6" ht="12.75" customHeight="1" x14ac:dyDescent="0.2">
      <c r="A30" s="59">
        <v>4.2</v>
      </c>
      <c r="B30" s="62" t="s">
        <v>75</v>
      </c>
      <c r="C30" s="2"/>
      <c r="D30" s="5"/>
      <c r="E30" s="97"/>
      <c r="F30" s="207"/>
    </row>
    <row r="31" spans="1:6" ht="12.75" customHeight="1" x14ac:dyDescent="0.2">
      <c r="A31" s="59"/>
      <c r="B31" s="62"/>
      <c r="C31" s="2"/>
      <c r="D31" s="5"/>
      <c r="E31" s="97"/>
      <c r="F31" s="207"/>
    </row>
    <row r="32" spans="1:6" ht="12.75" customHeight="1" x14ac:dyDescent="0.2">
      <c r="A32" s="59" t="s">
        <v>72</v>
      </c>
      <c r="B32" s="62" t="s">
        <v>71</v>
      </c>
      <c r="C32" s="2" t="s">
        <v>73</v>
      </c>
      <c r="D32" s="137" t="s">
        <v>214</v>
      </c>
      <c r="E32" s="213"/>
      <c r="F32" s="207">
        <v>112500</v>
      </c>
    </row>
    <row r="33" spans="1:6" ht="12.75" customHeight="1" x14ac:dyDescent="0.2">
      <c r="A33" s="59"/>
      <c r="B33" s="62"/>
      <c r="C33" s="2"/>
      <c r="D33" s="5"/>
      <c r="E33" s="97"/>
      <c r="F33" s="207"/>
    </row>
    <row r="34" spans="1:6" ht="12.75" customHeight="1" x14ac:dyDescent="0.2">
      <c r="A34" s="59" t="s">
        <v>74</v>
      </c>
      <c r="B34" s="62" t="s">
        <v>188</v>
      </c>
      <c r="C34" s="2" t="s">
        <v>187</v>
      </c>
      <c r="D34" s="5">
        <v>1</v>
      </c>
      <c r="E34" s="97"/>
      <c r="F34" s="207"/>
    </row>
    <row r="35" spans="1:6" ht="12.75" customHeight="1" x14ac:dyDescent="0.2">
      <c r="A35" s="59"/>
      <c r="B35" s="62"/>
      <c r="C35" s="2"/>
      <c r="D35" s="5"/>
      <c r="E35" s="97"/>
      <c r="F35" s="207"/>
    </row>
    <row r="36" spans="1:6" ht="12.75" customHeight="1" x14ac:dyDescent="0.2">
      <c r="A36" s="58"/>
      <c r="B36" s="96" t="s">
        <v>119</v>
      </c>
      <c r="C36" s="5"/>
      <c r="D36" s="5"/>
      <c r="E36" s="97"/>
      <c r="F36" s="207"/>
    </row>
    <row r="37" spans="1:6" ht="12.75" customHeight="1" x14ac:dyDescent="0.2">
      <c r="A37" s="59"/>
      <c r="B37" s="96"/>
      <c r="C37" s="5"/>
      <c r="D37" s="5"/>
      <c r="E37" s="97"/>
      <c r="F37" s="207"/>
    </row>
    <row r="38" spans="1:6" ht="12.75" customHeight="1" x14ac:dyDescent="0.2">
      <c r="A38" s="60">
        <v>4.3</v>
      </c>
      <c r="B38" s="62" t="s">
        <v>127</v>
      </c>
      <c r="C38" s="2"/>
      <c r="D38" s="5"/>
      <c r="E38" s="97"/>
      <c r="F38" s="207"/>
    </row>
    <row r="39" spans="1:6" ht="12.75" customHeight="1" x14ac:dyDescent="0.2">
      <c r="A39" s="59"/>
      <c r="B39" s="96"/>
      <c r="C39" s="2"/>
      <c r="D39" s="5"/>
      <c r="E39" s="97"/>
      <c r="F39" s="207"/>
    </row>
    <row r="40" spans="1:6" ht="12.75" customHeight="1" x14ac:dyDescent="0.2">
      <c r="A40" s="59" t="s">
        <v>104</v>
      </c>
      <c r="B40" s="62" t="s">
        <v>82</v>
      </c>
      <c r="C40" s="2" t="s">
        <v>36</v>
      </c>
      <c r="D40" s="5">
        <v>12</v>
      </c>
      <c r="E40" s="97"/>
      <c r="F40" s="207"/>
    </row>
    <row r="41" spans="1:6" ht="12.75" customHeight="1" x14ac:dyDescent="0.2">
      <c r="A41" s="61"/>
      <c r="B41" s="96"/>
      <c r="C41" s="2"/>
      <c r="D41" s="5"/>
      <c r="E41" s="97"/>
      <c r="F41" s="207"/>
    </row>
    <row r="42" spans="1:6" ht="12.75" customHeight="1" x14ac:dyDescent="0.2">
      <c r="A42" s="59" t="s">
        <v>105</v>
      </c>
      <c r="B42" s="62" t="s">
        <v>80</v>
      </c>
      <c r="C42" s="2" t="s">
        <v>36</v>
      </c>
      <c r="D42" s="5">
        <v>12</v>
      </c>
      <c r="E42" s="97"/>
      <c r="F42" s="207"/>
    </row>
    <row r="43" spans="1:6" ht="12.75" customHeight="1" x14ac:dyDescent="0.2">
      <c r="A43" s="59"/>
      <c r="B43" s="62"/>
      <c r="C43" s="2"/>
      <c r="D43" s="5"/>
      <c r="E43" s="97"/>
      <c r="F43" s="207"/>
    </row>
    <row r="44" spans="1:6" ht="12.75" customHeight="1" x14ac:dyDescent="0.2">
      <c r="A44" s="59" t="s">
        <v>106</v>
      </c>
      <c r="B44" s="170" t="s">
        <v>418</v>
      </c>
      <c r="C44" s="2" t="s">
        <v>36</v>
      </c>
      <c r="D44" s="5">
        <v>12</v>
      </c>
      <c r="E44" s="97"/>
      <c r="F44" s="207"/>
    </row>
    <row r="45" spans="1:6" ht="12.75" customHeight="1" x14ac:dyDescent="0.2">
      <c r="A45" s="59"/>
      <c r="B45" s="169"/>
      <c r="C45" s="2"/>
      <c r="D45" s="5"/>
      <c r="E45" s="97"/>
      <c r="F45" s="207"/>
    </row>
    <row r="46" spans="1:6" ht="12.75" customHeight="1" x14ac:dyDescent="0.2">
      <c r="A46" s="59" t="s">
        <v>107</v>
      </c>
      <c r="B46" s="170" t="s">
        <v>280</v>
      </c>
      <c r="C46" s="2" t="s">
        <v>36</v>
      </c>
      <c r="D46" s="5">
        <v>12</v>
      </c>
      <c r="E46" s="97"/>
      <c r="F46" s="207"/>
    </row>
    <row r="47" spans="1:6" ht="12.75" customHeight="1" x14ac:dyDescent="0.2">
      <c r="A47" s="59"/>
      <c r="B47" s="62"/>
      <c r="C47" s="2"/>
      <c r="D47" s="5"/>
      <c r="E47" s="97"/>
      <c r="F47" s="207"/>
    </row>
    <row r="48" spans="1:6" ht="12.75" customHeight="1" x14ac:dyDescent="0.2">
      <c r="A48" s="59">
        <v>4.4000000000000004</v>
      </c>
      <c r="B48" s="66" t="s">
        <v>299</v>
      </c>
      <c r="C48" s="2"/>
      <c r="D48" s="5"/>
      <c r="E48" s="97"/>
      <c r="F48" s="207"/>
    </row>
    <row r="49" spans="1:6" ht="12.75" customHeight="1" x14ac:dyDescent="0.2">
      <c r="A49" s="59"/>
      <c r="B49" s="62" t="s">
        <v>267</v>
      </c>
      <c r="C49" s="2"/>
      <c r="D49" s="5"/>
      <c r="E49" s="97"/>
      <c r="F49" s="207"/>
    </row>
    <row r="50" spans="1:6" ht="12.75" customHeight="1" x14ac:dyDescent="0.2">
      <c r="A50" s="59"/>
      <c r="B50" s="62" t="s">
        <v>266</v>
      </c>
      <c r="C50" s="2"/>
      <c r="D50" s="5"/>
      <c r="E50" s="97"/>
      <c r="F50" s="207"/>
    </row>
    <row r="51" spans="1:6" ht="12.75" customHeight="1" x14ac:dyDescent="0.2">
      <c r="A51" s="59"/>
      <c r="B51" s="62"/>
      <c r="C51" s="2"/>
      <c r="D51" s="5"/>
      <c r="E51" s="97"/>
      <c r="F51" s="207"/>
    </row>
    <row r="52" spans="1:6" ht="12.75" customHeight="1" x14ac:dyDescent="0.2">
      <c r="A52" s="59" t="s">
        <v>108</v>
      </c>
      <c r="B52" s="62" t="s">
        <v>84</v>
      </c>
      <c r="C52" s="2" t="s">
        <v>73</v>
      </c>
      <c r="D52" s="137" t="s">
        <v>214</v>
      </c>
      <c r="E52" s="213"/>
      <c r="F52" s="207">
        <v>50000</v>
      </c>
    </row>
    <row r="53" spans="1:6" ht="12.75" customHeight="1" x14ac:dyDescent="0.2">
      <c r="A53" s="59"/>
      <c r="B53" s="62"/>
      <c r="C53" s="2"/>
      <c r="D53" s="5"/>
      <c r="E53" s="97"/>
      <c r="F53" s="207"/>
    </row>
    <row r="54" spans="1:6" ht="12.75" customHeight="1" x14ac:dyDescent="0.2">
      <c r="A54" s="59" t="s">
        <v>120</v>
      </c>
      <c r="B54" s="62" t="s">
        <v>85</v>
      </c>
      <c r="C54" s="2"/>
      <c r="D54" s="5"/>
      <c r="E54" s="97"/>
      <c r="F54" s="207"/>
    </row>
    <row r="55" spans="1:6" ht="12.75" customHeight="1" x14ac:dyDescent="0.2">
      <c r="A55" s="59"/>
      <c r="B55" s="62" t="s">
        <v>86</v>
      </c>
      <c r="C55" s="2"/>
      <c r="D55" s="5"/>
      <c r="E55" s="97"/>
      <c r="F55" s="207"/>
    </row>
    <row r="56" spans="1:6" ht="12.75" customHeight="1" x14ac:dyDescent="0.2">
      <c r="A56" s="59"/>
      <c r="B56" s="62" t="s">
        <v>87</v>
      </c>
      <c r="C56" s="2" t="s">
        <v>88</v>
      </c>
      <c r="D56" s="138">
        <f>+F52</f>
        <v>50000</v>
      </c>
      <c r="E56" s="97"/>
      <c r="F56" s="207">
        <f>+E56*F52</f>
        <v>0</v>
      </c>
    </row>
    <row r="57" spans="1:6" ht="12.75" customHeight="1" x14ac:dyDescent="0.2">
      <c r="A57" s="59"/>
      <c r="B57" s="62"/>
      <c r="C57" s="2"/>
      <c r="D57" s="5"/>
      <c r="E57" s="97"/>
      <c r="F57" s="207"/>
    </row>
    <row r="58" spans="1:6" ht="12.75" customHeight="1" x14ac:dyDescent="0.2">
      <c r="A58" s="59" t="s">
        <v>121</v>
      </c>
      <c r="B58" s="62" t="s">
        <v>92</v>
      </c>
      <c r="C58" s="2" t="s">
        <v>73</v>
      </c>
      <c r="D58" s="137" t="s">
        <v>214</v>
      </c>
      <c r="E58" s="213"/>
      <c r="F58" s="207">
        <v>50000</v>
      </c>
    </row>
    <row r="59" spans="1:6" ht="12.75" customHeight="1" x14ac:dyDescent="0.2">
      <c r="A59" s="59"/>
      <c r="B59" s="62"/>
      <c r="C59" s="2"/>
      <c r="D59" s="5"/>
      <c r="E59" s="97"/>
      <c r="F59" s="207"/>
    </row>
    <row r="60" spans="1:6" ht="12.75" x14ac:dyDescent="0.2">
      <c r="A60" s="63"/>
      <c r="B60" s="13"/>
      <c r="C60" s="11"/>
      <c r="D60" s="7"/>
      <c r="E60" s="194" t="s">
        <v>57</v>
      </c>
      <c r="F60" s="226"/>
    </row>
    <row r="61" spans="1:6" ht="12.75" x14ac:dyDescent="0.2">
      <c r="A61" s="101"/>
      <c r="B61" s="10"/>
      <c r="C61" s="102"/>
      <c r="D61" s="10"/>
      <c r="E61" s="214" t="s">
        <v>7</v>
      </c>
      <c r="F61" s="215"/>
    </row>
    <row r="62" spans="1:6" ht="12.75" x14ac:dyDescent="0.2">
      <c r="A62" s="57"/>
      <c r="B62" s="96"/>
      <c r="C62" s="5"/>
      <c r="D62" s="5"/>
      <c r="E62" s="97"/>
      <c r="F62" s="207"/>
    </row>
    <row r="63" spans="1:6" ht="12.75" x14ac:dyDescent="0.2">
      <c r="A63" s="59" t="s">
        <v>122</v>
      </c>
      <c r="B63" s="66" t="s">
        <v>300</v>
      </c>
      <c r="C63" s="2" t="s">
        <v>88</v>
      </c>
      <c r="D63" s="138">
        <f>+F58</f>
        <v>50000</v>
      </c>
      <c r="E63" s="97"/>
      <c r="F63" s="207"/>
    </row>
    <row r="64" spans="1:6" ht="12.75" x14ac:dyDescent="0.2">
      <c r="A64" s="59"/>
      <c r="B64" s="62" t="s">
        <v>189</v>
      </c>
      <c r="C64" s="2"/>
      <c r="D64" s="5"/>
      <c r="E64" s="97"/>
      <c r="F64" s="207"/>
    </row>
    <row r="65" spans="1:6" ht="12.75" x14ac:dyDescent="0.2">
      <c r="A65" s="59"/>
      <c r="B65" s="66" t="s">
        <v>302</v>
      </c>
      <c r="C65" s="2"/>
      <c r="D65" s="5"/>
      <c r="E65" s="97"/>
      <c r="F65" s="207"/>
    </row>
    <row r="66" spans="1:6" ht="12.75" x14ac:dyDescent="0.2">
      <c r="A66" s="61"/>
      <c r="B66" s="62" t="s">
        <v>128</v>
      </c>
      <c r="C66" s="2"/>
      <c r="D66" s="5"/>
      <c r="E66" s="97"/>
      <c r="F66" s="207"/>
    </row>
    <row r="67" spans="1:6" ht="12.75" x14ac:dyDescent="0.2">
      <c r="A67" s="59"/>
      <c r="B67" s="62" t="s">
        <v>94</v>
      </c>
      <c r="C67" s="2"/>
      <c r="D67" s="5"/>
      <c r="E67" s="97"/>
      <c r="F67" s="207"/>
    </row>
    <row r="68" spans="1:6" ht="12.75" x14ac:dyDescent="0.2">
      <c r="A68" s="59"/>
      <c r="B68" s="62"/>
      <c r="C68" s="2"/>
      <c r="D68" s="5"/>
      <c r="E68" s="97"/>
      <c r="F68" s="207"/>
    </row>
    <row r="69" spans="1:6" ht="12.75" x14ac:dyDescent="0.2">
      <c r="A69" s="59" t="s">
        <v>215</v>
      </c>
      <c r="B69" s="66" t="s">
        <v>301</v>
      </c>
      <c r="C69" s="2" t="s">
        <v>89</v>
      </c>
      <c r="D69" s="137" t="s">
        <v>214</v>
      </c>
      <c r="E69" s="213"/>
      <c r="F69" s="207">
        <v>38400</v>
      </c>
    </row>
    <row r="70" spans="1:6" ht="12.75" x14ac:dyDescent="0.2">
      <c r="A70" s="61"/>
      <c r="B70" s="62"/>
      <c r="C70" s="2"/>
      <c r="D70" s="5"/>
      <c r="E70" s="97"/>
      <c r="F70" s="207"/>
    </row>
    <row r="71" spans="1:6" ht="12.75" x14ac:dyDescent="0.2">
      <c r="A71" s="59">
        <v>4.5</v>
      </c>
      <c r="B71" s="62" t="s">
        <v>95</v>
      </c>
      <c r="C71" s="2"/>
      <c r="D71" s="5"/>
      <c r="E71" s="97"/>
      <c r="F71" s="207"/>
    </row>
    <row r="72" spans="1:6" ht="12.75" x14ac:dyDescent="0.2">
      <c r="A72" s="59"/>
      <c r="B72" s="62"/>
      <c r="C72" s="2"/>
      <c r="D72" s="5"/>
      <c r="E72" s="97"/>
      <c r="F72" s="207"/>
    </row>
    <row r="73" spans="1:6" ht="12.75" x14ac:dyDescent="0.2">
      <c r="A73" s="59" t="s">
        <v>109</v>
      </c>
      <c r="B73" s="62" t="s">
        <v>217</v>
      </c>
      <c r="C73" s="2" t="s">
        <v>89</v>
      </c>
      <c r="D73" s="137" t="s">
        <v>214</v>
      </c>
      <c r="E73" s="213"/>
      <c r="F73" s="207">
        <v>322000</v>
      </c>
    </row>
    <row r="74" spans="1:6" ht="12.75" x14ac:dyDescent="0.2">
      <c r="A74" s="59"/>
      <c r="B74" s="62" t="s">
        <v>216</v>
      </c>
      <c r="C74" s="2"/>
      <c r="D74" s="137"/>
      <c r="E74" s="213"/>
      <c r="F74" s="207"/>
    </row>
    <row r="75" spans="1:6" ht="12.75" x14ac:dyDescent="0.2">
      <c r="A75" s="59"/>
      <c r="B75" s="62"/>
      <c r="C75" s="2"/>
      <c r="D75" s="5"/>
      <c r="E75" s="97"/>
      <c r="F75" s="207"/>
    </row>
    <row r="76" spans="1:6" ht="12.75" x14ac:dyDescent="0.2">
      <c r="A76" s="59" t="s">
        <v>191</v>
      </c>
      <c r="B76" s="62" t="s">
        <v>218</v>
      </c>
      <c r="C76" s="2"/>
      <c r="D76" s="5"/>
      <c r="E76" s="97"/>
      <c r="F76" s="207"/>
    </row>
    <row r="77" spans="1:6" ht="12.75" x14ac:dyDescent="0.2">
      <c r="A77" s="59"/>
      <c r="B77" s="62" t="s">
        <v>219</v>
      </c>
      <c r="C77" s="2"/>
      <c r="D77" s="5"/>
      <c r="E77" s="97"/>
      <c r="F77" s="207"/>
    </row>
    <row r="78" spans="1:6" ht="12.75" x14ac:dyDescent="0.2">
      <c r="A78" s="59"/>
      <c r="B78" s="62"/>
      <c r="C78" s="2"/>
      <c r="D78" s="5"/>
      <c r="E78" s="97"/>
      <c r="F78" s="207"/>
    </row>
    <row r="79" spans="1:6" ht="12.75" x14ac:dyDescent="0.2">
      <c r="A79" s="59"/>
      <c r="B79" s="66" t="s">
        <v>461</v>
      </c>
      <c r="C79" s="2" t="s">
        <v>88</v>
      </c>
      <c r="D79" s="127">
        <v>322000</v>
      </c>
      <c r="E79" s="97"/>
      <c r="F79" s="207"/>
    </row>
    <row r="80" spans="1:6" ht="12.75" x14ac:dyDescent="0.2">
      <c r="A80" s="59"/>
      <c r="B80" s="62" t="s">
        <v>96</v>
      </c>
      <c r="C80" s="2" t="s">
        <v>88</v>
      </c>
      <c r="D80" s="127"/>
      <c r="E80" s="97"/>
      <c r="F80" s="207"/>
    </row>
    <row r="81" spans="1:6" ht="12.75" x14ac:dyDescent="0.2">
      <c r="A81" s="61"/>
      <c r="B81" s="62" t="s">
        <v>463</v>
      </c>
      <c r="C81" s="2" t="s">
        <v>88</v>
      </c>
      <c r="D81" s="127"/>
      <c r="E81" s="97"/>
      <c r="F81" s="207"/>
    </row>
    <row r="82" spans="1:6" ht="12.75" x14ac:dyDescent="0.2">
      <c r="A82" s="59"/>
      <c r="B82" s="62"/>
      <c r="C82" s="2"/>
      <c r="D82" s="5"/>
      <c r="E82" s="97"/>
      <c r="F82" s="207"/>
    </row>
    <row r="83" spans="1:6" ht="12.75" x14ac:dyDescent="0.2">
      <c r="A83" s="59">
        <v>4.5999999999999996</v>
      </c>
      <c r="B83" s="62" t="s">
        <v>97</v>
      </c>
      <c r="C83" s="2"/>
      <c r="D83" s="5"/>
      <c r="E83" s="97"/>
      <c r="F83" s="207"/>
    </row>
    <row r="84" spans="1:6" ht="12.75" x14ac:dyDescent="0.2">
      <c r="A84" s="59"/>
      <c r="B84" s="62"/>
      <c r="C84" s="2"/>
      <c r="D84" s="5"/>
      <c r="E84" s="97"/>
      <c r="F84" s="207"/>
    </row>
    <row r="85" spans="1:6" ht="12.75" x14ac:dyDescent="0.2">
      <c r="A85" s="59" t="s">
        <v>110</v>
      </c>
      <c r="B85" s="62" t="s">
        <v>190</v>
      </c>
      <c r="C85" s="2" t="s">
        <v>36</v>
      </c>
      <c r="D85" s="5">
        <v>12</v>
      </c>
      <c r="E85" s="97"/>
      <c r="F85" s="207"/>
    </row>
    <row r="86" spans="1:6" ht="12.75" x14ac:dyDescent="0.2">
      <c r="A86" s="59"/>
      <c r="B86" s="62"/>
      <c r="C86" s="2"/>
      <c r="D86" s="5"/>
      <c r="E86" s="97"/>
      <c r="F86" s="207"/>
    </row>
    <row r="87" spans="1:6" ht="12.75" x14ac:dyDescent="0.2">
      <c r="A87" s="59" t="s">
        <v>111</v>
      </c>
      <c r="B87" s="62" t="s">
        <v>98</v>
      </c>
      <c r="C87" s="164" t="s">
        <v>89</v>
      </c>
      <c r="D87" s="165">
        <v>1</v>
      </c>
      <c r="E87" s="97"/>
      <c r="F87" s="207">
        <v>72000</v>
      </c>
    </row>
    <row r="88" spans="1:6" ht="12.75" x14ac:dyDescent="0.2">
      <c r="A88" s="59"/>
      <c r="B88" s="62"/>
      <c r="C88" s="166"/>
      <c r="D88" s="165"/>
      <c r="E88" s="97"/>
      <c r="F88" s="207"/>
    </row>
    <row r="89" spans="1:6" ht="12.75" x14ac:dyDescent="0.2">
      <c r="A89" s="59" t="s">
        <v>112</v>
      </c>
      <c r="B89" s="62" t="s">
        <v>220</v>
      </c>
      <c r="C89" s="166"/>
      <c r="D89" s="165"/>
      <c r="E89" s="97"/>
      <c r="F89" s="207"/>
    </row>
    <row r="90" spans="1:6" ht="12.75" x14ac:dyDescent="0.2">
      <c r="A90" s="59"/>
      <c r="B90" s="62" t="s">
        <v>99</v>
      </c>
      <c r="C90" s="164" t="s">
        <v>89</v>
      </c>
      <c r="D90" s="165">
        <v>1</v>
      </c>
      <c r="E90" s="97"/>
      <c r="F90" s="207">
        <v>18000</v>
      </c>
    </row>
    <row r="91" spans="1:6" ht="12.75" x14ac:dyDescent="0.2">
      <c r="A91" s="59"/>
      <c r="B91" s="62"/>
      <c r="C91" s="164"/>
      <c r="D91" s="165"/>
      <c r="E91" s="97"/>
      <c r="F91" s="207"/>
    </row>
    <row r="92" spans="1:6" ht="12.75" x14ac:dyDescent="0.2">
      <c r="A92" s="68" t="s">
        <v>113</v>
      </c>
      <c r="B92" s="66" t="s">
        <v>458</v>
      </c>
      <c r="C92" s="164" t="s">
        <v>88</v>
      </c>
      <c r="D92" s="167">
        <v>90000</v>
      </c>
      <c r="E92" s="97"/>
      <c r="F92" s="207"/>
    </row>
    <row r="93" spans="1:6" ht="12.75" x14ac:dyDescent="0.2">
      <c r="A93" s="59"/>
      <c r="B93" s="62"/>
      <c r="C93" s="2"/>
      <c r="D93" s="5"/>
      <c r="E93" s="97"/>
      <c r="F93" s="207"/>
    </row>
    <row r="94" spans="1:6" ht="12.75" x14ac:dyDescent="0.2">
      <c r="A94" s="68" t="s">
        <v>457</v>
      </c>
      <c r="B94" s="66" t="s">
        <v>486</v>
      </c>
      <c r="C94" s="2"/>
      <c r="D94" s="5"/>
      <c r="E94" s="97"/>
      <c r="F94" s="207"/>
    </row>
    <row r="95" spans="1:6" ht="12.75" x14ac:dyDescent="0.2">
      <c r="A95" s="59"/>
      <c r="B95" s="62" t="s">
        <v>131</v>
      </c>
      <c r="C95" s="2" t="s">
        <v>17</v>
      </c>
      <c r="D95" s="5">
        <v>1</v>
      </c>
      <c r="E95" s="97"/>
      <c r="F95" s="207"/>
    </row>
    <row r="96" spans="1:6" ht="12.75" x14ac:dyDescent="0.2">
      <c r="A96" s="59"/>
      <c r="B96" s="62"/>
      <c r="C96" s="2"/>
      <c r="D96" s="5"/>
      <c r="E96" s="97"/>
      <c r="F96" s="207"/>
    </row>
    <row r="97" spans="1:6" ht="12.75" x14ac:dyDescent="0.2">
      <c r="A97" s="59">
        <v>4.7</v>
      </c>
      <c r="B97" s="62" t="s">
        <v>100</v>
      </c>
      <c r="C97" s="2"/>
      <c r="D97" s="5"/>
      <c r="E97" s="97"/>
      <c r="F97" s="207"/>
    </row>
    <row r="98" spans="1:6" ht="12.75" x14ac:dyDescent="0.2">
      <c r="A98" s="59"/>
      <c r="B98" s="62"/>
      <c r="C98" s="2"/>
      <c r="D98" s="5"/>
      <c r="E98" s="97"/>
      <c r="F98" s="207"/>
    </row>
    <row r="99" spans="1:6" s="212" customFormat="1" ht="25.5" x14ac:dyDescent="0.2">
      <c r="A99" s="113" t="s">
        <v>123</v>
      </c>
      <c r="B99" s="168" t="s">
        <v>420</v>
      </c>
      <c r="C99" s="112" t="s">
        <v>89</v>
      </c>
      <c r="D99" s="136">
        <v>1</v>
      </c>
      <c r="E99" s="111"/>
      <c r="F99" s="211">
        <v>1964040</v>
      </c>
    </row>
    <row r="100" spans="1:6" ht="12.75" x14ac:dyDescent="0.2">
      <c r="A100" s="59"/>
      <c r="B100" s="169"/>
      <c r="C100" s="2"/>
      <c r="D100" s="5"/>
      <c r="E100" s="97"/>
      <c r="F100" s="207"/>
    </row>
    <row r="101" spans="1:6" ht="12.75" x14ac:dyDescent="0.2">
      <c r="A101" s="68" t="s">
        <v>124</v>
      </c>
      <c r="B101" s="170" t="s">
        <v>431</v>
      </c>
      <c r="C101" s="104" t="s">
        <v>88</v>
      </c>
      <c r="D101" s="138">
        <v>1964040</v>
      </c>
      <c r="E101" s="97"/>
      <c r="F101" s="207"/>
    </row>
    <row r="102" spans="1:6" ht="12.75" x14ac:dyDescent="0.2">
      <c r="A102" s="68"/>
      <c r="B102" s="170"/>
      <c r="C102" s="104"/>
      <c r="D102" s="138"/>
      <c r="E102" s="97"/>
      <c r="F102" s="207"/>
    </row>
    <row r="103" spans="1:6" s="212" customFormat="1" ht="63.75" x14ac:dyDescent="0.2">
      <c r="A103" s="113" t="s">
        <v>125</v>
      </c>
      <c r="B103" s="168" t="s">
        <v>479</v>
      </c>
      <c r="C103" s="227" t="s">
        <v>89</v>
      </c>
      <c r="D103" s="228">
        <v>1</v>
      </c>
      <c r="E103" s="229"/>
      <c r="F103" s="230">
        <v>100000</v>
      </c>
    </row>
    <row r="104" spans="1:6" ht="12.75" x14ac:dyDescent="0.2">
      <c r="A104" s="59"/>
      <c r="B104" s="169"/>
      <c r="C104" s="2"/>
      <c r="D104" s="5"/>
      <c r="E104" s="97"/>
      <c r="F104" s="207"/>
    </row>
    <row r="105" spans="1:6" s="212" customFormat="1" ht="25.5" x14ac:dyDescent="0.2">
      <c r="A105" s="113" t="s">
        <v>126</v>
      </c>
      <c r="B105" s="168" t="s">
        <v>480</v>
      </c>
      <c r="C105" s="112" t="s">
        <v>88</v>
      </c>
      <c r="D105" s="139">
        <f>+F103</f>
        <v>100000</v>
      </c>
      <c r="E105" s="111"/>
      <c r="F105" s="211"/>
    </row>
    <row r="106" spans="1:6" x14ac:dyDescent="0.2">
      <c r="A106" s="57"/>
      <c r="B106" s="106"/>
      <c r="C106" s="5"/>
      <c r="D106" s="5"/>
      <c r="E106" s="97"/>
      <c r="F106" s="207"/>
    </row>
    <row r="107" spans="1:6" ht="12.75" x14ac:dyDescent="0.2">
      <c r="A107" s="63"/>
      <c r="B107" s="13"/>
      <c r="C107" s="11"/>
      <c r="D107" s="7"/>
      <c r="E107" s="194" t="s">
        <v>57</v>
      </c>
      <c r="F107" s="208"/>
    </row>
    <row r="108" spans="1:6" ht="12.75" x14ac:dyDescent="0.2">
      <c r="A108" s="63"/>
      <c r="B108" s="11"/>
      <c r="C108" s="13"/>
      <c r="D108" s="11"/>
      <c r="E108" s="197" t="s">
        <v>7</v>
      </c>
      <c r="F108" s="209"/>
    </row>
    <row r="109" spans="1:6" ht="12.75" x14ac:dyDescent="0.2">
      <c r="A109" s="57"/>
      <c r="B109" s="96"/>
      <c r="C109" s="5"/>
      <c r="D109" s="5"/>
      <c r="E109" s="97"/>
      <c r="F109" s="207"/>
    </row>
    <row r="110" spans="1:6" ht="12.75" x14ac:dyDescent="0.2">
      <c r="A110" s="68" t="s">
        <v>433</v>
      </c>
      <c r="B110" s="170" t="s">
        <v>432</v>
      </c>
      <c r="C110" s="104" t="s">
        <v>88</v>
      </c>
      <c r="D110" s="138">
        <f>+F103</f>
        <v>100000</v>
      </c>
      <c r="E110" s="97"/>
      <c r="F110" s="211"/>
    </row>
    <row r="111" spans="1:6" ht="12.75" x14ac:dyDescent="0.2">
      <c r="A111" s="68"/>
      <c r="B111" s="170"/>
      <c r="C111" s="104"/>
      <c r="D111" s="138"/>
      <c r="E111" s="97"/>
      <c r="F111" s="207"/>
    </row>
    <row r="112" spans="1:6" ht="12.75" x14ac:dyDescent="0.2">
      <c r="A112" s="68" t="s">
        <v>125</v>
      </c>
      <c r="B112" s="169" t="s">
        <v>101</v>
      </c>
      <c r="C112" s="2"/>
      <c r="D112" s="5"/>
      <c r="E112" s="97"/>
      <c r="F112" s="207"/>
    </row>
    <row r="113" spans="1:6" ht="12.75" x14ac:dyDescent="0.2">
      <c r="A113" s="59"/>
      <c r="B113" s="169" t="s">
        <v>102</v>
      </c>
      <c r="C113" s="2"/>
      <c r="D113" s="5"/>
      <c r="E113" s="97"/>
      <c r="F113" s="207"/>
    </row>
    <row r="114" spans="1:6" ht="12.75" x14ac:dyDescent="0.2">
      <c r="A114" s="59"/>
      <c r="B114" s="169"/>
      <c r="C114" s="2"/>
      <c r="D114" s="5"/>
      <c r="E114" s="97"/>
      <c r="F114" s="207"/>
    </row>
    <row r="115" spans="1:6" ht="12.75" x14ac:dyDescent="0.2">
      <c r="A115" s="59"/>
      <c r="B115" s="170" t="s">
        <v>421</v>
      </c>
      <c r="C115" s="104" t="s">
        <v>36</v>
      </c>
      <c r="D115" s="5" t="s">
        <v>275</v>
      </c>
      <c r="E115" s="105"/>
      <c r="F115" s="207"/>
    </row>
    <row r="116" spans="1:6" ht="12.75" x14ac:dyDescent="0.2">
      <c r="A116" s="59"/>
      <c r="B116" s="169"/>
      <c r="C116" s="2"/>
      <c r="D116" s="5"/>
      <c r="E116" s="97"/>
      <c r="F116" s="207"/>
    </row>
    <row r="117" spans="1:6" ht="12.75" x14ac:dyDescent="0.2">
      <c r="A117" s="59"/>
      <c r="B117" s="170" t="s">
        <v>422</v>
      </c>
      <c r="C117" s="104" t="s">
        <v>36</v>
      </c>
      <c r="D117" s="5" t="s">
        <v>275</v>
      </c>
      <c r="E117" s="105"/>
      <c r="F117" s="207"/>
    </row>
    <row r="118" spans="1:6" ht="12.75" x14ac:dyDescent="0.2">
      <c r="A118" s="59"/>
      <c r="B118" s="170"/>
      <c r="C118" s="104"/>
      <c r="D118" s="5"/>
      <c r="E118" s="105"/>
      <c r="F118" s="207"/>
    </row>
    <row r="119" spans="1:6" ht="12.75" x14ac:dyDescent="0.2">
      <c r="A119" s="59"/>
      <c r="B119" s="170" t="s">
        <v>423</v>
      </c>
      <c r="C119" s="104" t="s">
        <v>36</v>
      </c>
      <c r="D119" s="5" t="s">
        <v>275</v>
      </c>
      <c r="E119" s="105"/>
      <c r="F119" s="207"/>
    </row>
    <row r="120" spans="1:6" ht="12.75" x14ac:dyDescent="0.2">
      <c r="A120" s="59"/>
      <c r="B120" s="169"/>
      <c r="C120" s="2"/>
      <c r="D120" s="5"/>
      <c r="E120" s="97"/>
      <c r="F120" s="207"/>
    </row>
    <row r="121" spans="1:6" ht="12.75" x14ac:dyDescent="0.2">
      <c r="A121" s="59"/>
      <c r="B121" s="170" t="s">
        <v>424</v>
      </c>
      <c r="C121" s="104" t="s">
        <v>36</v>
      </c>
      <c r="D121" s="5" t="s">
        <v>275</v>
      </c>
      <c r="E121" s="105"/>
      <c r="F121" s="207"/>
    </row>
    <row r="122" spans="1:6" ht="12.75" x14ac:dyDescent="0.2">
      <c r="A122" s="59"/>
      <c r="B122" s="169"/>
      <c r="C122" s="2"/>
      <c r="D122" s="5"/>
      <c r="E122" s="97"/>
      <c r="F122" s="207"/>
    </row>
    <row r="123" spans="1:6" ht="12.75" x14ac:dyDescent="0.2">
      <c r="A123" s="59"/>
      <c r="B123" s="170" t="s">
        <v>425</v>
      </c>
      <c r="C123" s="104" t="s">
        <v>36</v>
      </c>
      <c r="D123" s="5" t="s">
        <v>275</v>
      </c>
      <c r="E123" s="105"/>
      <c r="F123" s="207"/>
    </row>
    <row r="124" spans="1:6" ht="12.75" x14ac:dyDescent="0.2">
      <c r="A124" s="59"/>
      <c r="B124" s="169"/>
      <c r="C124" s="2"/>
      <c r="D124" s="5"/>
      <c r="E124" s="97"/>
      <c r="F124" s="207"/>
    </row>
    <row r="125" spans="1:6" ht="12.75" x14ac:dyDescent="0.2">
      <c r="A125" s="59"/>
      <c r="B125" s="170" t="s">
        <v>426</v>
      </c>
      <c r="C125" s="104" t="s">
        <v>36</v>
      </c>
      <c r="D125" s="5" t="s">
        <v>275</v>
      </c>
      <c r="E125" s="105"/>
      <c r="F125" s="207"/>
    </row>
    <row r="126" spans="1:6" ht="12.75" x14ac:dyDescent="0.2">
      <c r="A126" s="59"/>
      <c r="B126" s="169"/>
      <c r="C126" s="2"/>
      <c r="D126" s="5"/>
      <c r="E126" s="97"/>
      <c r="F126" s="207"/>
    </row>
    <row r="127" spans="1:6" ht="12.75" x14ac:dyDescent="0.2">
      <c r="A127" s="59"/>
      <c r="B127" s="170" t="s">
        <v>427</v>
      </c>
      <c r="C127" s="104" t="s">
        <v>36</v>
      </c>
      <c r="D127" s="5" t="s">
        <v>275</v>
      </c>
      <c r="E127" s="105"/>
      <c r="F127" s="207"/>
    </row>
    <row r="128" spans="1:6" ht="12.75" x14ac:dyDescent="0.2">
      <c r="A128" s="59"/>
      <c r="B128" s="169"/>
      <c r="C128" s="2"/>
      <c r="D128" s="5"/>
      <c r="E128" s="97"/>
      <c r="F128" s="207"/>
    </row>
    <row r="129" spans="1:6" ht="12.75" x14ac:dyDescent="0.2">
      <c r="A129" s="59"/>
      <c r="B129" s="170" t="s">
        <v>428</v>
      </c>
      <c r="C129" s="104" t="s">
        <v>36</v>
      </c>
      <c r="D129" s="5" t="s">
        <v>275</v>
      </c>
      <c r="E129" s="105"/>
      <c r="F129" s="207"/>
    </row>
    <row r="130" spans="1:6" ht="12.75" x14ac:dyDescent="0.2">
      <c r="A130" s="59"/>
      <c r="B130" s="170"/>
      <c r="C130" s="104"/>
      <c r="D130" s="5"/>
      <c r="E130" s="105"/>
      <c r="F130" s="207"/>
    </row>
    <row r="131" spans="1:6" ht="12.75" x14ac:dyDescent="0.2">
      <c r="A131" s="68" t="s">
        <v>126</v>
      </c>
      <c r="B131" s="170" t="s">
        <v>430</v>
      </c>
      <c r="C131" s="104" t="s">
        <v>36</v>
      </c>
      <c r="D131" s="5">
        <v>12</v>
      </c>
      <c r="E131" s="105"/>
      <c r="F131" s="207">
        <f>+E131*12</f>
        <v>0</v>
      </c>
    </row>
    <row r="132" spans="1:6" ht="12.75" x14ac:dyDescent="0.2">
      <c r="A132" s="59"/>
      <c r="B132" s="170"/>
      <c r="C132" s="104"/>
      <c r="D132" s="5"/>
      <c r="E132" s="105"/>
      <c r="F132" s="207"/>
    </row>
    <row r="133" spans="1:6" ht="12.75" x14ac:dyDescent="0.2">
      <c r="A133" s="59"/>
      <c r="B133" s="66"/>
      <c r="C133" s="104"/>
      <c r="D133" s="5"/>
      <c r="E133" s="105"/>
      <c r="F133" s="207"/>
    </row>
    <row r="134" spans="1:6" ht="12.75" x14ac:dyDescent="0.2">
      <c r="A134" s="59">
        <v>4.8</v>
      </c>
      <c r="B134" s="62" t="s">
        <v>132</v>
      </c>
      <c r="C134" s="2"/>
      <c r="D134" s="5"/>
      <c r="E134" s="97"/>
      <c r="F134" s="207"/>
    </row>
    <row r="135" spans="1:6" ht="12.75" x14ac:dyDescent="0.2">
      <c r="A135" s="59"/>
      <c r="B135" s="62"/>
      <c r="C135" s="2"/>
      <c r="D135" s="5"/>
      <c r="E135" s="97"/>
      <c r="F135" s="207"/>
    </row>
    <row r="136" spans="1:6" ht="12.75" x14ac:dyDescent="0.2">
      <c r="A136" s="68" t="s">
        <v>276</v>
      </c>
      <c r="B136" s="62" t="s">
        <v>259</v>
      </c>
      <c r="C136" s="104" t="s">
        <v>36</v>
      </c>
      <c r="D136" s="5">
        <v>12</v>
      </c>
      <c r="E136" s="97"/>
      <c r="F136" s="207"/>
    </row>
    <row r="137" spans="1:6" ht="12.75" x14ac:dyDescent="0.2">
      <c r="A137" s="59"/>
      <c r="B137" s="62"/>
      <c r="C137" s="2"/>
      <c r="D137" s="5"/>
      <c r="E137" s="97"/>
      <c r="F137" s="207"/>
    </row>
    <row r="138" spans="1:6" ht="12.75" x14ac:dyDescent="0.2">
      <c r="A138" s="59"/>
      <c r="B138" s="62"/>
      <c r="C138" s="2"/>
      <c r="D138" s="5"/>
      <c r="E138" s="97"/>
      <c r="F138" s="207"/>
    </row>
    <row r="139" spans="1:6" ht="12.75" x14ac:dyDescent="0.2">
      <c r="A139" s="68">
        <v>4.9000000000000004</v>
      </c>
      <c r="B139" s="170" t="s">
        <v>429</v>
      </c>
      <c r="C139" s="104"/>
      <c r="D139" s="5"/>
      <c r="E139" s="97"/>
      <c r="F139" s="157"/>
    </row>
    <row r="140" spans="1:6" ht="12.75" x14ac:dyDescent="0.2">
      <c r="A140" s="68"/>
      <c r="B140" s="170"/>
      <c r="C140" s="104"/>
      <c r="D140" s="137"/>
      <c r="E140" s="97"/>
      <c r="F140" s="207"/>
    </row>
    <row r="141" spans="1:6" ht="12.75" x14ac:dyDescent="0.2">
      <c r="A141" s="68"/>
      <c r="B141" s="170" t="s">
        <v>434</v>
      </c>
      <c r="C141" s="104" t="s">
        <v>36</v>
      </c>
      <c r="D141" s="5">
        <v>12</v>
      </c>
      <c r="E141" s="97"/>
      <c r="F141" s="207"/>
    </row>
    <row r="142" spans="1:6" ht="12.75" x14ac:dyDescent="0.2">
      <c r="A142" s="59"/>
      <c r="B142" s="169"/>
      <c r="C142" s="2"/>
      <c r="D142" s="5"/>
      <c r="E142" s="97"/>
      <c r="F142" s="207"/>
    </row>
    <row r="143" spans="1:6" ht="12.75" x14ac:dyDescent="0.2">
      <c r="A143" s="59"/>
      <c r="B143" s="170" t="s">
        <v>435</v>
      </c>
      <c r="C143" s="104" t="s">
        <v>36</v>
      </c>
      <c r="D143" s="5">
        <v>12</v>
      </c>
      <c r="E143" s="97"/>
      <c r="F143" s="207"/>
    </row>
    <row r="144" spans="1:6" ht="12.75" x14ac:dyDescent="0.2">
      <c r="A144" s="59"/>
      <c r="B144" s="169"/>
      <c r="C144" s="2"/>
      <c r="D144" s="5"/>
      <c r="E144" s="97"/>
      <c r="F144" s="207"/>
    </row>
    <row r="145" spans="1:6" s="212" customFormat="1" ht="25.5" x14ac:dyDescent="0.2">
      <c r="A145" s="107"/>
      <c r="B145" s="168" t="s">
        <v>437</v>
      </c>
      <c r="C145" s="104" t="s">
        <v>36</v>
      </c>
      <c r="D145" s="228">
        <v>12</v>
      </c>
      <c r="E145" s="229"/>
      <c r="F145" s="230"/>
    </row>
    <row r="146" spans="1:6" ht="12.75" x14ac:dyDescent="0.2">
      <c r="A146" s="59"/>
      <c r="B146" s="169"/>
      <c r="C146" s="2"/>
      <c r="D146" s="5"/>
      <c r="E146" s="97"/>
      <c r="F146" s="207"/>
    </row>
    <row r="147" spans="1:6" ht="12.75" x14ac:dyDescent="0.2">
      <c r="A147" s="59"/>
      <c r="B147" s="170" t="s">
        <v>438</v>
      </c>
      <c r="C147" s="104" t="s">
        <v>36</v>
      </c>
      <c r="D147" s="5">
        <v>12</v>
      </c>
      <c r="E147" s="97"/>
      <c r="F147" s="207"/>
    </row>
    <row r="148" spans="1:6" ht="12.75" x14ac:dyDescent="0.2">
      <c r="A148" s="59"/>
      <c r="B148" s="169"/>
      <c r="C148" s="2"/>
      <c r="D148" s="5"/>
      <c r="E148" s="97"/>
      <c r="F148" s="207"/>
    </row>
    <row r="149" spans="1:6" ht="12.75" x14ac:dyDescent="0.2">
      <c r="A149" s="59"/>
      <c r="B149" s="170" t="s">
        <v>436</v>
      </c>
      <c r="C149" s="104" t="s">
        <v>36</v>
      </c>
      <c r="D149" s="5">
        <v>12</v>
      </c>
      <c r="E149" s="97"/>
      <c r="F149" s="207"/>
    </row>
    <row r="150" spans="1:6" ht="12.75" x14ac:dyDescent="0.2">
      <c r="A150" s="59"/>
      <c r="B150" s="62"/>
      <c r="C150" s="2"/>
      <c r="D150" s="5"/>
      <c r="E150" s="97"/>
      <c r="F150" s="207"/>
    </row>
    <row r="151" spans="1:6" ht="12.75" x14ac:dyDescent="0.2">
      <c r="A151" s="59"/>
      <c r="B151" s="62"/>
      <c r="C151" s="2"/>
      <c r="D151" s="5"/>
      <c r="E151" s="97"/>
      <c r="F151" s="207"/>
    </row>
    <row r="152" spans="1:6" ht="12.75" x14ac:dyDescent="0.2">
      <c r="A152" s="59"/>
      <c r="B152" s="62"/>
      <c r="C152" s="2"/>
      <c r="D152" s="5"/>
      <c r="E152" s="97"/>
      <c r="F152" s="207"/>
    </row>
    <row r="153" spans="1:6" ht="12.75" x14ac:dyDescent="0.2">
      <c r="A153" s="59"/>
      <c r="B153" s="62"/>
      <c r="C153" s="2"/>
      <c r="D153" s="5"/>
      <c r="E153" s="97"/>
      <c r="F153" s="207"/>
    </row>
    <row r="154" spans="1:6" ht="12.75" x14ac:dyDescent="0.2">
      <c r="A154" s="59"/>
      <c r="B154" s="62"/>
      <c r="C154" s="2"/>
      <c r="D154" s="5"/>
      <c r="E154" s="97"/>
      <c r="F154" s="207"/>
    </row>
    <row r="155" spans="1:6" x14ac:dyDescent="0.2">
      <c r="A155" s="57"/>
      <c r="B155" s="106"/>
      <c r="C155" s="5"/>
      <c r="D155" s="5"/>
      <c r="E155" s="97"/>
      <c r="F155" s="207"/>
    </row>
    <row r="156" spans="1:6" ht="12.75" x14ac:dyDescent="0.2">
      <c r="A156" s="63"/>
      <c r="B156" s="13"/>
      <c r="C156" s="11"/>
      <c r="D156" s="7"/>
      <c r="E156" s="194" t="s">
        <v>29</v>
      </c>
      <c r="F156" s="208"/>
    </row>
  </sheetData>
  <phoneticPr fontId="11" type="noConversion"/>
  <pageMargins left="0.43307086614173229" right="0.35433070866141736" top="0.31496062992125984" bottom="0.47244094488188981" header="0.51181102362204722" footer="0.19685039370078741"/>
  <pageSetup paperSize="9" scale="83" orientation="portrait" r:id="rId1"/>
  <headerFooter alignWithMargins="0">
    <oddFooter>&amp;C Section 2.2, &amp;A, Page &amp;P</oddFooter>
  </headerFooter>
  <rowBreaks count="2" manualBreakCount="2">
    <brk id="60" max="5" man="1"/>
    <brk id="107" max="5"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0"/>
  </sheetPr>
  <dimension ref="A1:IL158"/>
  <sheetViews>
    <sheetView showGridLines="0" view="pageBreakPreview" topLeftCell="A142" zoomScaleNormal="100" workbookViewId="0">
      <selection activeCell="B173" sqref="B173"/>
    </sheetView>
  </sheetViews>
  <sheetFormatPr defaultColWidth="9.140625" defaultRowHeight="12" x14ac:dyDescent="0.2"/>
  <cols>
    <col min="1" max="1" width="6.85546875" style="65" customWidth="1"/>
    <col min="2" max="2" width="46.5703125" style="12" customWidth="1"/>
    <col min="3" max="3" width="9.85546875" style="9" customWidth="1"/>
    <col min="4" max="4" width="11.42578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227</v>
      </c>
      <c r="B14" s="96" t="s">
        <v>255</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1"/>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1"/>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1"/>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30000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12960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12960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27000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27000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27000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43800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2" t="s">
        <v>464</v>
      </c>
      <c r="C79" s="2" t="s">
        <v>88</v>
      </c>
      <c r="D79" s="100"/>
      <c r="E79" s="1"/>
      <c r="F79" s="122"/>
    </row>
    <row r="80" spans="1:6" ht="12.75" x14ac:dyDescent="0.2">
      <c r="A80" s="59"/>
      <c r="B80" s="62" t="s">
        <v>96</v>
      </c>
      <c r="C80" s="2" t="s">
        <v>88</v>
      </c>
      <c r="D80" s="132">
        <v>4800</v>
      </c>
      <c r="E80" s="1"/>
      <c r="F80" s="122"/>
    </row>
    <row r="81" spans="1:6" ht="12.75" x14ac:dyDescent="0.2">
      <c r="A81" s="61"/>
      <c r="B81" s="62"/>
      <c r="C81" s="2"/>
      <c r="D81" s="100"/>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65000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15000</v>
      </c>
    </row>
    <row r="91" spans="1:6" ht="12.75" x14ac:dyDescent="0.2">
      <c r="A91" s="59"/>
      <c r="B91" s="62"/>
      <c r="C91" s="104"/>
      <c r="D91" s="2"/>
      <c r="E91" s="97"/>
      <c r="F91" s="122"/>
    </row>
    <row r="92" spans="1:6" ht="12.75" x14ac:dyDescent="0.2">
      <c r="A92" s="68" t="s">
        <v>113</v>
      </c>
      <c r="B92" s="66" t="s">
        <v>458</v>
      </c>
      <c r="C92" s="104" t="s">
        <v>88</v>
      </c>
      <c r="D92" s="128">
        <v>63000</v>
      </c>
      <c r="E92" s="97"/>
      <c r="F92" s="122"/>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25">
        <v>328440</v>
      </c>
    </row>
    <row r="98" spans="1:6" ht="12.75" x14ac:dyDescent="0.2">
      <c r="A98" s="59"/>
      <c r="B98" s="62"/>
      <c r="C98" s="2"/>
      <c r="D98" s="2"/>
      <c r="E98" s="1"/>
      <c r="F98" s="122"/>
    </row>
    <row r="99" spans="1:6" ht="12.75" x14ac:dyDescent="0.2">
      <c r="A99" s="68" t="s">
        <v>124</v>
      </c>
      <c r="B99" s="66" t="s">
        <v>431</v>
      </c>
      <c r="C99" s="104" t="s">
        <v>88</v>
      </c>
      <c r="D99" s="128">
        <v>328440</v>
      </c>
      <c r="E99" s="1"/>
      <c r="F99" s="122"/>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16000</v>
      </c>
    </row>
    <row r="102" spans="1:6" ht="12.75" x14ac:dyDescent="0.2">
      <c r="A102" s="59"/>
      <c r="B102" s="62"/>
      <c r="C102" s="2"/>
      <c r="D102" s="2"/>
      <c r="E102" s="1"/>
      <c r="F102" s="122"/>
    </row>
    <row r="103" spans="1:6" s="131" customFormat="1" ht="25.5" x14ac:dyDescent="0.2">
      <c r="A103" s="113" t="s">
        <v>126</v>
      </c>
      <c r="B103" s="110" t="s">
        <v>480</v>
      </c>
      <c r="C103" s="112" t="s">
        <v>88</v>
      </c>
      <c r="D103" s="130">
        <v>16000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16000</v>
      </c>
      <c r="E108" s="1"/>
      <c r="F108" s="122"/>
    </row>
    <row r="109" spans="1:6" ht="12.75" x14ac:dyDescent="0.2">
      <c r="A109" s="68"/>
      <c r="B109" s="66"/>
      <c r="C109" s="104"/>
      <c r="D109" s="128"/>
      <c r="E109" s="1"/>
      <c r="F109" s="122"/>
    </row>
    <row r="110" spans="1:6" ht="12.75" x14ac:dyDescent="0.2">
      <c r="A110" s="68" t="s">
        <v>125</v>
      </c>
      <c r="B110" s="62" t="s">
        <v>101</v>
      </c>
      <c r="C110" s="2"/>
      <c r="D110" s="2"/>
      <c r="E110" s="1"/>
      <c r="F110" s="122"/>
    </row>
    <row r="111" spans="1:6" ht="12.75" x14ac:dyDescent="0.2">
      <c r="A111" s="59"/>
      <c r="B111" s="62" t="s">
        <v>102</v>
      </c>
      <c r="C111" s="2"/>
      <c r="D111" s="2"/>
      <c r="E111" s="1"/>
      <c r="F111" s="122"/>
    </row>
    <row r="112" spans="1:6" ht="12.75" x14ac:dyDescent="0.2">
      <c r="A112" s="59"/>
      <c r="B112" s="62"/>
      <c r="C112" s="2"/>
      <c r="D112" s="2"/>
      <c r="E112" s="1"/>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122"/>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122"/>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7"/>
    </row>
    <row r="138" spans="1:6" ht="12.75" x14ac:dyDescent="0.2">
      <c r="A138" s="68"/>
      <c r="B138" s="66"/>
      <c r="C138" s="104"/>
      <c r="D138" s="129"/>
      <c r="E138" s="1"/>
      <c r="F138" s="122"/>
    </row>
    <row r="139" spans="1:6" ht="12.75" x14ac:dyDescent="0.2">
      <c r="A139" s="68"/>
      <c r="B139" s="66" t="s">
        <v>434</v>
      </c>
      <c r="C139" s="104" t="s">
        <v>36</v>
      </c>
      <c r="D139" s="2">
        <v>12</v>
      </c>
      <c r="E139" s="97"/>
      <c r="F139" s="122"/>
    </row>
    <row r="140" spans="1:6" ht="12.75" x14ac:dyDescent="0.2">
      <c r="A140" s="59"/>
      <c r="B140" s="62"/>
      <c r="C140" s="2"/>
      <c r="D140" s="2"/>
      <c r="E140" s="97"/>
      <c r="F140" s="122"/>
    </row>
    <row r="141" spans="1:6" ht="12.75" x14ac:dyDescent="0.2">
      <c r="A141" s="59"/>
      <c r="B141" s="66" t="s">
        <v>435</v>
      </c>
      <c r="C141" s="104" t="s">
        <v>36</v>
      </c>
      <c r="D141" s="2">
        <v>12</v>
      </c>
      <c r="E141" s="97"/>
      <c r="F141" s="122"/>
    </row>
    <row r="142" spans="1:6" ht="12.75" x14ac:dyDescent="0.2">
      <c r="A142" s="59"/>
      <c r="B142" s="62"/>
      <c r="C142" s="2"/>
      <c r="D142" s="2"/>
      <c r="E142" s="97"/>
      <c r="F142" s="122"/>
    </row>
    <row r="143" spans="1:6" s="131" customFormat="1" ht="25.5" x14ac:dyDescent="0.2">
      <c r="A143" s="107"/>
      <c r="B143" s="110" t="s">
        <v>437</v>
      </c>
      <c r="C143" s="104" t="s">
        <v>36</v>
      </c>
      <c r="D143" s="2">
        <v>12</v>
      </c>
      <c r="E143" s="97"/>
      <c r="F143" s="122"/>
    </row>
    <row r="144" spans="1:6" ht="12.75" x14ac:dyDescent="0.2">
      <c r="A144" s="59"/>
      <c r="B144" s="62"/>
      <c r="C144" s="2"/>
      <c r="D144" s="2"/>
      <c r="E144" s="97"/>
      <c r="F144" s="122"/>
    </row>
    <row r="145" spans="1:6" ht="12.75" x14ac:dyDescent="0.2">
      <c r="A145" s="59"/>
      <c r="B145" s="66" t="s">
        <v>438</v>
      </c>
      <c r="C145" s="104" t="s">
        <v>36</v>
      </c>
      <c r="D145" s="2">
        <v>12</v>
      </c>
      <c r="E145" s="97"/>
      <c r="F145" s="122"/>
    </row>
    <row r="146" spans="1:6" ht="12.75" x14ac:dyDescent="0.2">
      <c r="A146" s="59"/>
      <c r="B146" s="62"/>
      <c r="C146" s="2"/>
      <c r="D146" s="2"/>
      <c r="E146" s="97"/>
      <c r="F146" s="122"/>
    </row>
    <row r="147" spans="1:6" ht="12.75" x14ac:dyDescent="0.2">
      <c r="A147" s="59"/>
      <c r="B147" s="66" t="s">
        <v>436</v>
      </c>
      <c r="C147" s="104" t="s">
        <v>36</v>
      </c>
      <c r="D147" s="2">
        <v>12</v>
      </c>
      <c r="E147" s="97"/>
      <c r="F147" s="122"/>
    </row>
    <row r="148" spans="1:6" ht="12.75" x14ac:dyDescent="0.2">
      <c r="A148" s="59"/>
      <c r="B148" s="62"/>
      <c r="C148" s="2"/>
      <c r="D148" s="2"/>
      <c r="E148" s="1"/>
      <c r="F148" s="122"/>
    </row>
    <row r="149" spans="1:6" ht="12.75" x14ac:dyDescent="0.2">
      <c r="A149" s="59"/>
      <c r="B149" s="66" t="s">
        <v>516</v>
      </c>
      <c r="C149" s="2"/>
      <c r="D149" s="2"/>
      <c r="E149" s="1"/>
      <c r="F149" s="122"/>
    </row>
    <row r="150" spans="1:6" ht="12.75" x14ac:dyDescent="0.2">
      <c r="A150" s="59"/>
      <c r="B150" s="62"/>
      <c r="C150" s="2"/>
      <c r="D150" s="2"/>
      <c r="E150" s="1"/>
      <c r="F150" s="122"/>
    </row>
    <row r="151" spans="1:6" ht="12.75" x14ac:dyDescent="0.2">
      <c r="A151" s="59"/>
      <c r="B151" s="62"/>
      <c r="C151" s="2"/>
      <c r="D151" s="2"/>
      <c r="E151" s="1"/>
      <c r="F151" s="122"/>
    </row>
    <row r="152" spans="1:6" ht="12.75" x14ac:dyDescent="0.2">
      <c r="A152" s="59"/>
      <c r="B152" s="62"/>
      <c r="C152" s="2"/>
      <c r="D152" s="2"/>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5" orientation="portrait" r:id="rId1"/>
  <headerFooter alignWithMargins="0">
    <oddFooter>&amp;C Section 2.2, &amp;A, Page &amp;P</oddFooter>
  </headerFooter>
  <rowBreaks count="2" manualBreakCount="2">
    <brk id="60" max="16383" man="1"/>
    <brk id="105" max="11"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0"/>
  </sheetPr>
  <dimension ref="A1:IL158"/>
  <sheetViews>
    <sheetView showGridLines="0" view="pageBreakPreview" topLeftCell="A140" zoomScaleNormal="100" zoomScaleSheetLayoutView="100" workbookViewId="0">
      <selection activeCell="B170" sqref="B170"/>
    </sheetView>
  </sheetViews>
  <sheetFormatPr defaultColWidth="9.140625" defaultRowHeight="12" x14ac:dyDescent="0.2"/>
  <cols>
    <col min="1" max="1" width="6.85546875" style="65" customWidth="1"/>
    <col min="2" max="2" width="46.5703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224</v>
      </c>
      <c r="B14" s="96" t="s">
        <v>247</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1"/>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1"/>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1"/>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1"/>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25000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5400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v>5400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t="s">
        <v>214</v>
      </c>
      <c r="E57" s="6"/>
      <c r="F57" s="122">
        <v>2700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2700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2700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60000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2" t="s">
        <v>464</v>
      </c>
      <c r="C79" s="2" t="s">
        <v>88</v>
      </c>
      <c r="D79" s="132"/>
      <c r="E79" s="1"/>
      <c r="F79" s="122"/>
    </row>
    <row r="80" spans="1:6" ht="12.75" x14ac:dyDescent="0.2">
      <c r="A80" s="59"/>
      <c r="B80" s="62" t="s">
        <v>96</v>
      </c>
      <c r="C80" s="2" t="s">
        <v>88</v>
      </c>
      <c r="D80" s="132">
        <f>+F73</f>
        <v>60000</v>
      </c>
      <c r="E80" s="1"/>
      <c r="F80" s="122"/>
    </row>
    <row r="81" spans="1:6" ht="12.75" x14ac:dyDescent="0.2">
      <c r="A81" s="61"/>
      <c r="B81" s="62"/>
      <c r="C81" s="2"/>
      <c r="D81" s="132"/>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84000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18000</v>
      </c>
    </row>
    <row r="91" spans="1:6" ht="12.75" x14ac:dyDescent="0.2">
      <c r="A91" s="59"/>
      <c r="B91" s="62"/>
      <c r="C91" s="104"/>
      <c r="D91" s="2"/>
      <c r="E91" s="97"/>
      <c r="F91" s="122"/>
    </row>
    <row r="92" spans="1:6" ht="12.75" x14ac:dyDescent="0.2">
      <c r="A92" s="68" t="s">
        <v>113</v>
      </c>
      <c r="B92" s="66" t="s">
        <v>458</v>
      </c>
      <c r="C92" s="104" t="s">
        <v>88</v>
      </c>
      <c r="D92" s="128">
        <v>102000</v>
      </c>
      <c r="E92" s="97"/>
      <c r="F92" s="122"/>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74">
        <v>289000</v>
      </c>
    </row>
    <row r="98" spans="1:6" ht="12.75" x14ac:dyDescent="0.2">
      <c r="A98" s="59"/>
      <c r="B98" s="62"/>
      <c r="C98" s="2"/>
      <c r="D98" s="2"/>
      <c r="E98" s="1"/>
      <c r="F98" s="122"/>
    </row>
    <row r="99" spans="1:6" ht="12.75" x14ac:dyDescent="0.2">
      <c r="A99" s="68" t="s">
        <v>124</v>
      </c>
      <c r="B99" s="66" t="s">
        <v>431</v>
      </c>
      <c r="C99" s="104" t="s">
        <v>88</v>
      </c>
      <c r="D99" s="175">
        <f>+F97</f>
        <v>289000</v>
      </c>
      <c r="E99" s="1"/>
      <c r="F99" s="122"/>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8000</v>
      </c>
    </row>
    <row r="102" spans="1:6" ht="12.75" x14ac:dyDescent="0.2">
      <c r="A102" s="59"/>
      <c r="B102" s="62"/>
      <c r="C102" s="2"/>
      <c r="D102" s="2"/>
      <c r="E102" s="1"/>
      <c r="F102" s="122"/>
    </row>
    <row r="103" spans="1:6" s="131" customFormat="1" ht="25.5" x14ac:dyDescent="0.2">
      <c r="A103" s="113" t="s">
        <v>126</v>
      </c>
      <c r="B103" s="110" t="s">
        <v>480</v>
      </c>
      <c r="C103" s="112" t="s">
        <v>88</v>
      </c>
      <c r="D103" s="130">
        <v>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8000</v>
      </c>
      <c r="E108" s="1"/>
      <c r="F108" s="122"/>
    </row>
    <row r="109" spans="1:6" ht="12.75" x14ac:dyDescent="0.2">
      <c r="A109" s="68"/>
      <c r="B109" s="66"/>
      <c r="C109" s="104"/>
      <c r="D109" s="128"/>
      <c r="E109" s="1"/>
      <c r="F109" s="122"/>
    </row>
    <row r="110" spans="1:6" ht="12.75" x14ac:dyDescent="0.2">
      <c r="A110" s="68" t="s">
        <v>125</v>
      </c>
      <c r="B110" s="62" t="s">
        <v>101</v>
      </c>
      <c r="C110" s="2"/>
      <c r="D110" s="2"/>
      <c r="E110" s="1"/>
      <c r="F110" s="122"/>
    </row>
    <row r="111" spans="1:6" ht="12.75" x14ac:dyDescent="0.2">
      <c r="A111" s="59"/>
      <c r="B111" s="62" t="s">
        <v>102</v>
      </c>
      <c r="C111" s="2"/>
      <c r="D111" s="2"/>
      <c r="E111" s="1"/>
      <c r="F111" s="122"/>
    </row>
    <row r="112" spans="1:6" ht="12.75" x14ac:dyDescent="0.2">
      <c r="A112" s="59"/>
      <c r="B112" s="62"/>
      <c r="C112" s="2"/>
      <c r="D112" s="2"/>
      <c r="E112" s="1"/>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122"/>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122"/>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2"/>
    </row>
    <row r="138" spans="1:6" ht="12.75" x14ac:dyDescent="0.2">
      <c r="A138" s="68"/>
      <c r="B138" s="66"/>
      <c r="C138" s="104"/>
      <c r="D138" s="129"/>
      <c r="E138" s="1"/>
      <c r="F138" s="122"/>
    </row>
    <row r="139" spans="1:6" ht="12.75" x14ac:dyDescent="0.2">
      <c r="A139" s="68"/>
      <c r="B139" s="66" t="s">
        <v>434</v>
      </c>
      <c r="C139" s="104" t="s">
        <v>36</v>
      </c>
      <c r="D139" s="2">
        <v>12</v>
      </c>
      <c r="E139" s="97"/>
      <c r="F139" s="122"/>
    </row>
    <row r="140" spans="1:6" ht="12.75" x14ac:dyDescent="0.2">
      <c r="A140" s="59"/>
      <c r="B140" s="62"/>
      <c r="C140" s="2"/>
      <c r="D140" s="2"/>
      <c r="E140" s="97"/>
      <c r="F140" s="122"/>
    </row>
    <row r="141" spans="1:6" ht="12.75" x14ac:dyDescent="0.2">
      <c r="A141" s="59"/>
      <c r="B141" s="66" t="s">
        <v>435</v>
      </c>
      <c r="C141" s="104" t="s">
        <v>36</v>
      </c>
      <c r="D141" s="2">
        <v>12</v>
      </c>
      <c r="E141" s="97"/>
      <c r="F141" s="122"/>
    </row>
    <row r="142" spans="1:6" ht="12.75" x14ac:dyDescent="0.2">
      <c r="A142" s="59"/>
      <c r="B142" s="62"/>
      <c r="C142" s="2"/>
      <c r="D142" s="2"/>
      <c r="E142" s="97"/>
      <c r="F142" s="122"/>
    </row>
    <row r="143" spans="1:6" s="131" customFormat="1" ht="25.5" x14ac:dyDescent="0.2">
      <c r="A143" s="107"/>
      <c r="B143" s="110" t="s">
        <v>437</v>
      </c>
      <c r="C143" s="104" t="s">
        <v>36</v>
      </c>
      <c r="D143" s="2">
        <v>12</v>
      </c>
      <c r="E143" s="97"/>
      <c r="F143" s="122"/>
    </row>
    <row r="144" spans="1:6" ht="12.75" x14ac:dyDescent="0.2">
      <c r="A144" s="59"/>
      <c r="B144" s="62"/>
      <c r="C144" s="2"/>
      <c r="D144" s="2"/>
      <c r="E144" s="97"/>
      <c r="F144" s="122"/>
    </row>
    <row r="145" spans="1:6" ht="12.75" x14ac:dyDescent="0.2">
      <c r="A145" s="59"/>
      <c r="B145" s="66" t="s">
        <v>438</v>
      </c>
      <c r="C145" s="104" t="s">
        <v>36</v>
      </c>
      <c r="D145" s="2">
        <v>12</v>
      </c>
      <c r="E145" s="97"/>
      <c r="F145" s="122"/>
    </row>
    <row r="146" spans="1:6" ht="12.75" x14ac:dyDescent="0.2">
      <c r="A146" s="59"/>
      <c r="B146" s="62"/>
      <c r="C146" s="2"/>
      <c r="D146" s="2"/>
      <c r="E146" s="97"/>
      <c r="F146" s="122"/>
    </row>
    <row r="147" spans="1:6" ht="12.75" x14ac:dyDescent="0.2">
      <c r="A147" s="59"/>
      <c r="B147" s="66" t="s">
        <v>436</v>
      </c>
      <c r="C147" s="104" t="s">
        <v>36</v>
      </c>
      <c r="D147" s="2">
        <v>12</v>
      </c>
      <c r="E147" s="97"/>
      <c r="F147" s="122"/>
    </row>
    <row r="148" spans="1:6" ht="12.75" x14ac:dyDescent="0.2">
      <c r="A148" s="59"/>
      <c r="B148" s="62"/>
      <c r="C148" s="2"/>
      <c r="D148" s="2"/>
      <c r="E148" s="1"/>
      <c r="F148" s="122"/>
    </row>
    <row r="149" spans="1:6" ht="12.75" x14ac:dyDescent="0.2">
      <c r="A149" s="59"/>
      <c r="B149" s="62"/>
      <c r="C149" s="2"/>
      <c r="D149" s="2"/>
      <c r="E149" s="1"/>
      <c r="F149" s="122"/>
    </row>
    <row r="150" spans="1:6" ht="12.75" x14ac:dyDescent="0.2">
      <c r="A150" s="59"/>
      <c r="B150" s="62"/>
      <c r="C150" s="2"/>
      <c r="D150" s="2"/>
      <c r="E150" s="1"/>
      <c r="F150" s="122"/>
    </row>
    <row r="151" spans="1:6" ht="12.75" x14ac:dyDescent="0.2">
      <c r="A151" s="59"/>
      <c r="B151" s="62"/>
      <c r="C151" s="2"/>
      <c r="D151" s="2"/>
      <c r="E151" s="1"/>
      <c r="F151" s="122"/>
    </row>
    <row r="152" spans="1:6" ht="12.75" x14ac:dyDescent="0.2">
      <c r="A152" s="59"/>
      <c r="B152" s="62"/>
      <c r="C152" s="2"/>
      <c r="D152" s="2"/>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4" orientation="portrait" r:id="rId1"/>
  <headerFooter alignWithMargins="0">
    <oddFooter>&amp;C Section 2.2, &amp;A, Page &amp;P</oddFooter>
  </headerFooter>
  <rowBreaks count="2" manualBreakCount="2">
    <brk id="60" max="16383" man="1"/>
    <brk id="105" max="11"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0"/>
  </sheetPr>
  <dimension ref="A1:IL158"/>
  <sheetViews>
    <sheetView showGridLines="0" view="pageBreakPreview" topLeftCell="A133" zoomScaleNormal="100" workbookViewId="0">
      <selection activeCell="B162" sqref="B162"/>
    </sheetView>
  </sheetViews>
  <sheetFormatPr defaultColWidth="9.140625" defaultRowHeight="12" x14ac:dyDescent="0.2"/>
  <cols>
    <col min="1" max="1" width="6.85546875" style="65" customWidth="1"/>
    <col min="2" max="2" width="46.5703125" style="12" customWidth="1"/>
    <col min="3" max="3" width="9.85546875" style="9" customWidth="1"/>
    <col min="4" max="4" width="11"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53" t="s">
        <v>130</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190" t="s">
        <v>0</v>
      </c>
      <c r="F9" s="205" t="s">
        <v>1</v>
      </c>
    </row>
    <row r="10" spans="1:246" s="9" customFormat="1" ht="12.75" customHeight="1" x14ac:dyDescent="0.2">
      <c r="A10" s="15"/>
      <c r="B10" s="15"/>
      <c r="C10" s="15"/>
      <c r="D10" s="92"/>
      <c r="E10" s="192" t="s">
        <v>6</v>
      </c>
      <c r="F10" s="206" t="s">
        <v>6</v>
      </c>
    </row>
    <row r="11" spans="1:246" ht="12.75" customHeight="1" x14ac:dyDescent="0.2">
      <c r="A11" s="57"/>
      <c r="B11" s="96"/>
      <c r="C11" s="5"/>
      <c r="D11" s="5"/>
      <c r="E11" s="97"/>
      <c r="F11" s="207"/>
    </row>
    <row r="12" spans="1:246" ht="12.75" customHeight="1" x14ac:dyDescent="0.2">
      <c r="A12" s="58" t="s">
        <v>65</v>
      </c>
      <c r="B12" s="96" t="s">
        <v>130</v>
      </c>
      <c r="C12" s="5"/>
      <c r="D12" s="5"/>
      <c r="E12" s="97"/>
      <c r="F12" s="207"/>
    </row>
    <row r="13" spans="1:246" ht="12.75" customHeight="1" x14ac:dyDescent="0.2">
      <c r="A13" s="57"/>
      <c r="B13" s="96"/>
      <c r="C13" s="5"/>
      <c r="D13" s="5"/>
      <c r="E13" s="97"/>
      <c r="F13" s="207"/>
    </row>
    <row r="14" spans="1:246" ht="12.75" customHeight="1" x14ac:dyDescent="0.2">
      <c r="A14" s="61" t="s">
        <v>223</v>
      </c>
      <c r="B14" s="96" t="s">
        <v>252</v>
      </c>
      <c r="C14" s="5"/>
      <c r="D14" s="5"/>
      <c r="E14" s="97"/>
      <c r="F14" s="207"/>
    </row>
    <row r="15" spans="1:246" ht="12.75" customHeight="1" x14ac:dyDescent="0.2">
      <c r="A15" s="59"/>
      <c r="B15" s="96"/>
      <c r="C15" s="5"/>
      <c r="D15" s="5"/>
      <c r="E15" s="97"/>
      <c r="F15" s="207"/>
    </row>
    <row r="16" spans="1:246" ht="12.75" customHeight="1" x14ac:dyDescent="0.2">
      <c r="A16" s="58"/>
      <c r="B16" s="96" t="s">
        <v>14</v>
      </c>
      <c r="C16" s="5"/>
      <c r="D16" s="5"/>
      <c r="E16" s="97"/>
      <c r="F16" s="207"/>
    </row>
    <row r="17" spans="1:6" ht="12.75" customHeight="1" x14ac:dyDescent="0.2">
      <c r="A17" s="59"/>
      <c r="B17" s="96"/>
      <c r="C17" s="5"/>
      <c r="D17" s="5"/>
      <c r="E17" s="97"/>
      <c r="F17" s="207"/>
    </row>
    <row r="18" spans="1:6" ht="12.75" customHeight="1" x14ac:dyDescent="0.2">
      <c r="A18" s="60">
        <v>4.0999999999999996</v>
      </c>
      <c r="B18" s="62" t="s">
        <v>66</v>
      </c>
      <c r="C18" s="2"/>
      <c r="D18" s="5"/>
      <c r="E18" s="97"/>
      <c r="F18" s="207"/>
    </row>
    <row r="19" spans="1:6" ht="12.75" customHeight="1" x14ac:dyDescent="0.2">
      <c r="A19" s="59"/>
      <c r="B19" s="96"/>
      <c r="C19" s="2"/>
      <c r="D19" s="5"/>
      <c r="E19" s="97"/>
      <c r="F19" s="207"/>
    </row>
    <row r="20" spans="1:6" ht="12.75" customHeight="1" x14ac:dyDescent="0.2">
      <c r="A20" s="59" t="s">
        <v>67</v>
      </c>
      <c r="B20" s="62" t="s">
        <v>186</v>
      </c>
      <c r="C20" s="2" t="s">
        <v>187</v>
      </c>
      <c r="D20" s="5">
        <v>1</v>
      </c>
      <c r="E20" s="97"/>
      <c r="F20" s="207"/>
    </row>
    <row r="21" spans="1:6" ht="12.75" customHeight="1" x14ac:dyDescent="0.2">
      <c r="A21" s="61"/>
      <c r="B21" s="96"/>
      <c r="C21" s="2"/>
      <c r="D21" s="5"/>
      <c r="E21" s="97"/>
      <c r="F21" s="207"/>
    </row>
    <row r="22" spans="1:6" ht="12.75" customHeight="1" x14ac:dyDescent="0.2">
      <c r="A22" s="59" t="s">
        <v>69</v>
      </c>
      <c r="B22" s="62" t="s">
        <v>68</v>
      </c>
      <c r="C22" s="2" t="s">
        <v>17</v>
      </c>
      <c r="D22" s="5">
        <v>1</v>
      </c>
      <c r="E22" s="97"/>
      <c r="F22" s="207"/>
    </row>
    <row r="23" spans="1:6" ht="12.75" customHeight="1" x14ac:dyDescent="0.2">
      <c r="A23" s="59"/>
      <c r="B23" s="62"/>
      <c r="C23" s="2"/>
      <c r="D23" s="5"/>
      <c r="E23" s="97"/>
      <c r="F23" s="207"/>
    </row>
    <row r="24" spans="1:6" ht="12.75" customHeight="1" x14ac:dyDescent="0.2">
      <c r="A24" s="59" t="s">
        <v>70</v>
      </c>
      <c r="B24" s="66" t="s">
        <v>413</v>
      </c>
      <c r="C24" s="2" t="s">
        <v>187</v>
      </c>
      <c r="D24" s="5">
        <v>1</v>
      </c>
      <c r="E24" s="97"/>
      <c r="F24" s="207"/>
    </row>
    <row r="25" spans="1:6" ht="12.75" customHeight="1" x14ac:dyDescent="0.2">
      <c r="A25" s="59"/>
      <c r="B25" s="62"/>
      <c r="C25" s="2"/>
      <c r="D25" s="5"/>
      <c r="E25" s="97"/>
      <c r="F25" s="207"/>
    </row>
    <row r="26" spans="1:6" ht="12.75" customHeight="1" x14ac:dyDescent="0.2">
      <c r="A26" s="68" t="s">
        <v>415</v>
      </c>
      <c r="B26" s="66" t="s">
        <v>414</v>
      </c>
      <c r="C26" s="2" t="s">
        <v>187</v>
      </c>
      <c r="D26" s="5">
        <v>1</v>
      </c>
      <c r="E26" s="97"/>
      <c r="F26" s="207"/>
    </row>
    <row r="27" spans="1:6" ht="12.75" customHeight="1" x14ac:dyDescent="0.2">
      <c r="A27" s="59"/>
      <c r="B27" s="62"/>
      <c r="C27" s="2"/>
      <c r="D27" s="5"/>
      <c r="E27" s="97"/>
      <c r="F27" s="207"/>
    </row>
    <row r="28" spans="1:6" s="131" customFormat="1" ht="16.5" customHeight="1" x14ac:dyDescent="0.2">
      <c r="A28" s="113" t="s">
        <v>416</v>
      </c>
      <c r="B28" s="110" t="s">
        <v>419</v>
      </c>
      <c r="C28" s="112" t="s">
        <v>36</v>
      </c>
      <c r="D28" s="136">
        <v>12</v>
      </c>
      <c r="E28" s="111"/>
      <c r="F28" s="207"/>
    </row>
    <row r="29" spans="1:6" ht="12.75" customHeight="1" x14ac:dyDescent="0.2">
      <c r="A29" s="59"/>
      <c r="B29" s="62"/>
      <c r="C29" s="2"/>
      <c r="D29" s="5"/>
      <c r="E29" s="97"/>
      <c r="F29" s="207"/>
    </row>
    <row r="30" spans="1:6" ht="12.75" customHeight="1" x14ac:dyDescent="0.2">
      <c r="A30" s="59">
        <v>4.2</v>
      </c>
      <c r="B30" s="62" t="s">
        <v>75</v>
      </c>
      <c r="C30" s="2"/>
      <c r="D30" s="5"/>
      <c r="E30" s="97"/>
      <c r="F30" s="207"/>
    </row>
    <row r="31" spans="1:6" ht="12.75" customHeight="1" x14ac:dyDescent="0.2">
      <c r="A31" s="59"/>
      <c r="B31" s="62"/>
      <c r="C31" s="2"/>
      <c r="D31" s="5"/>
      <c r="E31" s="97"/>
      <c r="F31" s="207"/>
    </row>
    <row r="32" spans="1:6" ht="12.75" customHeight="1" x14ac:dyDescent="0.2">
      <c r="A32" s="59" t="s">
        <v>72</v>
      </c>
      <c r="B32" s="62" t="s">
        <v>71</v>
      </c>
      <c r="C32" s="2" t="s">
        <v>73</v>
      </c>
      <c r="D32" s="137" t="s">
        <v>214</v>
      </c>
      <c r="E32" s="213"/>
      <c r="F32" s="207">
        <v>25000</v>
      </c>
    </row>
    <row r="33" spans="1:6" ht="12.75" customHeight="1" x14ac:dyDescent="0.2">
      <c r="A33" s="59"/>
      <c r="B33" s="62"/>
      <c r="C33" s="2"/>
      <c r="D33" s="5"/>
      <c r="E33" s="97"/>
      <c r="F33" s="207"/>
    </row>
    <row r="34" spans="1:6" ht="12.75" customHeight="1" x14ac:dyDescent="0.2">
      <c r="A34" s="59" t="s">
        <v>74</v>
      </c>
      <c r="B34" s="62" t="s">
        <v>188</v>
      </c>
      <c r="C34" s="2" t="s">
        <v>187</v>
      </c>
      <c r="D34" s="5">
        <v>1</v>
      </c>
      <c r="E34" s="97"/>
      <c r="F34" s="207"/>
    </row>
    <row r="35" spans="1:6" ht="12.75" customHeight="1" x14ac:dyDescent="0.2">
      <c r="A35" s="59"/>
      <c r="B35" s="62"/>
      <c r="C35" s="2"/>
      <c r="D35" s="5"/>
      <c r="E35" s="97"/>
      <c r="F35" s="207"/>
    </row>
    <row r="36" spans="1:6" ht="12.75" customHeight="1" x14ac:dyDescent="0.2">
      <c r="A36" s="58"/>
      <c r="B36" s="96" t="s">
        <v>119</v>
      </c>
      <c r="C36" s="5"/>
      <c r="D36" s="5"/>
      <c r="E36" s="97"/>
      <c r="F36" s="207"/>
    </row>
    <row r="37" spans="1:6" ht="12.75" customHeight="1" x14ac:dyDescent="0.2">
      <c r="A37" s="59"/>
      <c r="B37" s="96"/>
      <c r="C37" s="5"/>
      <c r="D37" s="5"/>
      <c r="E37" s="97"/>
      <c r="F37" s="207"/>
    </row>
    <row r="38" spans="1:6" ht="12.75" customHeight="1" x14ac:dyDescent="0.2">
      <c r="A38" s="60">
        <v>4.3</v>
      </c>
      <c r="B38" s="62" t="s">
        <v>127</v>
      </c>
      <c r="C38" s="2"/>
      <c r="D38" s="5"/>
      <c r="E38" s="97"/>
      <c r="F38" s="207"/>
    </row>
    <row r="39" spans="1:6" ht="12.75" customHeight="1" x14ac:dyDescent="0.2">
      <c r="A39" s="59"/>
      <c r="B39" s="96"/>
      <c r="C39" s="2"/>
      <c r="D39" s="5"/>
      <c r="E39" s="97"/>
      <c r="F39" s="207"/>
    </row>
    <row r="40" spans="1:6" ht="12.75" customHeight="1" x14ac:dyDescent="0.2">
      <c r="A40" s="59" t="s">
        <v>104</v>
      </c>
      <c r="B40" s="62" t="s">
        <v>82</v>
      </c>
      <c r="C40" s="2" t="s">
        <v>36</v>
      </c>
      <c r="D40" s="5">
        <v>12</v>
      </c>
      <c r="E40" s="97"/>
      <c r="F40" s="207"/>
    </row>
    <row r="41" spans="1:6" ht="12.75" customHeight="1" x14ac:dyDescent="0.2">
      <c r="A41" s="61"/>
      <c r="B41" s="96"/>
      <c r="C41" s="2"/>
      <c r="D41" s="5"/>
      <c r="E41" s="97"/>
      <c r="F41" s="207"/>
    </row>
    <row r="42" spans="1:6" ht="12.75" customHeight="1" x14ac:dyDescent="0.2">
      <c r="A42" s="59" t="s">
        <v>105</v>
      </c>
      <c r="B42" s="62" t="s">
        <v>80</v>
      </c>
      <c r="C42" s="2" t="s">
        <v>36</v>
      </c>
      <c r="D42" s="5">
        <v>12</v>
      </c>
      <c r="E42" s="97"/>
      <c r="F42" s="207"/>
    </row>
    <row r="43" spans="1:6" ht="12.75" customHeight="1" x14ac:dyDescent="0.2">
      <c r="A43" s="59"/>
      <c r="B43" s="62"/>
      <c r="C43" s="2"/>
      <c r="D43" s="5"/>
      <c r="E43" s="97"/>
      <c r="F43" s="207"/>
    </row>
    <row r="44" spans="1:6" ht="12.75" customHeight="1" x14ac:dyDescent="0.2">
      <c r="A44" s="59" t="s">
        <v>106</v>
      </c>
      <c r="B44" s="66" t="s">
        <v>418</v>
      </c>
      <c r="C44" s="2" t="s">
        <v>36</v>
      </c>
      <c r="D44" s="5">
        <v>12</v>
      </c>
      <c r="E44" s="97"/>
      <c r="F44" s="207"/>
    </row>
    <row r="45" spans="1:6" ht="12.75" customHeight="1" x14ac:dyDescent="0.2">
      <c r="A45" s="59"/>
      <c r="B45" s="62"/>
      <c r="C45" s="2"/>
      <c r="D45" s="5"/>
      <c r="E45" s="97"/>
      <c r="F45" s="207"/>
    </row>
    <row r="46" spans="1:6" ht="12.75" customHeight="1" x14ac:dyDescent="0.2">
      <c r="A46" s="59" t="s">
        <v>107</v>
      </c>
      <c r="B46" s="66" t="s">
        <v>417</v>
      </c>
      <c r="C46" s="2" t="s">
        <v>36</v>
      </c>
      <c r="D46" s="5">
        <v>12</v>
      </c>
      <c r="E46" s="97"/>
      <c r="F46" s="207"/>
    </row>
    <row r="47" spans="1:6" ht="12.75" customHeight="1" x14ac:dyDescent="0.2">
      <c r="A47" s="59"/>
      <c r="B47" s="62"/>
      <c r="C47" s="2"/>
      <c r="D47" s="5"/>
      <c r="E47" s="97"/>
      <c r="F47" s="207"/>
    </row>
    <row r="48" spans="1:6" ht="12.75" customHeight="1" x14ac:dyDescent="0.2">
      <c r="A48" s="59">
        <v>4.4000000000000004</v>
      </c>
      <c r="B48" s="66" t="s">
        <v>299</v>
      </c>
      <c r="C48" s="2"/>
      <c r="D48" s="5"/>
      <c r="E48" s="97"/>
      <c r="F48" s="207"/>
    </row>
    <row r="49" spans="1:6" ht="12.75" customHeight="1" x14ac:dyDescent="0.2">
      <c r="A49" s="59"/>
      <c r="B49" s="62" t="s">
        <v>81</v>
      </c>
      <c r="C49" s="2"/>
      <c r="D49" s="5"/>
      <c r="E49" s="97"/>
      <c r="F49" s="207"/>
    </row>
    <row r="50" spans="1:6" ht="12.75" customHeight="1" x14ac:dyDescent="0.2">
      <c r="A50" s="59"/>
      <c r="B50" s="62"/>
      <c r="C50" s="2"/>
      <c r="D50" s="5"/>
      <c r="E50" s="97"/>
      <c r="F50" s="207"/>
    </row>
    <row r="51" spans="1:6" ht="12.75" customHeight="1" x14ac:dyDescent="0.2">
      <c r="A51" s="59" t="s">
        <v>108</v>
      </c>
      <c r="B51" s="62" t="s">
        <v>84</v>
      </c>
      <c r="C51" s="2" t="s">
        <v>73</v>
      </c>
      <c r="D51" s="137" t="s">
        <v>214</v>
      </c>
      <c r="E51" s="213"/>
      <c r="F51" s="207">
        <v>60000</v>
      </c>
    </row>
    <row r="52" spans="1:6" ht="12.75" customHeight="1" x14ac:dyDescent="0.2">
      <c r="A52" s="59"/>
      <c r="B52" s="62"/>
      <c r="C52" s="2"/>
      <c r="D52" s="5"/>
      <c r="E52" s="97"/>
      <c r="F52" s="207"/>
    </row>
    <row r="53" spans="1:6" ht="12.75" customHeight="1" x14ac:dyDescent="0.2">
      <c r="A53" s="59" t="s">
        <v>120</v>
      </c>
      <c r="B53" s="62" t="s">
        <v>85</v>
      </c>
      <c r="C53" s="2"/>
      <c r="D53" s="5"/>
      <c r="E53" s="97"/>
      <c r="F53" s="207"/>
    </row>
    <row r="54" spans="1:6" ht="12.75" customHeight="1" x14ac:dyDescent="0.2">
      <c r="A54" s="59"/>
      <c r="B54" s="62" t="s">
        <v>86</v>
      </c>
      <c r="C54" s="2"/>
      <c r="D54" s="5"/>
      <c r="E54" s="97"/>
      <c r="F54" s="207"/>
    </row>
    <row r="55" spans="1:6" ht="12.75" customHeight="1" x14ac:dyDescent="0.2">
      <c r="A55" s="59"/>
      <c r="B55" s="62" t="s">
        <v>87</v>
      </c>
      <c r="C55" s="2" t="s">
        <v>88</v>
      </c>
      <c r="D55" s="155">
        <f>+F51</f>
        <v>60000</v>
      </c>
      <c r="E55" s="97"/>
      <c r="F55" s="207"/>
    </row>
    <row r="56" spans="1:6" ht="12.75" customHeight="1" x14ac:dyDescent="0.2">
      <c r="A56" s="59"/>
      <c r="B56" s="62"/>
      <c r="C56" s="2"/>
      <c r="D56" s="5"/>
      <c r="E56" s="97"/>
      <c r="F56" s="207"/>
    </row>
    <row r="57" spans="1:6" ht="12.75" customHeight="1" x14ac:dyDescent="0.2">
      <c r="A57" s="59" t="s">
        <v>121</v>
      </c>
      <c r="B57" s="62" t="s">
        <v>92</v>
      </c>
      <c r="C57" s="2" t="s">
        <v>73</v>
      </c>
      <c r="D57" s="137" t="s">
        <v>214</v>
      </c>
      <c r="E57" s="213"/>
      <c r="F57" s="207">
        <v>2700</v>
      </c>
    </row>
    <row r="58" spans="1:6" ht="12.75" customHeight="1" x14ac:dyDescent="0.2">
      <c r="A58" s="59"/>
      <c r="B58" s="62"/>
      <c r="C58" s="2"/>
      <c r="D58" s="5"/>
      <c r="E58" s="97"/>
      <c r="F58" s="207"/>
    </row>
    <row r="59" spans="1:6" ht="12.75" customHeight="1" x14ac:dyDescent="0.2">
      <c r="A59" s="59"/>
      <c r="B59" s="62"/>
      <c r="C59" s="2"/>
      <c r="D59" s="5"/>
      <c r="E59" s="97"/>
      <c r="F59" s="207"/>
    </row>
    <row r="60" spans="1:6" ht="12.75" x14ac:dyDescent="0.2">
      <c r="A60" s="63"/>
      <c r="B60" s="13"/>
      <c r="C60" s="11"/>
      <c r="D60" s="7"/>
      <c r="E60" s="194" t="s">
        <v>57</v>
      </c>
      <c r="F60" s="208"/>
    </row>
    <row r="61" spans="1:6" ht="12.75" x14ac:dyDescent="0.2">
      <c r="A61" s="101"/>
      <c r="B61" s="10"/>
      <c r="C61" s="102"/>
      <c r="D61" s="10"/>
      <c r="E61" s="214" t="s">
        <v>7</v>
      </c>
      <c r="F61" s="215"/>
    </row>
    <row r="62" spans="1:6" ht="12.75" x14ac:dyDescent="0.2">
      <c r="A62" s="57"/>
      <c r="B62" s="96"/>
      <c r="C62" s="5"/>
      <c r="D62" s="5"/>
      <c r="E62" s="97"/>
      <c r="F62" s="207"/>
    </row>
    <row r="63" spans="1:6" ht="12.75" x14ac:dyDescent="0.2">
      <c r="A63" s="59" t="s">
        <v>122</v>
      </c>
      <c r="B63" s="66" t="s">
        <v>300</v>
      </c>
      <c r="C63" s="2" t="s">
        <v>88</v>
      </c>
      <c r="D63" s="155">
        <v>2700</v>
      </c>
      <c r="E63" s="97"/>
      <c r="F63" s="207"/>
    </row>
    <row r="64" spans="1:6" ht="12.75" x14ac:dyDescent="0.2">
      <c r="A64" s="59"/>
      <c r="B64" s="62" t="s">
        <v>189</v>
      </c>
      <c r="C64" s="2"/>
      <c r="D64" s="5"/>
      <c r="E64" s="97"/>
      <c r="F64" s="207"/>
    </row>
    <row r="65" spans="1:6" ht="12.75" x14ac:dyDescent="0.2">
      <c r="A65" s="59"/>
      <c r="B65" s="66" t="s">
        <v>302</v>
      </c>
      <c r="C65" s="2"/>
      <c r="D65" s="5"/>
      <c r="E65" s="97"/>
      <c r="F65" s="207"/>
    </row>
    <row r="66" spans="1:6" ht="12.75" x14ac:dyDescent="0.2">
      <c r="A66" s="61"/>
      <c r="B66" s="62" t="s">
        <v>128</v>
      </c>
      <c r="C66" s="2"/>
      <c r="D66" s="5"/>
      <c r="E66" s="97"/>
      <c r="F66" s="207"/>
    </row>
    <row r="67" spans="1:6" ht="12.75" x14ac:dyDescent="0.2">
      <c r="A67" s="59"/>
      <c r="B67" s="62" t="s">
        <v>94</v>
      </c>
      <c r="C67" s="2"/>
      <c r="D67" s="5"/>
      <c r="E67" s="97"/>
      <c r="F67" s="207"/>
    </row>
    <row r="68" spans="1:6" ht="12.75" x14ac:dyDescent="0.2">
      <c r="A68" s="59"/>
      <c r="B68" s="62"/>
      <c r="C68" s="2"/>
      <c r="D68" s="5"/>
      <c r="E68" s="97"/>
      <c r="F68" s="207"/>
    </row>
    <row r="69" spans="1:6" ht="12.75" x14ac:dyDescent="0.2">
      <c r="A69" s="59" t="s">
        <v>215</v>
      </c>
      <c r="B69" s="66" t="s">
        <v>301</v>
      </c>
      <c r="C69" s="2" t="s">
        <v>89</v>
      </c>
      <c r="D69" s="137" t="s">
        <v>214</v>
      </c>
      <c r="E69" s="213"/>
      <c r="F69" s="207">
        <v>2700</v>
      </c>
    </row>
    <row r="70" spans="1:6" ht="12.75" x14ac:dyDescent="0.2">
      <c r="A70" s="61"/>
      <c r="B70" s="62"/>
      <c r="C70" s="2"/>
      <c r="D70" s="5"/>
      <c r="E70" s="97"/>
      <c r="F70" s="207"/>
    </row>
    <row r="71" spans="1:6" ht="12.75" x14ac:dyDescent="0.2">
      <c r="A71" s="59">
        <v>4.5</v>
      </c>
      <c r="B71" s="62" t="s">
        <v>95</v>
      </c>
      <c r="C71" s="2"/>
      <c r="D71" s="5"/>
      <c r="E71" s="97"/>
      <c r="F71" s="207"/>
    </row>
    <row r="72" spans="1:6" ht="12.75" x14ac:dyDescent="0.2">
      <c r="A72" s="59"/>
      <c r="B72" s="62"/>
      <c r="C72" s="2"/>
      <c r="D72" s="5"/>
      <c r="E72" s="97"/>
      <c r="F72" s="207"/>
    </row>
    <row r="73" spans="1:6" ht="12.75" x14ac:dyDescent="0.2">
      <c r="A73" s="59" t="s">
        <v>109</v>
      </c>
      <c r="B73" s="62" t="s">
        <v>217</v>
      </c>
      <c r="C73" s="2" t="s">
        <v>73</v>
      </c>
      <c r="D73" s="137" t="s">
        <v>214</v>
      </c>
      <c r="E73" s="213"/>
      <c r="F73" s="207">
        <v>68000</v>
      </c>
    </row>
    <row r="74" spans="1:6" ht="12.75" x14ac:dyDescent="0.2">
      <c r="A74" s="59"/>
      <c r="B74" s="62" t="s">
        <v>216</v>
      </c>
      <c r="C74" s="2"/>
      <c r="D74" s="137"/>
      <c r="E74" s="213"/>
      <c r="F74" s="207"/>
    </row>
    <row r="75" spans="1:6" ht="12.75" x14ac:dyDescent="0.2">
      <c r="A75" s="59"/>
      <c r="B75" s="62"/>
      <c r="C75" s="2"/>
      <c r="D75" s="5"/>
      <c r="E75" s="97"/>
      <c r="F75" s="207"/>
    </row>
    <row r="76" spans="1:6" ht="12.75" x14ac:dyDescent="0.2">
      <c r="A76" s="59" t="s">
        <v>191</v>
      </c>
      <c r="B76" s="62" t="s">
        <v>218</v>
      </c>
      <c r="C76" s="2"/>
      <c r="D76" s="5"/>
      <c r="E76" s="97"/>
      <c r="F76" s="207"/>
    </row>
    <row r="77" spans="1:6" ht="12.75" x14ac:dyDescent="0.2">
      <c r="A77" s="59"/>
      <c r="B77" s="62" t="s">
        <v>219</v>
      </c>
      <c r="C77" s="2"/>
      <c r="D77" s="5"/>
      <c r="E77" s="97"/>
      <c r="F77" s="207"/>
    </row>
    <row r="78" spans="1:6" ht="12.75" x14ac:dyDescent="0.2">
      <c r="A78" s="59"/>
      <c r="B78" s="62"/>
      <c r="C78" s="2"/>
      <c r="D78" s="5"/>
      <c r="E78" s="97"/>
      <c r="F78" s="207"/>
    </row>
    <row r="79" spans="1:6" ht="12.75" x14ac:dyDescent="0.2">
      <c r="A79" s="59"/>
      <c r="B79" s="66" t="s">
        <v>464</v>
      </c>
      <c r="C79" s="2" t="s">
        <v>88</v>
      </c>
      <c r="D79" s="157"/>
      <c r="E79" s="97"/>
      <c r="F79" s="207"/>
    </row>
    <row r="80" spans="1:6" ht="12.75" x14ac:dyDescent="0.2">
      <c r="A80" s="59"/>
      <c r="B80" s="62" t="s">
        <v>96</v>
      </c>
      <c r="C80" s="2" t="s">
        <v>88</v>
      </c>
      <c r="D80" s="157">
        <f>+F73</f>
        <v>68000</v>
      </c>
      <c r="E80" s="97"/>
      <c r="F80" s="207"/>
    </row>
    <row r="81" spans="1:6" ht="12.75" x14ac:dyDescent="0.2">
      <c r="A81" s="61"/>
      <c r="B81" s="62"/>
      <c r="C81" s="2"/>
      <c r="D81" s="157"/>
      <c r="E81" s="97"/>
      <c r="F81" s="207"/>
    </row>
    <row r="82" spans="1:6" ht="12.75" x14ac:dyDescent="0.2">
      <c r="A82" s="59"/>
      <c r="B82" s="62"/>
      <c r="C82" s="2"/>
      <c r="D82" s="5"/>
      <c r="E82" s="97"/>
      <c r="F82" s="207"/>
    </row>
    <row r="83" spans="1:6" ht="12.75" x14ac:dyDescent="0.2">
      <c r="A83" s="59">
        <v>4.5999999999999996</v>
      </c>
      <c r="B83" s="62" t="s">
        <v>97</v>
      </c>
      <c r="C83" s="2"/>
      <c r="D83" s="5"/>
      <c r="E83" s="97"/>
      <c r="F83" s="207"/>
    </row>
    <row r="84" spans="1:6" ht="12.75" x14ac:dyDescent="0.2">
      <c r="A84" s="59"/>
      <c r="B84" s="62"/>
      <c r="C84" s="2"/>
      <c r="D84" s="5"/>
      <c r="E84" s="97"/>
      <c r="F84" s="207"/>
    </row>
    <row r="85" spans="1:6" ht="12.75" x14ac:dyDescent="0.2">
      <c r="A85" s="59" t="s">
        <v>110</v>
      </c>
      <c r="B85" s="62" t="s">
        <v>190</v>
      </c>
      <c r="C85" s="2" t="s">
        <v>36</v>
      </c>
      <c r="D85" s="5">
        <v>12</v>
      </c>
      <c r="E85" s="97"/>
      <c r="F85" s="207"/>
    </row>
    <row r="86" spans="1:6" ht="12.75" x14ac:dyDescent="0.2">
      <c r="A86" s="59"/>
      <c r="B86" s="62"/>
      <c r="C86" s="2"/>
      <c r="D86" s="5"/>
      <c r="E86" s="97"/>
      <c r="F86" s="207"/>
    </row>
    <row r="87" spans="1:6" ht="12.75" x14ac:dyDescent="0.2">
      <c r="A87" s="59" t="s">
        <v>111</v>
      </c>
      <c r="B87" s="62" t="s">
        <v>98</v>
      </c>
      <c r="C87" s="104" t="s">
        <v>89</v>
      </c>
      <c r="D87" s="5">
        <v>1</v>
      </c>
      <c r="E87" s="97"/>
      <c r="F87" s="207">
        <v>48000</v>
      </c>
    </row>
    <row r="88" spans="1:6" ht="12.75" x14ac:dyDescent="0.2">
      <c r="A88" s="59"/>
      <c r="B88" s="62"/>
      <c r="C88" s="2"/>
      <c r="D88" s="5"/>
      <c r="E88" s="97"/>
      <c r="F88" s="207"/>
    </row>
    <row r="89" spans="1:6" ht="12.75" x14ac:dyDescent="0.2">
      <c r="A89" s="59" t="s">
        <v>112</v>
      </c>
      <c r="B89" s="62" t="s">
        <v>220</v>
      </c>
      <c r="C89" s="2"/>
      <c r="D89" s="5"/>
      <c r="E89" s="97"/>
      <c r="F89" s="207"/>
    </row>
    <row r="90" spans="1:6" ht="12.75" x14ac:dyDescent="0.2">
      <c r="A90" s="59"/>
      <c r="B90" s="66" t="s">
        <v>501</v>
      </c>
      <c r="C90" s="104" t="s">
        <v>89</v>
      </c>
      <c r="D90" s="5">
        <v>1</v>
      </c>
      <c r="E90" s="97"/>
      <c r="F90" s="207">
        <v>15000</v>
      </c>
    </row>
    <row r="91" spans="1:6" ht="12.75" x14ac:dyDescent="0.2">
      <c r="A91" s="59"/>
      <c r="B91" s="62"/>
      <c r="C91" s="104"/>
      <c r="D91" s="5"/>
      <c r="E91" s="97"/>
      <c r="F91" s="207"/>
    </row>
    <row r="92" spans="1:6" ht="12.75" x14ac:dyDescent="0.2">
      <c r="A92" s="68" t="s">
        <v>113</v>
      </c>
      <c r="B92" s="66" t="s">
        <v>458</v>
      </c>
      <c r="C92" s="104" t="s">
        <v>88</v>
      </c>
      <c r="D92" s="138">
        <v>63000</v>
      </c>
      <c r="E92" s="97"/>
      <c r="F92" s="207"/>
    </row>
    <row r="93" spans="1:6" ht="12.75" x14ac:dyDescent="0.2">
      <c r="A93" s="59"/>
      <c r="B93" s="62"/>
      <c r="C93" s="2"/>
      <c r="D93" s="5"/>
      <c r="E93" s="97"/>
      <c r="F93" s="207"/>
    </row>
    <row r="94" spans="1:6" ht="12.75" x14ac:dyDescent="0.2">
      <c r="A94" s="59"/>
      <c r="B94" s="62"/>
      <c r="C94" s="2"/>
      <c r="D94" s="5"/>
      <c r="E94" s="97"/>
      <c r="F94" s="207"/>
    </row>
    <row r="95" spans="1:6" ht="12.75" x14ac:dyDescent="0.2">
      <c r="A95" s="59">
        <v>4.7</v>
      </c>
      <c r="B95" s="62" t="s">
        <v>100</v>
      </c>
      <c r="C95" s="2"/>
      <c r="D95" s="5"/>
      <c r="E95" s="97"/>
      <c r="F95" s="207"/>
    </row>
    <row r="96" spans="1:6" ht="12.75" x14ac:dyDescent="0.2">
      <c r="A96" s="59"/>
      <c r="B96" s="62"/>
      <c r="C96" s="2"/>
      <c r="D96" s="5"/>
      <c r="E96" s="97"/>
      <c r="F96" s="207"/>
    </row>
    <row r="97" spans="1:6" s="131" customFormat="1" ht="25.5" x14ac:dyDescent="0.2">
      <c r="A97" s="113" t="s">
        <v>123</v>
      </c>
      <c r="B97" s="110" t="s">
        <v>420</v>
      </c>
      <c r="C97" s="112" t="s">
        <v>89</v>
      </c>
      <c r="D97" s="136">
        <v>1</v>
      </c>
      <c r="E97" s="111"/>
      <c r="F97" s="211">
        <v>433500</v>
      </c>
    </row>
    <row r="98" spans="1:6" ht="12.75" x14ac:dyDescent="0.2">
      <c r="A98" s="59"/>
      <c r="B98" s="62"/>
      <c r="C98" s="2"/>
      <c r="D98" s="5"/>
      <c r="E98" s="97"/>
      <c r="F98" s="207"/>
    </row>
    <row r="99" spans="1:6" ht="12.75" x14ac:dyDescent="0.2">
      <c r="A99" s="68" t="s">
        <v>124</v>
      </c>
      <c r="B99" s="66" t="s">
        <v>431</v>
      </c>
      <c r="C99" s="104" t="s">
        <v>88</v>
      </c>
      <c r="D99" s="138">
        <f>+F97</f>
        <v>433500</v>
      </c>
      <c r="E99" s="97"/>
      <c r="F99" s="207"/>
    </row>
    <row r="100" spans="1:6" ht="12.75" x14ac:dyDescent="0.2">
      <c r="A100" s="68"/>
      <c r="B100" s="66"/>
      <c r="C100" s="104"/>
      <c r="D100" s="138"/>
      <c r="E100" s="97"/>
      <c r="F100" s="207"/>
    </row>
    <row r="101" spans="1:6" s="131" customFormat="1" ht="63.75" x14ac:dyDescent="0.2">
      <c r="A101" s="113" t="s">
        <v>125</v>
      </c>
      <c r="B101" s="110" t="s">
        <v>479</v>
      </c>
      <c r="C101" s="112" t="s">
        <v>89</v>
      </c>
      <c r="D101" s="136">
        <v>1</v>
      </c>
      <c r="E101" s="111"/>
      <c r="F101" s="211">
        <v>16000</v>
      </c>
    </row>
    <row r="102" spans="1:6" ht="12.75" x14ac:dyDescent="0.2">
      <c r="A102" s="59"/>
      <c r="B102" s="62"/>
      <c r="C102" s="2"/>
      <c r="D102" s="5"/>
      <c r="E102" s="97"/>
      <c r="F102" s="207"/>
    </row>
    <row r="103" spans="1:6" s="131" customFormat="1" ht="25.5" x14ac:dyDescent="0.2">
      <c r="A103" s="113" t="s">
        <v>126</v>
      </c>
      <c r="B103" s="110" t="s">
        <v>480</v>
      </c>
      <c r="C103" s="112" t="s">
        <v>88</v>
      </c>
      <c r="D103" s="139">
        <v>16000</v>
      </c>
      <c r="E103" s="111"/>
      <c r="F103" s="207"/>
    </row>
    <row r="104" spans="1:6" x14ac:dyDescent="0.2">
      <c r="A104" s="57"/>
      <c r="B104" s="106"/>
      <c r="C104" s="5"/>
      <c r="D104" s="5"/>
      <c r="E104" s="97"/>
      <c r="F104" s="207"/>
    </row>
    <row r="105" spans="1:6" ht="12.75" x14ac:dyDescent="0.2">
      <c r="A105" s="63"/>
      <c r="B105" s="13"/>
      <c r="C105" s="11"/>
      <c r="D105" s="7"/>
      <c r="E105" s="194"/>
      <c r="F105" s="208"/>
    </row>
    <row r="106" spans="1:6" ht="12.75" x14ac:dyDescent="0.2">
      <c r="A106" s="63"/>
      <c r="B106" s="11"/>
      <c r="C106" s="13"/>
      <c r="D106" s="11"/>
      <c r="E106" s="197"/>
      <c r="F106" s="209"/>
    </row>
    <row r="107" spans="1:6" ht="12.75" x14ac:dyDescent="0.2">
      <c r="A107" s="57"/>
      <c r="B107" s="96"/>
      <c r="C107" s="5"/>
      <c r="D107" s="5"/>
      <c r="E107" s="97"/>
      <c r="F107" s="207"/>
    </row>
    <row r="108" spans="1:6" ht="12.75" x14ac:dyDescent="0.2">
      <c r="A108" s="68" t="s">
        <v>433</v>
      </c>
      <c r="B108" s="66" t="s">
        <v>432</v>
      </c>
      <c r="C108" s="104" t="s">
        <v>88</v>
      </c>
      <c r="D108" s="138">
        <v>16000</v>
      </c>
      <c r="E108" s="97"/>
      <c r="F108" s="207"/>
    </row>
    <row r="109" spans="1:6" ht="12.75" x14ac:dyDescent="0.2">
      <c r="A109" s="68"/>
      <c r="B109" s="66"/>
      <c r="C109" s="104"/>
      <c r="D109" s="138"/>
      <c r="E109" s="97"/>
      <c r="F109" s="207"/>
    </row>
    <row r="110" spans="1:6" ht="12.75" x14ac:dyDescent="0.2">
      <c r="A110" s="68" t="s">
        <v>125</v>
      </c>
      <c r="B110" s="62" t="s">
        <v>101</v>
      </c>
      <c r="C110" s="2"/>
      <c r="D110" s="5"/>
      <c r="E110" s="97"/>
      <c r="F110" s="207"/>
    </row>
    <row r="111" spans="1:6" ht="12.75" x14ac:dyDescent="0.2">
      <c r="A111" s="59"/>
      <c r="B111" s="62" t="s">
        <v>102</v>
      </c>
      <c r="C111" s="2"/>
      <c r="D111" s="5"/>
      <c r="E111" s="97"/>
      <c r="F111" s="207"/>
    </row>
    <row r="112" spans="1:6" ht="12.75" x14ac:dyDescent="0.2">
      <c r="A112" s="59"/>
      <c r="B112" s="62"/>
      <c r="C112" s="2"/>
      <c r="D112" s="5"/>
      <c r="E112" s="97"/>
      <c r="F112" s="207"/>
    </row>
    <row r="113" spans="1:6" ht="12.75" x14ac:dyDescent="0.2">
      <c r="A113" s="59"/>
      <c r="B113" s="66" t="s">
        <v>421</v>
      </c>
      <c r="C113" s="104" t="s">
        <v>36</v>
      </c>
      <c r="D113" s="5" t="s">
        <v>275</v>
      </c>
      <c r="E113" s="105"/>
      <c r="F113" s="207"/>
    </row>
    <row r="114" spans="1:6" ht="12.75" x14ac:dyDescent="0.2">
      <c r="A114" s="59"/>
      <c r="B114" s="62"/>
      <c r="C114" s="2"/>
      <c r="D114" s="5"/>
      <c r="E114" s="97"/>
      <c r="F114" s="207"/>
    </row>
    <row r="115" spans="1:6" ht="12.75" x14ac:dyDescent="0.2">
      <c r="A115" s="59"/>
      <c r="B115" s="66" t="s">
        <v>422</v>
      </c>
      <c r="C115" s="104" t="s">
        <v>36</v>
      </c>
      <c r="D115" s="5" t="s">
        <v>275</v>
      </c>
      <c r="E115" s="105"/>
      <c r="F115" s="207"/>
    </row>
    <row r="116" spans="1:6" ht="12.75" x14ac:dyDescent="0.2">
      <c r="A116" s="59"/>
      <c r="B116" s="66"/>
      <c r="C116" s="104"/>
      <c r="D116" s="5"/>
      <c r="E116" s="105"/>
      <c r="F116" s="207"/>
    </row>
    <row r="117" spans="1:6" ht="12.75" x14ac:dyDescent="0.2">
      <c r="A117" s="59"/>
      <c r="B117" s="66" t="s">
        <v>423</v>
      </c>
      <c r="C117" s="104" t="s">
        <v>36</v>
      </c>
      <c r="D117" s="5" t="s">
        <v>275</v>
      </c>
      <c r="E117" s="105"/>
      <c r="F117" s="207"/>
    </row>
    <row r="118" spans="1:6" ht="12.75" x14ac:dyDescent="0.2">
      <c r="A118" s="59"/>
      <c r="B118" s="62"/>
      <c r="C118" s="2"/>
      <c r="D118" s="5"/>
      <c r="E118" s="97"/>
      <c r="F118" s="207"/>
    </row>
    <row r="119" spans="1:6" ht="12.75" x14ac:dyDescent="0.2">
      <c r="A119" s="59"/>
      <c r="B119" s="66" t="s">
        <v>424</v>
      </c>
      <c r="C119" s="104" t="s">
        <v>36</v>
      </c>
      <c r="D119" s="5" t="s">
        <v>275</v>
      </c>
      <c r="E119" s="105"/>
      <c r="F119" s="207"/>
    </row>
    <row r="120" spans="1:6" ht="12.75" x14ac:dyDescent="0.2">
      <c r="A120" s="59"/>
      <c r="B120" s="62"/>
      <c r="C120" s="2"/>
      <c r="D120" s="5"/>
      <c r="E120" s="97"/>
      <c r="F120" s="207"/>
    </row>
    <row r="121" spans="1:6" ht="12.75" x14ac:dyDescent="0.2">
      <c r="A121" s="59"/>
      <c r="B121" s="66" t="s">
        <v>425</v>
      </c>
      <c r="C121" s="104" t="s">
        <v>36</v>
      </c>
      <c r="D121" s="5" t="s">
        <v>275</v>
      </c>
      <c r="E121" s="105"/>
      <c r="F121" s="207"/>
    </row>
    <row r="122" spans="1:6" ht="12.75" x14ac:dyDescent="0.2">
      <c r="A122" s="59"/>
      <c r="B122" s="62"/>
      <c r="C122" s="2"/>
      <c r="D122" s="5"/>
      <c r="E122" s="97"/>
      <c r="F122" s="207"/>
    </row>
    <row r="123" spans="1:6" ht="12.75" x14ac:dyDescent="0.2">
      <c r="A123" s="59"/>
      <c r="B123" s="66" t="s">
        <v>426</v>
      </c>
      <c r="C123" s="104" t="s">
        <v>36</v>
      </c>
      <c r="D123" s="5" t="s">
        <v>275</v>
      </c>
      <c r="E123" s="105"/>
      <c r="F123" s="207"/>
    </row>
    <row r="124" spans="1:6" ht="12.75" x14ac:dyDescent="0.2">
      <c r="A124" s="59"/>
      <c r="B124" s="62"/>
      <c r="C124" s="2"/>
      <c r="D124" s="5"/>
      <c r="E124" s="97"/>
      <c r="F124" s="207"/>
    </row>
    <row r="125" spans="1:6" ht="12.75" x14ac:dyDescent="0.2">
      <c r="A125" s="59"/>
      <c r="B125" s="66" t="s">
        <v>427</v>
      </c>
      <c r="C125" s="104" t="s">
        <v>36</v>
      </c>
      <c r="D125" s="5" t="s">
        <v>275</v>
      </c>
      <c r="E125" s="105"/>
      <c r="F125" s="207"/>
    </row>
    <row r="126" spans="1:6" ht="12.75" x14ac:dyDescent="0.2">
      <c r="A126" s="59"/>
      <c r="B126" s="62"/>
      <c r="C126" s="2"/>
      <c r="D126" s="5"/>
      <c r="E126" s="97"/>
      <c r="F126" s="207"/>
    </row>
    <row r="127" spans="1:6" ht="12.75" x14ac:dyDescent="0.2">
      <c r="A127" s="59"/>
      <c r="B127" s="66" t="s">
        <v>428</v>
      </c>
      <c r="C127" s="104" t="s">
        <v>36</v>
      </c>
      <c r="D127" s="5" t="s">
        <v>275</v>
      </c>
      <c r="E127" s="105"/>
      <c r="F127" s="207"/>
    </row>
    <row r="128" spans="1:6" ht="12.75" x14ac:dyDescent="0.2">
      <c r="A128" s="59"/>
      <c r="B128" s="66"/>
      <c r="C128" s="104"/>
      <c r="D128" s="5"/>
      <c r="E128" s="105"/>
      <c r="F128" s="207"/>
    </row>
    <row r="129" spans="1:6" ht="12.75" x14ac:dyDescent="0.2">
      <c r="A129" s="68" t="s">
        <v>126</v>
      </c>
      <c r="B129" s="66" t="s">
        <v>430</v>
      </c>
      <c r="C129" s="104" t="s">
        <v>36</v>
      </c>
      <c r="D129" s="5">
        <v>12</v>
      </c>
      <c r="E129" s="105"/>
      <c r="F129" s="207"/>
    </row>
    <row r="130" spans="1:6" ht="12.75" x14ac:dyDescent="0.2">
      <c r="A130" s="59"/>
      <c r="B130" s="66"/>
      <c r="C130" s="104"/>
      <c r="D130" s="5"/>
      <c r="E130" s="105"/>
      <c r="F130" s="207"/>
    </row>
    <row r="131" spans="1:6" ht="12.75" x14ac:dyDescent="0.2">
      <c r="A131" s="59"/>
      <c r="B131" s="66"/>
      <c r="C131" s="104"/>
      <c r="D131" s="5"/>
      <c r="E131" s="105"/>
      <c r="F131" s="207"/>
    </row>
    <row r="132" spans="1:6" ht="12.75" x14ac:dyDescent="0.2">
      <c r="A132" s="59">
        <v>4.8</v>
      </c>
      <c r="B132" s="62" t="s">
        <v>132</v>
      </c>
      <c r="C132" s="2"/>
      <c r="D132" s="5"/>
      <c r="E132" s="1"/>
      <c r="F132" s="207"/>
    </row>
    <row r="133" spans="1:6" ht="12.75" x14ac:dyDescent="0.2">
      <c r="A133" s="59"/>
      <c r="B133" s="62"/>
      <c r="C133" s="2"/>
      <c r="D133" s="5"/>
      <c r="E133" s="1"/>
      <c r="F133" s="207"/>
    </row>
    <row r="134" spans="1:6" ht="12.75" x14ac:dyDescent="0.2">
      <c r="A134" s="68" t="s">
        <v>276</v>
      </c>
      <c r="B134" s="62" t="s">
        <v>259</v>
      </c>
      <c r="C134" s="104" t="s">
        <v>36</v>
      </c>
      <c r="D134" s="5">
        <v>12</v>
      </c>
      <c r="E134" s="97"/>
      <c r="F134" s="207"/>
    </row>
    <row r="135" spans="1:6" ht="12.75" x14ac:dyDescent="0.2">
      <c r="A135" s="59"/>
      <c r="B135" s="62"/>
      <c r="C135" s="2"/>
      <c r="D135" s="5"/>
      <c r="E135" s="1"/>
      <c r="F135" s="207"/>
    </row>
    <row r="136" spans="1:6" ht="12.75" x14ac:dyDescent="0.2">
      <c r="A136" s="59"/>
      <c r="B136" s="62"/>
      <c r="C136" s="2"/>
      <c r="D136" s="5"/>
      <c r="E136" s="1"/>
      <c r="F136" s="207"/>
    </row>
    <row r="137" spans="1:6" ht="12.75" x14ac:dyDescent="0.2">
      <c r="A137" s="68">
        <v>4.9000000000000004</v>
      </c>
      <c r="B137" s="66" t="s">
        <v>429</v>
      </c>
      <c r="C137" s="104"/>
      <c r="D137" s="5"/>
      <c r="E137" s="1"/>
      <c r="F137" s="207"/>
    </row>
    <row r="138" spans="1:6" ht="12.75" x14ac:dyDescent="0.2">
      <c r="A138" s="68"/>
      <c r="B138" s="66"/>
      <c r="C138" s="104"/>
      <c r="D138" s="137"/>
      <c r="E138" s="1"/>
      <c r="F138" s="207"/>
    </row>
    <row r="139" spans="1:6" ht="12.75" x14ac:dyDescent="0.2">
      <c r="A139" s="68"/>
      <c r="B139" s="66" t="s">
        <v>434</v>
      </c>
      <c r="C139" s="104" t="s">
        <v>36</v>
      </c>
      <c r="D139" s="5">
        <v>12</v>
      </c>
      <c r="E139" s="97"/>
      <c r="F139" s="207"/>
    </row>
    <row r="140" spans="1:6" ht="12.75" x14ac:dyDescent="0.2">
      <c r="A140" s="59"/>
      <c r="B140" s="62"/>
      <c r="C140" s="2"/>
      <c r="D140" s="5"/>
      <c r="E140" s="97"/>
      <c r="F140" s="207"/>
    </row>
    <row r="141" spans="1:6" ht="12.75" x14ac:dyDescent="0.2">
      <c r="A141" s="59"/>
      <c r="B141" s="66" t="s">
        <v>435</v>
      </c>
      <c r="C141" s="104" t="s">
        <v>36</v>
      </c>
      <c r="D141" s="5">
        <v>12</v>
      </c>
      <c r="E141" s="97"/>
      <c r="F141" s="207"/>
    </row>
    <row r="142" spans="1:6" ht="12.75" x14ac:dyDescent="0.2">
      <c r="A142" s="59"/>
      <c r="B142" s="62"/>
      <c r="C142" s="2"/>
      <c r="D142" s="5"/>
      <c r="E142" s="97"/>
      <c r="F142" s="207"/>
    </row>
    <row r="143" spans="1:6" s="131" customFormat="1" ht="25.5" x14ac:dyDescent="0.2">
      <c r="A143" s="107"/>
      <c r="B143" s="110" t="s">
        <v>437</v>
      </c>
      <c r="C143" s="104" t="s">
        <v>36</v>
      </c>
      <c r="D143" s="5">
        <v>12</v>
      </c>
      <c r="E143" s="97"/>
      <c r="F143" s="207"/>
    </row>
    <row r="144" spans="1:6" ht="12.75" x14ac:dyDescent="0.2">
      <c r="A144" s="59"/>
      <c r="B144" s="62"/>
      <c r="C144" s="2"/>
      <c r="D144" s="5"/>
      <c r="E144" s="97"/>
      <c r="F144" s="207"/>
    </row>
    <row r="145" spans="1:6" ht="12.75" x14ac:dyDescent="0.2">
      <c r="A145" s="59"/>
      <c r="B145" s="66" t="s">
        <v>438</v>
      </c>
      <c r="C145" s="104" t="s">
        <v>36</v>
      </c>
      <c r="D145" s="5">
        <v>12</v>
      </c>
      <c r="E145" s="97"/>
      <c r="F145" s="207"/>
    </row>
    <row r="146" spans="1:6" ht="12.75" x14ac:dyDescent="0.2">
      <c r="A146" s="59"/>
      <c r="B146" s="62"/>
      <c r="C146" s="2"/>
      <c r="D146" s="5"/>
      <c r="E146" s="97"/>
      <c r="F146" s="207"/>
    </row>
    <row r="147" spans="1:6" ht="12.75" x14ac:dyDescent="0.2">
      <c r="A147" s="59"/>
      <c r="B147" s="66" t="s">
        <v>436</v>
      </c>
      <c r="C147" s="104" t="s">
        <v>36</v>
      </c>
      <c r="D147" s="5">
        <v>12</v>
      </c>
      <c r="E147" s="97"/>
      <c r="F147" s="207"/>
    </row>
    <row r="148" spans="1:6" ht="12.75" x14ac:dyDescent="0.2">
      <c r="A148" s="59"/>
      <c r="B148" s="62"/>
      <c r="C148" s="2"/>
      <c r="D148" s="5"/>
      <c r="E148" s="1"/>
      <c r="F148" s="207"/>
    </row>
    <row r="149" spans="1:6" ht="12.75" x14ac:dyDescent="0.2">
      <c r="A149" s="59"/>
      <c r="B149" s="62"/>
      <c r="C149" s="2"/>
      <c r="D149" s="5"/>
      <c r="E149" s="97"/>
      <c r="F149" s="207"/>
    </row>
    <row r="150" spans="1:6" ht="12.75" x14ac:dyDescent="0.2">
      <c r="A150" s="59"/>
      <c r="B150" s="62"/>
      <c r="C150" s="2"/>
      <c r="D150" s="5"/>
      <c r="E150" s="97"/>
      <c r="F150" s="207"/>
    </row>
    <row r="151" spans="1:6" ht="12.75" x14ac:dyDescent="0.2">
      <c r="A151" s="59"/>
      <c r="B151" s="62"/>
      <c r="C151" s="2"/>
      <c r="D151" s="5"/>
      <c r="E151" s="97"/>
      <c r="F151" s="207"/>
    </row>
    <row r="152" spans="1:6" ht="12.75" x14ac:dyDescent="0.2">
      <c r="A152" s="59"/>
      <c r="B152" s="66"/>
      <c r="C152" s="2"/>
      <c r="D152" s="5"/>
      <c r="E152" s="97"/>
      <c r="F152" s="207"/>
    </row>
    <row r="153" spans="1:6" ht="12.75" x14ac:dyDescent="0.2">
      <c r="A153" s="59"/>
      <c r="B153" s="66"/>
      <c r="C153" s="2"/>
      <c r="D153" s="5"/>
      <c r="E153" s="97"/>
      <c r="F153" s="207"/>
    </row>
    <row r="154" spans="1:6" ht="12.75" x14ac:dyDescent="0.2">
      <c r="A154" s="59"/>
      <c r="B154" s="62"/>
      <c r="C154" s="2"/>
      <c r="D154" s="5"/>
      <c r="E154" s="97"/>
      <c r="F154" s="207"/>
    </row>
    <row r="155" spans="1:6" ht="12.75" x14ac:dyDescent="0.2">
      <c r="A155" s="59"/>
      <c r="B155" s="62"/>
      <c r="C155" s="2"/>
      <c r="D155" s="5"/>
      <c r="E155" s="97"/>
      <c r="F155" s="207"/>
    </row>
    <row r="156" spans="1:6" x14ac:dyDescent="0.2">
      <c r="A156" s="57"/>
      <c r="B156" s="106"/>
      <c r="C156" s="5"/>
      <c r="D156" s="5"/>
      <c r="E156" s="97"/>
      <c r="F156" s="207"/>
    </row>
    <row r="157" spans="1:6" x14ac:dyDescent="0.2">
      <c r="A157" s="57"/>
      <c r="B157" s="106"/>
      <c r="C157" s="5"/>
      <c r="D157" s="5"/>
      <c r="E157" s="97"/>
      <c r="F157" s="207"/>
    </row>
    <row r="158" spans="1:6" ht="12.75" x14ac:dyDescent="0.2">
      <c r="A158" s="63"/>
      <c r="B158" s="13"/>
      <c r="C158" s="11"/>
      <c r="D158" s="7"/>
      <c r="E158" s="194" t="s">
        <v>29</v>
      </c>
      <c r="F158" s="208"/>
    </row>
  </sheetData>
  <pageMargins left="0.7" right="0.7" top="0.75" bottom="0.75" header="0.3" footer="0.3"/>
  <pageSetup paperSize="9" scale="60" orientation="portrait" r:id="rId1"/>
  <headerFooter alignWithMargins="0">
    <oddFooter>&amp;C Section 2.2, &amp;A, Page &amp;P</oddFooter>
  </headerFooter>
  <rowBreaks count="2" manualBreakCount="2">
    <brk id="60" max="16383" man="1"/>
    <brk id="105" max="11"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0"/>
  </sheetPr>
  <dimension ref="A1:IL158"/>
  <sheetViews>
    <sheetView showGridLines="0" view="pageBreakPreview" topLeftCell="A142" zoomScaleNormal="100" workbookViewId="0">
      <selection activeCell="B173" sqref="B173"/>
    </sheetView>
  </sheetViews>
  <sheetFormatPr defaultColWidth="9.140625" defaultRowHeight="12" x14ac:dyDescent="0.2"/>
  <cols>
    <col min="1" max="1" width="6.85546875" style="65" customWidth="1"/>
    <col min="2" max="2" width="46.5703125" style="12" customWidth="1"/>
    <col min="3" max="3" width="9.85546875" style="9" customWidth="1"/>
    <col min="4" max="4" width="10.42578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97"/>
      <c r="F11" s="207"/>
    </row>
    <row r="12" spans="1:246" ht="12.75" customHeight="1" x14ac:dyDescent="0.2">
      <c r="A12" s="58" t="s">
        <v>65</v>
      </c>
      <c r="B12" s="96" t="s">
        <v>130</v>
      </c>
      <c r="C12" s="5"/>
      <c r="D12" s="5"/>
      <c r="E12" s="97"/>
      <c r="F12" s="207"/>
    </row>
    <row r="13" spans="1:246" ht="12.75" customHeight="1" x14ac:dyDescent="0.2">
      <c r="A13" s="57"/>
      <c r="B13" s="96"/>
      <c r="C13" s="5"/>
      <c r="D13" s="5"/>
      <c r="E13" s="97"/>
      <c r="F13" s="207"/>
    </row>
    <row r="14" spans="1:246" ht="12.75" customHeight="1" x14ac:dyDescent="0.2">
      <c r="A14" s="61" t="s">
        <v>254</v>
      </c>
      <c r="B14" s="96" t="s">
        <v>257</v>
      </c>
      <c r="C14" s="5"/>
      <c r="D14" s="5"/>
      <c r="E14" s="97"/>
      <c r="F14" s="207"/>
    </row>
    <row r="15" spans="1:246" ht="12.75" customHeight="1" x14ac:dyDescent="0.2">
      <c r="A15" s="59"/>
      <c r="B15" s="96"/>
      <c r="C15" s="5"/>
      <c r="D15" s="5"/>
      <c r="E15" s="97"/>
      <c r="F15" s="207"/>
    </row>
    <row r="16" spans="1:246" ht="12.75" customHeight="1" x14ac:dyDescent="0.2">
      <c r="A16" s="58"/>
      <c r="B16" s="96" t="s">
        <v>14</v>
      </c>
      <c r="C16" s="5"/>
      <c r="D16" s="5"/>
      <c r="E16" s="97"/>
      <c r="F16" s="207"/>
    </row>
    <row r="17" spans="1:6" ht="12.75" customHeight="1" x14ac:dyDescent="0.2">
      <c r="A17" s="59"/>
      <c r="B17" s="96"/>
      <c r="C17" s="5"/>
      <c r="D17" s="5"/>
      <c r="E17" s="97"/>
      <c r="F17" s="207"/>
    </row>
    <row r="18" spans="1:6" ht="12.75" customHeight="1" x14ac:dyDescent="0.2">
      <c r="A18" s="60">
        <v>4.0999999999999996</v>
      </c>
      <c r="B18" s="62" t="s">
        <v>66</v>
      </c>
      <c r="C18" s="2"/>
      <c r="D18" s="5"/>
      <c r="E18" s="97"/>
      <c r="F18" s="207"/>
    </row>
    <row r="19" spans="1:6" ht="12.75" customHeight="1" x14ac:dyDescent="0.2">
      <c r="A19" s="59"/>
      <c r="B19" s="96"/>
      <c r="C19" s="2"/>
      <c r="D19" s="5"/>
      <c r="E19" s="97"/>
      <c r="F19" s="207"/>
    </row>
    <row r="20" spans="1:6" ht="12.75" customHeight="1" x14ac:dyDescent="0.2">
      <c r="A20" s="59" t="s">
        <v>67</v>
      </c>
      <c r="B20" s="62" t="s">
        <v>186</v>
      </c>
      <c r="C20" s="2" t="s">
        <v>187</v>
      </c>
      <c r="D20" s="5">
        <v>1</v>
      </c>
      <c r="E20" s="97"/>
      <c r="F20" s="207"/>
    </row>
    <row r="21" spans="1:6" ht="12.75" customHeight="1" x14ac:dyDescent="0.2">
      <c r="A21" s="61"/>
      <c r="B21" s="96"/>
      <c r="C21" s="2"/>
      <c r="D21" s="5"/>
      <c r="E21" s="97"/>
      <c r="F21" s="207"/>
    </row>
    <row r="22" spans="1:6" ht="12.75" customHeight="1" x14ac:dyDescent="0.2">
      <c r="A22" s="59" t="s">
        <v>69</v>
      </c>
      <c r="B22" s="62" t="s">
        <v>68</v>
      </c>
      <c r="C22" s="2" t="s">
        <v>17</v>
      </c>
      <c r="D22" s="2">
        <v>1</v>
      </c>
      <c r="E22" s="97"/>
      <c r="F22" s="207"/>
    </row>
    <row r="23" spans="1:6" ht="12.75" customHeight="1" x14ac:dyDescent="0.2">
      <c r="A23" s="59"/>
      <c r="B23" s="62"/>
      <c r="C23" s="2"/>
      <c r="D23" s="2"/>
      <c r="E23" s="97"/>
      <c r="F23" s="207"/>
    </row>
    <row r="24" spans="1:6" ht="12.75" customHeight="1" x14ac:dyDescent="0.2">
      <c r="A24" s="59" t="s">
        <v>70</v>
      </c>
      <c r="B24" s="66" t="s">
        <v>413</v>
      </c>
      <c r="C24" s="2" t="s">
        <v>187</v>
      </c>
      <c r="D24" s="2">
        <v>1</v>
      </c>
      <c r="E24" s="97"/>
      <c r="F24" s="207"/>
    </row>
    <row r="25" spans="1:6" ht="12.75" customHeight="1" x14ac:dyDescent="0.2">
      <c r="A25" s="59"/>
      <c r="B25" s="62"/>
      <c r="C25" s="2"/>
      <c r="D25" s="2"/>
      <c r="E25" s="97"/>
      <c r="F25" s="207"/>
    </row>
    <row r="26" spans="1:6" ht="12.75" customHeight="1" x14ac:dyDescent="0.2">
      <c r="A26" s="68" t="s">
        <v>415</v>
      </c>
      <c r="B26" s="66" t="s">
        <v>414</v>
      </c>
      <c r="C26" s="2" t="s">
        <v>187</v>
      </c>
      <c r="D26" s="2">
        <v>1</v>
      </c>
      <c r="E26" s="97"/>
      <c r="F26" s="207"/>
    </row>
    <row r="27" spans="1:6" ht="12.75" customHeight="1" x14ac:dyDescent="0.2">
      <c r="A27" s="59"/>
      <c r="B27" s="62"/>
      <c r="C27" s="2"/>
      <c r="D27" s="2"/>
      <c r="E27" s="97"/>
      <c r="F27" s="207"/>
    </row>
    <row r="28" spans="1:6" s="131" customFormat="1" ht="16.5" customHeight="1" x14ac:dyDescent="0.2">
      <c r="A28" s="113" t="s">
        <v>416</v>
      </c>
      <c r="B28" s="110" t="s">
        <v>419</v>
      </c>
      <c r="C28" s="112" t="s">
        <v>36</v>
      </c>
      <c r="D28" s="108">
        <v>12</v>
      </c>
      <c r="E28" s="111"/>
      <c r="F28" s="207"/>
    </row>
    <row r="29" spans="1:6" ht="12.75" customHeight="1" x14ac:dyDescent="0.2">
      <c r="A29" s="59"/>
      <c r="B29" s="62"/>
      <c r="C29" s="2"/>
      <c r="D29" s="2"/>
      <c r="E29" s="97"/>
      <c r="F29" s="207"/>
    </row>
    <row r="30" spans="1:6" ht="12.75" customHeight="1" x14ac:dyDescent="0.2">
      <c r="A30" s="59">
        <v>4.2</v>
      </c>
      <c r="B30" s="62" t="s">
        <v>75</v>
      </c>
      <c r="C30" s="2"/>
      <c r="D30" s="2"/>
      <c r="E30" s="97"/>
      <c r="F30" s="207"/>
    </row>
    <row r="31" spans="1:6" ht="12.75" customHeight="1" x14ac:dyDescent="0.2">
      <c r="A31" s="59"/>
      <c r="B31" s="62"/>
      <c r="C31" s="2"/>
      <c r="D31" s="2"/>
      <c r="E31" s="97"/>
      <c r="F31" s="207"/>
    </row>
    <row r="32" spans="1:6" ht="12.75" customHeight="1" x14ac:dyDescent="0.2">
      <c r="A32" s="59" t="s">
        <v>72</v>
      </c>
      <c r="B32" s="62" t="s">
        <v>71</v>
      </c>
      <c r="C32" s="2" t="s">
        <v>73</v>
      </c>
      <c r="D32" s="6" t="s">
        <v>214</v>
      </c>
      <c r="E32" s="213"/>
      <c r="F32" s="207"/>
    </row>
    <row r="33" spans="1:6" ht="12.75" customHeight="1" x14ac:dyDescent="0.2">
      <c r="A33" s="59"/>
      <c r="B33" s="62"/>
      <c r="C33" s="2"/>
      <c r="D33" s="2"/>
      <c r="E33" s="97"/>
      <c r="F33" s="207"/>
    </row>
    <row r="34" spans="1:6" ht="12.75" customHeight="1" x14ac:dyDescent="0.2">
      <c r="A34" s="59" t="s">
        <v>74</v>
      </c>
      <c r="B34" s="62" t="s">
        <v>188</v>
      </c>
      <c r="C34" s="2" t="s">
        <v>187</v>
      </c>
      <c r="D34" s="2">
        <v>1</v>
      </c>
      <c r="E34" s="97"/>
      <c r="F34" s="207"/>
    </row>
    <row r="35" spans="1:6" ht="12.75" customHeight="1" x14ac:dyDescent="0.2">
      <c r="A35" s="59"/>
      <c r="B35" s="62"/>
      <c r="C35" s="2"/>
      <c r="D35" s="2"/>
      <c r="E35" s="97"/>
      <c r="F35" s="207"/>
    </row>
    <row r="36" spans="1:6" ht="12.75" customHeight="1" x14ac:dyDescent="0.2">
      <c r="A36" s="58"/>
      <c r="B36" s="96" t="s">
        <v>119</v>
      </c>
      <c r="C36" s="5"/>
      <c r="D36" s="2"/>
      <c r="E36" s="97"/>
      <c r="F36" s="207"/>
    </row>
    <row r="37" spans="1:6" ht="12.75" customHeight="1" x14ac:dyDescent="0.2">
      <c r="A37" s="59"/>
      <c r="B37" s="96"/>
      <c r="C37" s="5"/>
      <c r="D37" s="2"/>
      <c r="E37" s="97"/>
      <c r="F37" s="207"/>
    </row>
    <row r="38" spans="1:6" ht="12.75" customHeight="1" x14ac:dyDescent="0.2">
      <c r="A38" s="60">
        <v>4.3</v>
      </c>
      <c r="B38" s="62" t="s">
        <v>127</v>
      </c>
      <c r="C38" s="2"/>
      <c r="D38" s="2"/>
      <c r="E38" s="97"/>
      <c r="F38" s="207"/>
    </row>
    <row r="39" spans="1:6" ht="12.75" customHeight="1" x14ac:dyDescent="0.2">
      <c r="A39" s="59"/>
      <c r="B39" s="96"/>
      <c r="C39" s="2"/>
      <c r="D39" s="2"/>
      <c r="E39" s="97"/>
      <c r="F39" s="207"/>
    </row>
    <row r="40" spans="1:6" ht="12.75" customHeight="1" x14ac:dyDescent="0.2">
      <c r="A40" s="59" t="s">
        <v>104</v>
      </c>
      <c r="B40" s="62" t="s">
        <v>82</v>
      </c>
      <c r="C40" s="2" t="s">
        <v>36</v>
      </c>
      <c r="D40" s="2">
        <v>12</v>
      </c>
      <c r="E40" s="97"/>
      <c r="F40" s="207"/>
    </row>
    <row r="41" spans="1:6" ht="12.75" customHeight="1" x14ac:dyDescent="0.2">
      <c r="A41" s="61"/>
      <c r="B41" s="96"/>
      <c r="C41" s="2"/>
      <c r="D41" s="2"/>
      <c r="E41" s="97"/>
      <c r="F41" s="207"/>
    </row>
    <row r="42" spans="1:6" ht="12.75" customHeight="1" x14ac:dyDescent="0.2">
      <c r="A42" s="59" t="s">
        <v>105</v>
      </c>
      <c r="B42" s="62" t="s">
        <v>80</v>
      </c>
      <c r="C42" s="2" t="s">
        <v>36</v>
      </c>
      <c r="D42" s="2">
        <v>12</v>
      </c>
      <c r="E42" s="97"/>
      <c r="F42" s="207"/>
    </row>
    <row r="43" spans="1:6" ht="12.75" customHeight="1" x14ac:dyDescent="0.2">
      <c r="A43" s="59"/>
      <c r="B43" s="62"/>
      <c r="C43" s="2"/>
      <c r="D43" s="2"/>
      <c r="E43" s="97"/>
      <c r="F43" s="207"/>
    </row>
    <row r="44" spans="1:6" ht="12.75" customHeight="1" x14ac:dyDescent="0.2">
      <c r="A44" s="59" t="s">
        <v>106</v>
      </c>
      <c r="B44" s="66" t="s">
        <v>418</v>
      </c>
      <c r="C44" s="2" t="s">
        <v>36</v>
      </c>
      <c r="D44" s="2">
        <v>12</v>
      </c>
      <c r="E44" s="97"/>
      <c r="F44" s="207"/>
    </row>
    <row r="45" spans="1:6" ht="12.75" customHeight="1" x14ac:dyDescent="0.2">
      <c r="A45" s="59"/>
      <c r="B45" s="62"/>
      <c r="C45" s="2"/>
      <c r="D45" s="2"/>
      <c r="E45" s="97"/>
      <c r="F45" s="207"/>
    </row>
    <row r="46" spans="1:6" ht="12.75" customHeight="1" x14ac:dyDescent="0.2">
      <c r="A46" s="59" t="s">
        <v>107</v>
      </c>
      <c r="B46" s="66" t="s">
        <v>417</v>
      </c>
      <c r="C46" s="2" t="s">
        <v>36</v>
      </c>
      <c r="D46" s="2">
        <v>12</v>
      </c>
      <c r="E46" s="97"/>
      <c r="F46" s="207"/>
    </row>
    <row r="47" spans="1:6" ht="12.75" customHeight="1" x14ac:dyDescent="0.2">
      <c r="A47" s="59"/>
      <c r="B47" s="62"/>
      <c r="C47" s="2"/>
      <c r="D47" s="2"/>
      <c r="E47" s="97"/>
      <c r="F47" s="207"/>
    </row>
    <row r="48" spans="1:6" ht="12.75" customHeight="1" x14ac:dyDescent="0.2">
      <c r="A48" s="59">
        <v>4.4000000000000004</v>
      </c>
      <c r="B48" s="66" t="s">
        <v>299</v>
      </c>
      <c r="C48" s="2"/>
      <c r="D48" s="2"/>
      <c r="E48" s="97"/>
      <c r="F48" s="207"/>
    </row>
    <row r="49" spans="1:6" ht="12.75" customHeight="1" x14ac:dyDescent="0.2">
      <c r="A49" s="59"/>
      <c r="B49" s="62" t="s">
        <v>81</v>
      </c>
      <c r="C49" s="2"/>
      <c r="D49" s="2"/>
      <c r="E49" s="97"/>
      <c r="F49" s="207"/>
    </row>
    <row r="50" spans="1:6" ht="12.75" customHeight="1" x14ac:dyDescent="0.2">
      <c r="A50" s="59"/>
      <c r="B50" s="62"/>
      <c r="C50" s="2"/>
      <c r="D50" s="2"/>
      <c r="E50" s="97"/>
      <c r="F50" s="207"/>
    </row>
    <row r="51" spans="1:6" ht="12.75" customHeight="1" x14ac:dyDescent="0.2">
      <c r="A51" s="59" t="s">
        <v>108</v>
      </c>
      <c r="B51" s="62" t="s">
        <v>84</v>
      </c>
      <c r="C51" s="2" t="s">
        <v>73</v>
      </c>
      <c r="D51" s="6" t="s">
        <v>214</v>
      </c>
      <c r="E51" s="213"/>
      <c r="F51" s="207">
        <v>5400</v>
      </c>
    </row>
    <row r="52" spans="1:6" ht="12.75" customHeight="1" x14ac:dyDescent="0.2">
      <c r="A52" s="59"/>
      <c r="B52" s="62"/>
      <c r="C52" s="2"/>
      <c r="D52" s="2"/>
      <c r="E52" s="97"/>
      <c r="F52" s="207"/>
    </row>
    <row r="53" spans="1:6" ht="12.75" customHeight="1" x14ac:dyDescent="0.2">
      <c r="A53" s="59" t="s">
        <v>120</v>
      </c>
      <c r="B53" s="62" t="s">
        <v>85</v>
      </c>
      <c r="C53" s="2"/>
      <c r="D53" s="2"/>
      <c r="E53" s="97"/>
      <c r="F53" s="207"/>
    </row>
    <row r="54" spans="1:6" ht="12.75" customHeight="1" x14ac:dyDescent="0.2">
      <c r="A54" s="59"/>
      <c r="B54" s="62" t="s">
        <v>86</v>
      </c>
      <c r="C54" s="2"/>
      <c r="D54" s="2"/>
      <c r="E54" s="97"/>
      <c r="F54" s="207"/>
    </row>
    <row r="55" spans="1:6" ht="12.75" customHeight="1" x14ac:dyDescent="0.2">
      <c r="A55" s="59"/>
      <c r="B55" s="62" t="s">
        <v>87</v>
      </c>
      <c r="C55" s="2" t="s">
        <v>88</v>
      </c>
      <c r="D55" s="156">
        <v>5400</v>
      </c>
      <c r="E55" s="97"/>
      <c r="F55" s="207"/>
    </row>
    <row r="56" spans="1:6" ht="12.75" customHeight="1" x14ac:dyDescent="0.2">
      <c r="A56" s="59"/>
      <c r="B56" s="62"/>
      <c r="C56" s="2"/>
      <c r="D56" s="2"/>
      <c r="E56" s="97"/>
      <c r="F56" s="207"/>
    </row>
    <row r="57" spans="1:6" ht="12.75" customHeight="1" x14ac:dyDescent="0.2">
      <c r="A57" s="59" t="s">
        <v>121</v>
      </c>
      <c r="B57" s="62" t="s">
        <v>92</v>
      </c>
      <c r="C57" s="2" t="s">
        <v>73</v>
      </c>
      <c r="D57" s="6" t="s">
        <v>214</v>
      </c>
      <c r="E57" s="213"/>
      <c r="F57" s="207">
        <v>2700</v>
      </c>
    </row>
    <row r="58" spans="1:6" ht="12.75" customHeight="1" x14ac:dyDescent="0.2">
      <c r="A58" s="59"/>
      <c r="B58" s="62"/>
      <c r="C58" s="2"/>
      <c r="D58" s="2"/>
      <c r="E58" s="97"/>
      <c r="F58" s="207"/>
    </row>
    <row r="59" spans="1:6" ht="12.75" customHeight="1" x14ac:dyDescent="0.2">
      <c r="A59" s="59"/>
      <c r="B59" s="62"/>
      <c r="C59" s="2"/>
      <c r="D59" s="2"/>
      <c r="E59" s="97"/>
      <c r="F59" s="207"/>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2700</v>
      </c>
      <c r="E63" s="1"/>
      <c r="F63" s="207"/>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27800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62650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2" t="s">
        <v>464</v>
      </c>
      <c r="C79" s="2" t="s">
        <v>88</v>
      </c>
      <c r="D79" s="132"/>
      <c r="E79" s="1"/>
      <c r="F79" s="122"/>
    </row>
    <row r="80" spans="1:6" ht="12.75" x14ac:dyDescent="0.2">
      <c r="A80" s="59"/>
      <c r="B80" s="62" t="s">
        <v>96</v>
      </c>
      <c r="C80" s="2" t="s">
        <v>88</v>
      </c>
      <c r="D80" s="132">
        <f>+F73</f>
        <v>62650</v>
      </c>
      <c r="E80" s="1"/>
      <c r="F80" s="207"/>
    </row>
    <row r="81" spans="1:6" ht="12.75" x14ac:dyDescent="0.2">
      <c r="A81" s="61"/>
      <c r="B81" s="62"/>
      <c r="C81" s="2"/>
      <c r="D81" s="132"/>
      <c r="E81" s="1"/>
      <c r="F81" s="122"/>
    </row>
    <row r="82" spans="1:6" ht="12.75" x14ac:dyDescent="0.2">
      <c r="A82" s="59"/>
      <c r="B82" s="62"/>
      <c r="C82" s="2"/>
      <c r="D82" s="2"/>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207"/>
    </row>
    <row r="86" spans="1:6" ht="12.75" x14ac:dyDescent="0.2">
      <c r="A86" s="59"/>
      <c r="B86" s="62"/>
      <c r="C86" s="2"/>
      <c r="D86" s="2"/>
      <c r="E86" s="1"/>
      <c r="F86" s="122"/>
    </row>
    <row r="87" spans="1:6" ht="12.75" x14ac:dyDescent="0.2">
      <c r="A87" s="59" t="s">
        <v>111</v>
      </c>
      <c r="B87" s="62" t="s">
        <v>98</v>
      </c>
      <c r="C87" s="104" t="s">
        <v>89</v>
      </c>
      <c r="D87" s="2">
        <v>1</v>
      </c>
      <c r="E87" s="97"/>
      <c r="F87" s="122">
        <v>48000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15000</v>
      </c>
    </row>
    <row r="91" spans="1:6" ht="12.75" x14ac:dyDescent="0.2">
      <c r="A91" s="59"/>
      <c r="B91" s="62"/>
      <c r="C91" s="104"/>
      <c r="D91" s="2"/>
      <c r="E91" s="97"/>
      <c r="F91" s="122"/>
    </row>
    <row r="92" spans="1:6" ht="12.75" x14ac:dyDescent="0.2">
      <c r="A92" s="68" t="s">
        <v>113</v>
      </c>
      <c r="B92" s="66" t="s">
        <v>458</v>
      </c>
      <c r="C92" s="104" t="s">
        <v>88</v>
      </c>
      <c r="D92" s="128">
        <v>63000</v>
      </c>
      <c r="E92" s="97"/>
      <c r="F92" s="207"/>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74">
        <v>322060</v>
      </c>
    </row>
    <row r="98" spans="1:6" ht="12.75" x14ac:dyDescent="0.2">
      <c r="A98" s="59"/>
      <c r="B98" s="62"/>
      <c r="C98" s="2"/>
      <c r="D98" s="2"/>
      <c r="E98" s="1"/>
      <c r="F98" s="122"/>
    </row>
    <row r="99" spans="1:6" ht="12.75" x14ac:dyDescent="0.2">
      <c r="A99" s="68" t="s">
        <v>124</v>
      </c>
      <c r="B99" s="66" t="s">
        <v>431</v>
      </c>
      <c r="C99" s="104" t="s">
        <v>88</v>
      </c>
      <c r="D99" s="175">
        <f>+F97</f>
        <v>322060</v>
      </c>
      <c r="E99" s="1"/>
      <c r="F99" s="207"/>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8000</v>
      </c>
    </row>
    <row r="102" spans="1:6" ht="12.75" x14ac:dyDescent="0.2">
      <c r="A102" s="59"/>
      <c r="B102" s="62"/>
      <c r="C102" s="2"/>
      <c r="D102" s="2"/>
      <c r="E102" s="1"/>
      <c r="F102" s="122"/>
    </row>
    <row r="103" spans="1:6" s="131" customFormat="1" ht="25.5" x14ac:dyDescent="0.2">
      <c r="A103" s="113" t="s">
        <v>126</v>
      </c>
      <c r="B103" s="110" t="s">
        <v>480</v>
      </c>
      <c r="C103" s="112" t="s">
        <v>88</v>
      </c>
      <c r="D103" s="130">
        <v>0</v>
      </c>
      <c r="E103" s="109"/>
      <c r="F103" s="207"/>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8000</v>
      </c>
      <c r="E108" s="97"/>
      <c r="F108" s="207"/>
    </row>
    <row r="109" spans="1:6" ht="12.75" x14ac:dyDescent="0.2">
      <c r="A109" s="68"/>
      <c r="B109" s="66"/>
      <c r="C109" s="104"/>
      <c r="D109" s="128"/>
      <c r="E109" s="97"/>
      <c r="F109" s="122"/>
    </row>
    <row r="110" spans="1:6" ht="12.75" x14ac:dyDescent="0.2">
      <c r="A110" s="68" t="s">
        <v>125</v>
      </c>
      <c r="B110" s="62" t="s">
        <v>101</v>
      </c>
      <c r="C110" s="2"/>
      <c r="D110" s="2"/>
      <c r="E110" s="97"/>
      <c r="F110" s="122"/>
    </row>
    <row r="111" spans="1:6" ht="12.75" x14ac:dyDescent="0.2">
      <c r="A111" s="59"/>
      <c r="B111" s="62" t="s">
        <v>102</v>
      </c>
      <c r="C111" s="2"/>
      <c r="D111" s="2"/>
      <c r="E111" s="97"/>
      <c r="F111" s="122"/>
    </row>
    <row r="112" spans="1:6" ht="12.75" x14ac:dyDescent="0.2">
      <c r="A112" s="59"/>
      <c r="B112" s="62"/>
      <c r="C112" s="2"/>
      <c r="D112" s="2"/>
      <c r="E112" s="97"/>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207"/>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207"/>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7"/>
    </row>
    <row r="138" spans="1:6" ht="12.75" x14ac:dyDescent="0.2">
      <c r="A138" s="68"/>
      <c r="B138" s="66"/>
      <c r="C138" s="104"/>
      <c r="D138" s="129"/>
      <c r="E138" s="1"/>
      <c r="F138" s="122"/>
    </row>
    <row r="139" spans="1:6" ht="12.75" x14ac:dyDescent="0.2">
      <c r="A139" s="68"/>
      <c r="B139" s="66" t="s">
        <v>434</v>
      </c>
      <c r="C139" s="104" t="s">
        <v>36</v>
      </c>
      <c r="D139" s="2">
        <v>12</v>
      </c>
      <c r="E139" s="97"/>
      <c r="F139" s="207"/>
    </row>
    <row r="140" spans="1:6" ht="12.75" x14ac:dyDescent="0.2">
      <c r="A140" s="59"/>
      <c r="B140" s="62"/>
      <c r="C140" s="2"/>
      <c r="D140" s="2"/>
      <c r="E140" s="97"/>
      <c r="F140" s="207"/>
    </row>
    <row r="141" spans="1:6" ht="12.75" x14ac:dyDescent="0.2">
      <c r="A141" s="59"/>
      <c r="B141" s="66" t="s">
        <v>435</v>
      </c>
      <c r="C141" s="104" t="s">
        <v>36</v>
      </c>
      <c r="D141" s="2">
        <v>12</v>
      </c>
      <c r="E141" s="97"/>
      <c r="F141" s="207"/>
    </row>
    <row r="142" spans="1:6" ht="12.75" x14ac:dyDescent="0.2">
      <c r="A142" s="59"/>
      <c r="B142" s="62"/>
      <c r="C142" s="2"/>
      <c r="D142" s="2"/>
      <c r="E142" s="97"/>
      <c r="F142" s="207"/>
    </row>
    <row r="143" spans="1:6" s="131" customFormat="1" ht="25.5" x14ac:dyDescent="0.2">
      <c r="A143" s="107"/>
      <c r="B143" s="110" t="s">
        <v>437</v>
      </c>
      <c r="C143" s="104" t="s">
        <v>36</v>
      </c>
      <c r="D143" s="2">
        <v>12</v>
      </c>
      <c r="E143" s="97"/>
      <c r="F143" s="207"/>
    </row>
    <row r="144" spans="1:6" ht="12.75" x14ac:dyDescent="0.2">
      <c r="A144" s="59"/>
      <c r="B144" s="62"/>
      <c r="C144" s="2"/>
      <c r="D144" s="2"/>
      <c r="E144" s="97"/>
      <c r="F144" s="207"/>
    </row>
    <row r="145" spans="1:6" ht="12.75" x14ac:dyDescent="0.2">
      <c r="A145" s="59"/>
      <c r="B145" s="66" t="s">
        <v>438</v>
      </c>
      <c r="C145" s="104" t="s">
        <v>36</v>
      </c>
      <c r="D145" s="2">
        <v>12</v>
      </c>
      <c r="E145" s="97"/>
      <c r="F145" s="207"/>
    </row>
    <row r="146" spans="1:6" ht="12.75" x14ac:dyDescent="0.2">
      <c r="A146" s="59"/>
      <c r="B146" s="62"/>
      <c r="C146" s="2"/>
      <c r="D146" s="2"/>
      <c r="E146" s="97"/>
      <c r="F146" s="207"/>
    </row>
    <row r="147" spans="1:6" ht="12.75" x14ac:dyDescent="0.2">
      <c r="A147" s="59"/>
      <c r="B147" s="66" t="s">
        <v>436</v>
      </c>
      <c r="C147" s="104" t="s">
        <v>36</v>
      </c>
      <c r="D147" s="2">
        <v>12</v>
      </c>
      <c r="E147" s="97"/>
      <c r="F147" s="207"/>
    </row>
    <row r="148" spans="1:6" ht="12.75" x14ac:dyDescent="0.2">
      <c r="A148" s="59"/>
      <c r="B148" s="62"/>
      <c r="C148" s="2"/>
      <c r="D148" s="2"/>
      <c r="E148" s="1"/>
      <c r="F148" s="207"/>
    </row>
    <row r="149" spans="1:6" ht="12.75" x14ac:dyDescent="0.2">
      <c r="A149" s="59"/>
      <c r="B149" s="62"/>
      <c r="C149" s="2"/>
      <c r="D149" s="2"/>
      <c r="E149" s="97"/>
      <c r="F149" s="122"/>
    </row>
    <row r="150" spans="1:6" ht="12.75" x14ac:dyDescent="0.2">
      <c r="A150" s="59"/>
      <c r="B150" s="62"/>
      <c r="C150" s="2"/>
      <c r="D150" s="2"/>
      <c r="E150" s="97"/>
      <c r="F150" s="122"/>
    </row>
    <row r="151" spans="1:6" ht="12.75" x14ac:dyDescent="0.2">
      <c r="A151" s="59"/>
      <c r="B151" s="62"/>
      <c r="C151" s="2"/>
      <c r="D151" s="2"/>
      <c r="E151" s="97"/>
      <c r="F151" s="122"/>
    </row>
    <row r="152" spans="1:6" ht="12.75" x14ac:dyDescent="0.2">
      <c r="A152" s="59"/>
      <c r="B152" s="62"/>
      <c r="C152" s="2"/>
      <c r="D152" s="2"/>
      <c r="E152" s="97"/>
      <c r="F152" s="122"/>
    </row>
    <row r="153" spans="1:6" ht="12.75" x14ac:dyDescent="0.2">
      <c r="A153" s="59"/>
      <c r="B153" s="62"/>
      <c r="C153" s="2"/>
      <c r="D153" s="2"/>
      <c r="E153" s="97"/>
      <c r="F153" s="122"/>
    </row>
    <row r="154" spans="1:6" ht="12.75" x14ac:dyDescent="0.2">
      <c r="A154" s="59"/>
      <c r="B154" s="62"/>
      <c r="C154" s="2"/>
      <c r="D154" s="2"/>
      <c r="E154" s="97"/>
      <c r="F154" s="122"/>
    </row>
    <row r="155" spans="1:6" ht="12.75" x14ac:dyDescent="0.2">
      <c r="A155" s="59"/>
      <c r="B155" s="62"/>
      <c r="C155" s="2"/>
      <c r="D155" s="2"/>
      <c r="E155" s="97"/>
      <c r="F155" s="122"/>
    </row>
    <row r="156" spans="1:6" x14ac:dyDescent="0.2">
      <c r="A156" s="57"/>
      <c r="B156" s="106"/>
      <c r="C156" s="5"/>
      <c r="D156" s="5"/>
      <c r="E156" s="97"/>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5" orientation="portrait" r:id="rId1"/>
  <headerFooter alignWithMargins="0">
    <oddFooter>&amp;C Section 2.2, &amp;A, Page &amp;P</oddFooter>
  </headerFooter>
  <rowBreaks count="2" manualBreakCount="2">
    <brk id="60" max="16383" man="1"/>
    <brk id="105" max="11"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0"/>
  </sheetPr>
  <dimension ref="A1:IL158"/>
  <sheetViews>
    <sheetView showGridLines="0" view="pageBreakPreview" topLeftCell="A142" zoomScaleNormal="100" workbookViewId="0">
      <selection activeCell="C173" sqref="C173"/>
    </sheetView>
  </sheetViews>
  <sheetFormatPr defaultColWidth="9.140625" defaultRowHeight="12" x14ac:dyDescent="0.2"/>
  <cols>
    <col min="1" max="1" width="6.85546875" style="65" customWidth="1"/>
    <col min="2" max="2" width="46.5703125" style="12" customWidth="1"/>
    <col min="3" max="3" width="9.85546875" style="9" customWidth="1"/>
    <col min="4" max="4" width="12.1406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97"/>
      <c r="F11" s="207"/>
    </row>
    <row r="12" spans="1:246" ht="12.75" customHeight="1" x14ac:dyDescent="0.2">
      <c r="A12" s="58" t="s">
        <v>65</v>
      </c>
      <c r="B12" s="96" t="s">
        <v>130</v>
      </c>
      <c r="C12" s="5"/>
      <c r="D12" s="5"/>
      <c r="E12" s="97"/>
      <c r="F12" s="207"/>
    </row>
    <row r="13" spans="1:246" ht="12.75" customHeight="1" x14ac:dyDescent="0.2">
      <c r="A13" s="57"/>
      <c r="B13" s="96"/>
      <c r="C13" s="5"/>
      <c r="D13" s="5"/>
      <c r="E13" s="97"/>
      <c r="F13" s="207"/>
    </row>
    <row r="14" spans="1:246" ht="12.75" customHeight="1" x14ac:dyDescent="0.2">
      <c r="A14" s="61" t="s">
        <v>256</v>
      </c>
      <c r="B14" s="96" t="s">
        <v>295</v>
      </c>
      <c r="C14" s="5"/>
      <c r="D14" s="5"/>
      <c r="E14" s="97"/>
      <c r="F14" s="207"/>
    </row>
    <row r="15" spans="1:246" ht="12.75" customHeight="1" x14ac:dyDescent="0.2">
      <c r="A15" s="59"/>
      <c r="B15" s="96"/>
      <c r="C15" s="5"/>
      <c r="D15" s="5"/>
      <c r="E15" s="97"/>
      <c r="F15" s="207"/>
    </row>
    <row r="16" spans="1:246" ht="12.75" customHeight="1" x14ac:dyDescent="0.2">
      <c r="A16" s="58"/>
      <c r="B16" s="96" t="s">
        <v>14</v>
      </c>
      <c r="C16" s="5"/>
      <c r="D16" s="5"/>
      <c r="E16" s="97"/>
      <c r="F16" s="207"/>
    </row>
    <row r="17" spans="1:6" ht="12.75" customHeight="1" x14ac:dyDescent="0.2">
      <c r="A17" s="59"/>
      <c r="B17" s="96"/>
      <c r="C17" s="5"/>
      <c r="D17" s="5"/>
      <c r="E17" s="97"/>
      <c r="F17" s="207"/>
    </row>
    <row r="18" spans="1:6" ht="12.75" customHeight="1" x14ac:dyDescent="0.2">
      <c r="A18" s="60">
        <v>4.0999999999999996</v>
      </c>
      <c r="B18" s="62" t="s">
        <v>66</v>
      </c>
      <c r="C18" s="2"/>
      <c r="D18" s="5"/>
      <c r="E18" s="97"/>
      <c r="F18" s="207"/>
    </row>
    <row r="19" spans="1:6" ht="12.75" customHeight="1" x14ac:dyDescent="0.2">
      <c r="A19" s="59"/>
      <c r="B19" s="96"/>
      <c r="C19" s="2"/>
      <c r="D19" s="5"/>
      <c r="E19" s="97"/>
      <c r="F19" s="207"/>
    </row>
    <row r="20" spans="1:6" ht="12.75" customHeight="1" x14ac:dyDescent="0.2">
      <c r="A20" s="59" t="s">
        <v>67</v>
      </c>
      <c r="B20" s="62" t="s">
        <v>186</v>
      </c>
      <c r="C20" s="2" t="s">
        <v>187</v>
      </c>
      <c r="D20" s="5">
        <v>1</v>
      </c>
      <c r="E20" s="97"/>
      <c r="F20" s="207"/>
    </row>
    <row r="21" spans="1:6" ht="12.75" customHeight="1" x14ac:dyDescent="0.2">
      <c r="A21" s="61"/>
      <c r="B21" s="96"/>
      <c r="C21" s="2"/>
      <c r="D21" s="5"/>
      <c r="E21" s="97"/>
      <c r="F21" s="207"/>
    </row>
    <row r="22" spans="1:6" ht="12.75" customHeight="1" x14ac:dyDescent="0.2">
      <c r="A22" s="59" t="s">
        <v>69</v>
      </c>
      <c r="B22" s="62" t="s">
        <v>68</v>
      </c>
      <c r="C22" s="2" t="s">
        <v>17</v>
      </c>
      <c r="D22" s="2">
        <v>1</v>
      </c>
      <c r="E22" s="97"/>
      <c r="F22" s="207"/>
    </row>
    <row r="23" spans="1:6" ht="12.75" customHeight="1" x14ac:dyDescent="0.2">
      <c r="A23" s="59"/>
      <c r="B23" s="62"/>
      <c r="C23" s="2"/>
      <c r="D23" s="2"/>
      <c r="E23" s="97"/>
      <c r="F23" s="207"/>
    </row>
    <row r="24" spans="1:6" ht="12.75" customHeight="1" x14ac:dyDescent="0.2">
      <c r="A24" s="59" t="s">
        <v>70</v>
      </c>
      <c r="B24" s="66" t="s">
        <v>413</v>
      </c>
      <c r="C24" s="2" t="s">
        <v>187</v>
      </c>
      <c r="D24" s="2">
        <v>1</v>
      </c>
      <c r="E24" s="97"/>
      <c r="F24" s="207"/>
    </row>
    <row r="25" spans="1:6" ht="12.75" customHeight="1" x14ac:dyDescent="0.2">
      <c r="A25" s="59"/>
      <c r="B25" s="62"/>
      <c r="C25" s="2"/>
      <c r="D25" s="2"/>
      <c r="E25" s="97"/>
      <c r="F25" s="207"/>
    </row>
    <row r="26" spans="1:6" ht="12.75" customHeight="1" x14ac:dyDescent="0.2">
      <c r="A26" s="68" t="s">
        <v>415</v>
      </c>
      <c r="B26" s="66" t="s">
        <v>414</v>
      </c>
      <c r="C26" s="2" t="s">
        <v>187</v>
      </c>
      <c r="D26" s="2">
        <v>1</v>
      </c>
      <c r="E26" s="97"/>
      <c r="F26" s="207"/>
    </row>
    <row r="27" spans="1:6" ht="12.75" customHeight="1" x14ac:dyDescent="0.2">
      <c r="A27" s="59"/>
      <c r="B27" s="62"/>
      <c r="C27" s="2"/>
      <c r="D27" s="2"/>
      <c r="E27" s="97"/>
      <c r="F27" s="207"/>
    </row>
    <row r="28" spans="1:6" s="131" customFormat="1" ht="16.5" customHeight="1" x14ac:dyDescent="0.2">
      <c r="A28" s="113" t="s">
        <v>416</v>
      </c>
      <c r="B28" s="110" t="s">
        <v>419</v>
      </c>
      <c r="C28" s="112" t="s">
        <v>36</v>
      </c>
      <c r="D28" s="108">
        <v>12</v>
      </c>
      <c r="E28" s="111"/>
      <c r="F28" s="207"/>
    </row>
    <row r="29" spans="1:6" ht="12.75" customHeight="1" x14ac:dyDescent="0.2">
      <c r="A29" s="59"/>
      <c r="B29" s="62"/>
      <c r="C29" s="2"/>
      <c r="D29" s="2"/>
      <c r="E29" s="97"/>
      <c r="F29" s="207"/>
    </row>
    <row r="30" spans="1:6" ht="12.75" customHeight="1" x14ac:dyDescent="0.2">
      <c r="A30" s="59">
        <v>4.2</v>
      </c>
      <c r="B30" s="62" t="s">
        <v>75</v>
      </c>
      <c r="C30" s="2"/>
      <c r="D30" s="2"/>
      <c r="E30" s="97"/>
      <c r="F30" s="207"/>
    </row>
    <row r="31" spans="1:6" ht="12.75" customHeight="1" x14ac:dyDescent="0.2">
      <c r="A31" s="59"/>
      <c r="B31" s="62"/>
      <c r="C31" s="2"/>
      <c r="D31" s="2"/>
      <c r="E31" s="97"/>
      <c r="F31" s="207"/>
    </row>
    <row r="32" spans="1:6" ht="12.75" customHeight="1" x14ac:dyDescent="0.2">
      <c r="A32" s="59" t="s">
        <v>72</v>
      </c>
      <c r="B32" s="62" t="s">
        <v>71</v>
      </c>
      <c r="C32" s="2" t="s">
        <v>73</v>
      </c>
      <c r="D32" s="6" t="s">
        <v>214</v>
      </c>
      <c r="E32" s="213"/>
      <c r="F32" s="207">
        <v>50000</v>
      </c>
    </row>
    <row r="33" spans="1:6" ht="12.75" customHeight="1" x14ac:dyDescent="0.2">
      <c r="A33" s="59"/>
      <c r="B33" s="62"/>
      <c r="C33" s="2"/>
      <c r="D33" s="2"/>
      <c r="E33" s="97"/>
      <c r="F33" s="207"/>
    </row>
    <row r="34" spans="1:6" ht="12.75" customHeight="1" x14ac:dyDescent="0.2">
      <c r="A34" s="59" t="s">
        <v>74</v>
      </c>
      <c r="B34" s="62" t="s">
        <v>188</v>
      </c>
      <c r="C34" s="2" t="s">
        <v>187</v>
      </c>
      <c r="D34" s="2">
        <v>1</v>
      </c>
      <c r="E34" s="97"/>
      <c r="F34" s="207"/>
    </row>
    <row r="35" spans="1:6" ht="12.75" customHeight="1" x14ac:dyDescent="0.2">
      <c r="A35" s="59"/>
      <c r="B35" s="62"/>
      <c r="C35" s="2"/>
      <c r="D35" s="2"/>
      <c r="E35" s="97"/>
      <c r="F35" s="207"/>
    </row>
    <row r="36" spans="1:6" ht="12.75" customHeight="1" x14ac:dyDescent="0.2">
      <c r="A36" s="58"/>
      <c r="B36" s="96" t="s">
        <v>119</v>
      </c>
      <c r="C36" s="5"/>
      <c r="D36" s="2"/>
      <c r="E36" s="97"/>
      <c r="F36" s="207"/>
    </row>
    <row r="37" spans="1:6" ht="12.75" customHeight="1" x14ac:dyDescent="0.2">
      <c r="A37" s="59"/>
      <c r="B37" s="96"/>
      <c r="C37" s="5"/>
      <c r="D37" s="2"/>
      <c r="E37" s="97"/>
      <c r="F37" s="207"/>
    </row>
    <row r="38" spans="1:6" ht="12.75" customHeight="1" x14ac:dyDescent="0.2">
      <c r="A38" s="60">
        <v>4.3</v>
      </c>
      <c r="B38" s="62" t="s">
        <v>127</v>
      </c>
      <c r="C38" s="2"/>
      <c r="D38" s="2"/>
      <c r="E38" s="97"/>
      <c r="F38" s="207"/>
    </row>
    <row r="39" spans="1:6" ht="12.75" customHeight="1" x14ac:dyDescent="0.2">
      <c r="A39" s="59"/>
      <c r="B39" s="96"/>
      <c r="C39" s="2"/>
      <c r="D39" s="2"/>
      <c r="E39" s="97"/>
      <c r="F39" s="207"/>
    </row>
    <row r="40" spans="1:6" ht="12.75" customHeight="1" x14ac:dyDescent="0.2">
      <c r="A40" s="59" t="s">
        <v>104</v>
      </c>
      <c r="B40" s="62" t="s">
        <v>82</v>
      </c>
      <c r="C40" s="2" t="s">
        <v>36</v>
      </c>
      <c r="D40" s="2">
        <v>12</v>
      </c>
      <c r="E40" s="97"/>
      <c r="F40" s="207"/>
    </row>
    <row r="41" spans="1:6" ht="12.75" customHeight="1" x14ac:dyDescent="0.2">
      <c r="A41" s="61"/>
      <c r="B41" s="96"/>
      <c r="C41" s="2"/>
      <c r="D41" s="2"/>
      <c r="E41" s="97"/>
      <c r="F41" s="207"/>
    </row>
    <row r="42" spans="1:6" ht="12.75" customHeight="1" x14ac:dyDescent="0.2">
      <c r="A42" s="59" t="s">
        <v>105</v>
      </c>
      <c r="B42" s="62" t="s">
        <v>80</v>
      </c>
      <c r="C42" s="2" t="s">
        <v>36</v>
      </c>
      <c r="D42" s="2">
        <v>12</v>
      </c>
      <c r="E42" s="97"/>
      <c r="F42" s="207"/>
    </row>
    <row r="43" spans="1:6" ht="12.75" customHeight="1" x14ac:dyDescent="0.2">
      <c r="A43" s="59"/>
      <c r="B43" s="62"/>
      <c r="C43" s="2"/>
      <c r="D43" s="2"/>
      <c r="E43" s="97"/>
      <c r="F43" s="207"/>
    </row>
    <row r="44" spans="1:6" ht="12.75" customHeight="1" x14ac:dyDescent="0.2">
      <c r="A44" s="59" t="s">
        <v>106</v>
      </c>
      <c r="B44" s="66" t="s">
        <v>418</v>
      </c>
      <c r="C44" s="2" t="s">
        <v>36</v>
      </c>
      <c r="D44" s="2">
        <v>12</v>
      </c>
      <c r="E44" s="97"/>
      <c r="F44" s="207"/>
    </row>
    <row r="45" spans="1:6" ht="12.75" customHeight="1" x14ac:dyDescent="0.2">
      <c r="A45" s="59"/>
      <c r="B45" s="62"/>
      <c r="C45" s="2"/>
      <c r="D45" s="2"/>
      <c r="E45" s="97"/>
      <c r="F45" s="207"/>
    </row>
    <row r="46" spans="1:6" ht="12.75" customHeight="1" x14ac:dyDescent="0.2">
      <c r="A46" s="59" t="s">
        <v>107</v>
      </c>
      <c r="B46" s="66" t="s">
        <v>417</v>
      </c>
      <c r="C46" s="2" t="s">
        <v>36</v>
      </c>
      <c r="D46" s="2">
        <v>12</v>
      </c>
      <c r="E46" s="97"/>
      <c r="F46" s="207"/>
    </row>
    <row r="47" spans="1:6" ht="12.75" customHeight="1" x14ac:dyDescent="0.2">
      <c r="A47" s="59"/>
      <c r="B47" s="62"/>
      <c r="C47" s="2"/>
      <c r="D47" s="2"/>
      <c r="E47" s="97"/>
      <c r="F47" s="207"/>
    </row>
    <row r="48" spans="1:6" ht="12.75" customHeight="1" x14ac:dyDescent="0.2">
      <c r="A48" s="59">
        <v>4.4000000000000004</v>
      </c>
      <c r="B48" s="66" t="s">
        <v>299</v>
      </c>
      <c r="C48" s="2"/>
      <c r="D48" s="2"/>
      <c r="E48" s="97"/>
      <c r="F48" s="207"/>
    </row>
    <row r="49" spans="1:6" ht="12.75" customHeight="1" x14ac:dyDescent="0.2">
      <c r="A49" s="59"/>
      <c r="B49" s="62" t="s">
        <v>81</v>
      </c>
      <c r="C49" s="2"/>
      <c r="D49" s="2"/>
      <c r="E49" s="97"/>
      <c r="F49" s="207"/>
    </row>
    <row r="50" spans="1:6" ht="12.75" customHeight="1" x14ac:dyDescent="0.2">
      <c r="A50" s="59"/>
      <c r="B50" s="62"/>
      <c r="C50" s="2"/>
      <c r="D50" s="2"/>
      <c r="E50" s="97"/>
      <c r="F50" s="207"/>
    </row>
    <row r="51" spans="1:6" ht="12.75" customHeight="1" x14ac:dyDescent="0.2">
      <c r="A51" s="59" t="s">
        <v>108</v>
      </c>
      <c r="B51" s="62" t="s">
        <v>84</v>
      </c>
      <c r="C51" s="2" t="s">
        <v>73</v>
      </c>
      <c r="D51" s="6" t="s">
        <v>214</v>
      </c>
      <c r="E51" s="213"/>
      <c r="F51" s="207">
        <v>10000</v>
      </c>
    </row>
    <row r="52" spans="1:6" ht="12.75" customHeight="1" x14ac:dyDescent="0.2">
      <c r="A52" s="59"/>
      <c r="B52" s="62"/>
      <c r="C52" s="2"/>
      <c r="D52" s="2"/>
      <c r="E52" s="97"/>
      <c r="F52" s="207"/>
    </row>
    <row r="53" spans="1:6" ht="12.75" customHeight="1" x14ac:dyDescent="0.2">
      <c r="A53" s="59" t="s">
        <v>120</v>
      </c>
      <c r="B53" s="62" t="s">
        <v>85</v>
      </c>
      <c r="C53" s="2"/>
      <c r="D53" s="2"/>
      <c r="E53" s="97"/>
      <c r="F53" s="207"/>
    </row>
    <row r="54" spans="1:6" ht="12.75" customHeight="1" x14ac:dyDescent="0.2">
      <c r="A54" s="59"/>
      <c r="B54" s="62" t="s">
        <v>86</v>
      </c>
      <c r="C54" s="2"/>
      <c r="D54" s="2"/>
      <c r="E54" s="97"/>
      <c r="F54" s="207"/>
    </row>
    <row r="55" spans="1:6" ht="12.75" customHeight="1" x14ac:dyDescent="0.2">
      <c r="A55" s="59"/>
      <c r="B55" s="62" t="s">
        <v>87</v>
      </c>
      <c r="C55" s="2" t="s">
        <v>88</v>
      </c>
      <c r="D55" s="156">
        <f>+F51</f>
        <v>10000</v>
      </c>
      <c r="E55" s="97"/>
      <c r="F55" s="207"/>
    </row>
    <row r="56" spans="1:6" ht="12.75" customHeight="1" x14ac:dyDescent="0.2">
      <c r="A56" s="59"/>
      <c r="B56" s="62"/>
      <c r="C56" s="2"/>
      <c r="D56" s="2"/>
      <c r="E56" s="97"/>
      <c r="F56" s="207"/>
    </row>
    <row r="57" spans="1:6" ht="12.75" customHeight="1" x14ac:dyDescent="0.2">
      <c r="A57" s="59" t="s">
        <v>121</v>
      </c>
      <c r="B57" s="62" t="s">
        <v>92</v>
      </c>
      <c r="C57" s="2" t="s">
        <v>73</v>
      </c>
      <c r="D57" s="6" t="s">
        <v>214</v>
      </c>
      <c r="E57" s="213"/>
      <c r="F57" s="207">
        <v>3240</v>
      </c>
    </row>
    <row r="58" spans="1:6" ht="12.75" customHeight="1" x14ac:dyDescent="0.2">
      <c r="A58" s="59"/>
      <c r="B58" s="62"/>
      <c r="C58" s="2"/>
      <c r="D58" s="2"/>
      <c r="E58" s="97"/>
      <c r="F58" s="207"/>
    </row>
    <row r="59" spans="1:6" ht="12.75" customHeight="1" x14ac:dyDescent="0.2">
      <c r="A59" s="59"/>
      <c r="B59" s="62"/>
      <c r="C59" s="2"/>
      <c r="D59" s="2"/>
      <c r="E59" s="97"/>
      <c r="F59" s="207"/>
    </row>
    <row r="60" spans="1:6" ht="12.75" x14ac:dyDescent="0.2">
      <c r="A60" s="63"/>
      <c r="B60" s="13"/>
      <c r="C60" s="11"/>
      <c r="D60" s="7"/>
      <c r="E60" s="194" t="s">
        <v>57</v>
      </c>
      <c r="F60" s="208"/>
    </row>
    <row r="61" spans="1:6" ht="12.75" x14ac:dyDescent="0.2">
      <c r="A61" s="101"/>
      <c r="B61" s="10"/>
      <c r="C61" s="102"/>
      <c r="D61" s="10"/>
      <c r="E61" s="214" t="s">
        <v>7</v>
      </c>
      <c r="F61" s="215"/>
    </row>
    <row r="62" spans="1:6" ht="12.75" x14ac:dyDescent="0.2">
      <c r="A62" s="57"/>
      <c r="B62" s="96"/>
      <c r="C62" s="5"/>
      <c r="D62" s="5"/>
      <c r="E62" s="97"/>
      <c r="F62" s="207"/>
    </row>
    <row r="63" spans="1:6" ht="12.75" x14ac:dyDescent="0.2">
      <c r="A63" s="59" t="s">
        <v>122</v>
      </c>
      <c r="B63" s="66" t="s">
        <v>300</v>
      </c>
      <c r="C63" s="2" t="s">
        <v>88</v>
      </c>
      <c r="D63" s="156">
        <v>3240</v>
      </c>
      <c r="E63" s="97"/>
      <c r="F63" s="207"/>
    </row>
    <row r="64" spans="1:6" ht="12.75" x14ac:dyDescent="0.2">
      <c r="A64" s="59"/>
      <c r="B64" s="62" t="s">
        <v>189</v>
      </c>
      <c r="C64" s="2"/>
      <c r="D64" s="2"/>
      <c r="E64" s="97"/>
      <c r="F64" s="207"/>
    </row>
    <row r="65" spans="1:6" ht="12.75" x14ac:dyDescent="0.2">
      <c r="A65" s="59"/>
      <c r="B65" s="66" t="s">
        <v>302</v>
      </c>
      <c r="C65" s="2"/>
      <c r="D65" s="2"/>
      <c r="E65" s="97"/>
      <c r="F65" s="207"/>
    </row>
    <row r="66" spans="1:6" ht="12.75" x14ac:dyDescent="0.2">
      <c r="A66" s="61"/>
      <c r="B66" s="62" t="s">
        <v>128</v>
      </c>
      <c r="C66" s="2"/>
      <c r="D66" s="2"/>
      <c r="E66" s="97"/>
      <c r="F66" s="207"/>
    </row>
    <row r="67" spans="1:6" ht="12.75" x14ac:dyDescent="0.2">
      <c r="A67" s="59"/>
      <c r="B67" s="62" t="s">
        <v>94</v>
      </c>
      <c r="C67" s="2"/>
      <c r="D67" s="2"/>
      <c r="E67" s="97"/>
      <c r="F67" s="207"/>
    </row>
    <row r="68" spans="1:6" ht="12.75" x14ac:dyDescent="0.2">
      <c r="A68" s="59"/>
      <c r="B68" s="62"/>
      <c r="C68" s="2"/>
      <c r="D68" s="2"/>
      <c r="E68" s="97"/>
      <c r="F68" s="207"/>
    </row>
    <row r="69" spans="1:6" ht="12.75" x14ac:dyDescent="0.2">
      <c r="A69" s="59" t="s">
        <v>215</v>
      </c>
      <c r="B69" s="66" t="s">
        <v>301</v>
      </c>
      <c r="C69" s="2" t="s">
        <v>89</v>
      </c>
      <c r="D69" s="6" t="s">
        <v>214</v>
      </c>
      <c r="E69" s="213"/>
      <c r="F69" s="207">
        <v>2700</v>
      </c>
    </row>
    <row r="70" spans="1:6" ht="12.75" x14ac:dyDescent="0.2">
      <c r="A70" s="61"/>
      <c r="B70" s="62"/>
      <c r="C70" s="2"/>
      <c r="D70" s="2"/>
      <c r="E70" s="97"/>
      <c r="F70" s="207"/>
    </row>
    <row r="71" spans="1:6" ht="12.75" x14ac:dyDescent="0.2">
      <c r="A71" s="59">
        <v>4.5</v>
      </c>
      <c r="B71" s="62" t="s">
        <v>95</v>
      </c>
      <c r="C71" s="2"/>
      <c r="D71" s="2"/>
      <c r="E71" s="97"/>
      <c r="F71" s="207"/>
    </row>
    <row r="72" spans="1:6" ht="12.75" x14ac:dyDescent="0.2">
      <c r="A72" s="59"/>
      <c r="B72" s="62"/>
      <c r="C72" s="2"/>
      <c r="D72" s="2"/>
      <c r="E72" s="97"/>
      <c r="F72" s="207"/>
    </row>
    <row r="73" spans="1:6" ht="12.75" x14ac:dyDescent="0.2">
      <c r="A73" s="59" t="s">
        <v>109</v>
      </c>
      <c r="B73" s="62" t="s">
        <v>217</v>
      </c>
      <c r="C73" s="2" t="s">
        <v>73</v>
      </c>
      <c r="D73" s="6" t="s">
        <v>214</v>
      </c>
      <c r="E73" s="213"/>
      <c r="F73" s="207">
        <v>177990</v>
      </c>
    </row>
    <row r="74" spans="1:6" ht="12.75" x14ac:dyDescent="0.2">
      <c r="A74" s="59"/>
      <c r="B74" s="62" t="s">
        <v>216</v>
      </c>
      <c r="C74" s="2"/>
      <c r="D74" s="6"/>
      <c r="E74" s="213"/>
      <c r="F74" s="207"/>
    </row>
    <row r="75" spans="1:6" ht="12.75" x14ac:dyDescent="0.2">
      <c r="A75" s="59"/>
      <c r="B75" s="62"/>
      <c r="C75" s="2"/>
      <c r="D75" s="2"/>
      <c r="E75" s="97"/>
      <c r="F75" s="207"/>
    </row>
    <row r="76" spans="1:6" ht="12.75" x14ac:dyDescent="0.2">
      <c r="A76" s="59" t="s">
        <v>191</v>
      </c>
      <c r="B76" s="62" t="s">
        <v>218</v>
      </c>
      <c r="C76" s="2"/>
      <c r="D76" s="2"/>
      <c r="E76" s="97"/>
      <c r="F76" s="207"/>
    </row>
    <row r="77" spans="1:6" ht="12.75" x14ac:dyDescent="0.2">
      <c r="A77" s="59"/>
      <c r="B77" s="62" t="s">
        <v>219</v>
      </c>
      <c r="C77" s="2"/>
      <c r="D77" s="2"/>
      <c r="E77" s="97"/>
      <c r="F77" s="207"/>
    </row>
    <row r="78" spans="1:6" ht="12.75" x14ac:dyDescent="0.2">
      <c r="A78" s="59"/>
      <c r="B78" s="62"/>
      <c r="C78" s="2"/>
      <c r="D78" s="2"/>
      <c r="E78" s="97"/>
      <c r="F78" s="207"/>
    </row>
    <row r="79" spans="1:6" ht="12.75" x14ac:dyDescent="0.2">
      <c r="A79" s="59"/>
      <c r="B79" s="62" t="s">
        <v>464</v>
      </c>
      <c r="C79" s="2" t="s">
        <v>88</v>
      </c>
      <c r="D79" s="132"/>
      <c r="E79" s="97"/>
      <c r="F79" s="207"/>
    </row>
    <row r="80" spans="1:6" ht="12.75" x14ac:dyDescent="0.2">
      <c r="A80" s="59"/>
      <c r="B80" s="62" t="s">
        <v>96</v>
      </c>
      <c r="C80" s="2" t="s">
        <v>88</v>
      </c>
      <c r="D80" s="132">
        <f>+F73</f>
        <v>177990</v>
      </c>
      <c r="E80" s="97"/>
      <c r="F80" s="207"/>
    </row>
    <row r="81" spans="1:6" ht="12.75" x14ac:dyDescent="0.2">
      <c r="A81" s="61"/>
      <c r="B81" s="62"/>
      <c r="C81" s="2"/>
      <c r="D81" s="132"/>
      <c r="E81" s="97"/>
      <c r="F81" s="207"/>
    </row>
    <row r="82" spans="1:6" ht="12.75" x14ac:dyDescent="0.2">
      <c r="A82" s="59"/>
      <c r="B82" s="62"/>
      <c r="C82" s="2"/>
      <c r="D82" s="2"/>
      <c r="E82" s="97"/>
      <c r="F82" s="207"/>
    </row>
    <row r="83" spans="1:6" ht="12.75" x14ac:dyDescent="0.2">
      <c r="A83" s="59">
        <v>4.5999999999999996</v>
      </c>
      <c r="B83" s="62" t="s">
        <v>97</v>
      </c>
      <c r="C83" s="2"/>
      <c r="D83" s="2"/>
      <c r="E83" s="97"/>
      <c r="F83" s="207"/>
    </row>
    <row r="84" spans="1:6" ht="12.75" x14ac:dyDescent="0.2">
      <c r="A84" s="59"/>
      <c r="B84" s="62"/>
      <c r="C84" s="2"/>
      <c r="D84" s="2"/>
      <c r="E84" s="97"/>
      <c r="F84" s="207"/>
    </row>
    <row r="85" spans="1:6" ht="12.75" x14ac:dyDescent="0.2">
      <c r="A85" s="59" t="s">
        <v>110</v>
      </c>
      <c r="B85" s="62" t="s">
        <v>190</v>
      </c>
      <c r="C85" s="2" t="s">
        <v>36</v>
      </c>
      <c r="D85" s="2">
        <v>12</v>
      </c>
      <c r="E85" s="97"/>
      <c r="F85" s="207"/>
    </row>
    <row r="86" spans="1:6" ht="12.75" x14ac:dyDescent="0.2">
      <c r="A86" s="59"/>
      <c r="B86" s="62"/>
      <c r="C86" s="2"/>
      <c r="D86" s="2"/>
      <c r="E86" s="97"/>
      <c r="F86" s="207"/>
    </row>
    <row r="87" spans="1:6" ht="12.75" x14ac:dyDescent="0.2">
      <c r="A87" s="59" t="s">
        <v>111</v>
      </c>
      <c r="B87" s="62" t="s">
        <v>98</v>
      </c>
      <c r="C87" s="104" t="s">
        <v>89</v>
      </c>
      <c r="D87" s="2">
        <v>1</v>
      </c>
      <c r="E87" s="97"/>
      <c r="F87" s="207">
        <v>84000</v>
      </c>
    </row>
    <row r="88" spans="1:6" ht="12.75" x14ac:dyDescent="0.2">
      <c r="A88" s="59"/>
      <c r="B88" s="62"/>
      <c r="C88" s="2"/>
      <c r="D88" s="2"/>
      <c r="E88" s="97"/>
      <c r="F88" s="207"/>
    </row>
    <row r="89" spans="1:6" ht="12.75" x14ac:dyDescent="0.2">
      <c r="A89" s="59" t="s">
        <v>112</v>
      </c>
      <c r="B89" s="62" t="s">
        <v>220</v>
      </c>
      <c r="C89" s="2"/>
      <c r="D89" s="2"/>
      <c r="E89" s="97"/>
      <c r="F89" s="207"/>
    </row>
    <row r="90" spans="1:6" ht="12.75" x14ac:dyDescent="0.2">
      <c r="A90" s="59"/>
      <c r="B90" s="66" t="s">
        <v>501</v>
      </c>
      <c r="C90" s="104" t="s">
        <v>89</v>
      </c>
      <c r="D90" s="2">
        <v>1</v>
      </c>
      <c r="E90" s="97"/>
      <c r="F90" s="207">
        <v>18000</v>
      </c>
    </row>
    <row r="91" spans="1:6" ht="12.75" x14ac:dyDescent="0.2">
      <c r="A91" s="59"/>
      <c r="B91" s="62"/>
      <c r="C91" s="104"/>
      <c r="D91" s="2"/>
      <c r="E91" s="97"/>
      <c r="F91" s="207"/>
    </row>
    <row r="92" spans="1:6" ht="12.75" x14ac:dyDescent="0.2">
      <c r="A92" s="68" t="s">
        <v>113</v>
      </c>
      <c r="B92" s="66" t="s">
        <v>458</v>
      </c>
      <c r="C92" s="104" t="s">
        <v>88</v>
      </c>
      <c r="D92" s="128">
        <v>102000</v>
      </c>
      <c r="E92" s="97"/>
      <c r="F92" s="207"/>
    </row>
    <row r="93" spans="1:6" ht="12.75" x14ac:dyDescent="0.2">
      <c r="A93" s="59"/>
      <c r="B93" s="62"/>
      <c r="C93" s="2"/>
      <c r="D93" s="2"/>
      <c r="E93" s="97"/>
      <c r="F93" s="207"/>
    </row>
    <row r="94" spans="1:6" ht="12.75" x14ac:dyDescent="0.2">
      <c r="A94" s="59"/>
      <c r="B94" s="62"/>
      <c r="C94" s="2"/>
      <c r="D94" s="2"/>
      <c r="E94" s="97"/>
      <c r="F94" s="207"/>
    </row>
    <row r="95" spans="1:6" ht="12.75" x14ac:dyDescent="0.2">
      <c r="A95" s="59">
        <v>4.7</v>
      </c>
      <c r="B95" s="62" t="s">
        <v>100</v>
      </c>
      <c r="C95" s="2"/>
      <c r="D95" s="2"/>
      <c r="E95" s="97"/>
      <c r="F95" s="207"/>
    </row>
    <row r="96" spans="1:6" ht="12.75" x14ac:dyDescent="0.2">
      <c r="A96" s="59"/>
      <c r="B96" s="62"/>
      <c r="C96" s="2"/>
      <c r="D96" s="2"/>
      <c r="E96" s="97"/>
      <c r="F96" s="207"/>
    </row>
    <row r="97" spans="1:6" s="131" customFormat="1" ht="25.5" x14ac:dyDescent="0.2">
      <c r="A97" s="113" t="s">
        <v>123</v>
      </c>
      <c r="B97" s="110" t="s">
        <v>420</v>
      </c>
      <c r="C97" s="112" t="s">
        <v>89</v>
      </c>
      <c r="D97" s="108">
        <v>1</v>
      </c>
      <c r="E97" s="111"/>
      <c r="F97" s="216">
        <v>75320</v>
      </c>
    </row>
    <row r="98" spans="1:6" ht="12.75" x14ac:dyDescent="0.2">
      <c r="A98" s="59"/>
      <c r="B98" s="62"/>
      <c r="C98" s="2"/>
      <c r="D98" s="2"/>
      <c r="E98" s="97"/>
      <c r="F98" s="207"/>
    </row>
    <row r="99" spans="1:6" ht="12.75" x14ac:dyDescent="0.2">
      <c r="A99" s="68" t="s">
        <v>124</v>
      </c>
      <c r="B99" s="66" t="s">
        <v>431</v>
      </c>
      <c r="C99" s="104" t="s">
        <v>88</v>
      </c>
      <c r="D99" s="175">
        <f>+F97</f>
        <v>75320</v>
      </c>
      <c r="E99" s="97"/>
      <c r="F99" s="207"/>
    </row>
    <row r="100" spans="1:6" ht="12.75" x14ac:dyDescent="0.2">
      <c r="A100" s="68"/>
      <c r="B100" s="66"/>
      <c r="C100" s="104"/>
      <c r="D100" s="128"/>
      <c r="E100" s="97"/>
      <c r="F100" s="207"/>
    </row>
    <row r="101" spans="1:6" s="131" customFormat="1" ht="63.75" x14ac:dyDescent="0.2">
      <c r="A101" s="113" t="s">
        <v>125</v>
      </c>
      <c r="B101" s="110" t="s">
        <v>479</v>
      </c>
      <c r="C101" s="112" t="s">
        <v>89</v>
      </c>
      <c r="D101" s="108">
        <v>1</v>
      </c>
      <c r="E101" s="111"/>
      <c r="F101" s="211">
        <v>12000</v>
      </c>
    </row>
    <row r="102" spans="1:6" ht="12.75" x14ac:dyDescent="0.2">
      <c r="A102" s="59"/>
      <c r="B102" s="62"/>
      <c r="C102" s="2"/>
      <c r="D102" s="2"/>
      <c r="E102" s="97"/>
      <c r="F102" s="207"/>
    </row>
    <row r="103" spans="1:6" s="131" customFormat="1" ht="25.5" x14ac:dyDescent="0.2">
      <c r="A103" s="113" t="s">
        <v>126</v>
      </c>
      <c r="B103" s="110" t="s">
        <v>480</v>
      </c>
      <c r="C103" s="112" t="s">
        <v>88</v>
      </c>
      <c r="D103" s="130">
        <v>12000</v>
      </c>
      <c r="E103" s="111"/>
      <c r="F103" s="207"/>
    </row>
    <row r="104" spans="1:6" x14ac:dyDescent="0.2">
      <c r="A104" s="57"/>
      <c r="B104" s="106"/>
      <c r="C104" s="5"/>
      <c r="D104" s="5"/>
      <c r="E104" s="97"/>
      <c r="F104" s="207"/>
    </row>
    <row r="105" spans="1:6" ht="12.75" x14ac:dyDescent="0.2">
      <c r="A105" s="63"/>
      <c r="B105" s="13"/>
      <c r="C105" s="11"/>
      <c r="D105" s="7"/>
      <c r="E105" s="194" t="s">
        <v>57</v>
      </c>
      <c r="F105" s="208"/>
    </row>
    <row r="106" spans="1:6" ht="12.75" x14ac:dyDescent="0.2">
      <c r="A106" s="63"/>
      <c r="B106" s="11"/>
      <c r="C106" s="13"/>
      <c r="D106" s="11"/>
      <c r="E106" s="197" t="s">
        <v>7</v>
      </c>
      <c r="F106" s="209"/>
    </row>
    <row r="107" spans="1:6" ht="12.75" x14ac:dyDescent="0.2">
      <c r="A107" s="57"/>
      <c r="B107" s="96"/>
      <c r="C107" s="5"/>
      <c r="D107" s="5"/>
      <c r="E107" s="97"/>
      <c r="F107" s="207"/>
    </row>
    <row r="108" spans="1:6" ht="12.75" x14ac:dyDescent="0.2">
      <c r="A108" s="68" t="s">
        <v>433</v>
      </c>
      <c r="B108" s="66" t="s">
        <v>432</v>
      </c>
      <c r="C108" s="104" t="s">
        <v>88</v>
      </c>
      <c r="D108" s="128">
        <v>12000</v>
      </c>
      <c r="E108" s="97"/>
      <c r="F108" s="207"/>
    </row>
    <row r="109" spans="1:6" ht="12.75" x14ac:dyDescent="0.2">
      <c r="A109" s="68"/>
      <c r="B109" s="66"/>
      <c r="C109" s="104"/>
      <c r="D109" s="128"/>
      <c r="E109" s="97"/>
      <c r="F109" s="207"/>
    </row>
    <row r="110" spans="1:6" ht="12.75" x14ac:dyDescent="0.2">
      <c r="A110" s="68" t="s">
        <v>125</v>
      </c>
      <c r="B110" s="62" t="s">
        <v>101</v>
      </c>
      <c r="C110" s="2"/>
      <c r="D110" s="2"/>
      <c r="E110" s="97"/>
      <c r="F110" s="207"/>
    </row>
    <row r="111" spans="1:6" ht="12.75" x14ac:dyDescent="0.2">
      <c r="A111" s="59"/>
      <c r="B111" s="62" t="s">
        <v>102</v>
      </c>
      <c r="C111" s="2"/>
      <c r="D111" s="2"/>
      <c r="E111" s="97"/>
      <c r="F111" s="207"/>
    </row>
    <row r="112" spans="1:6" ht="12.75" x14ac:dyDescent="0.2">
      <c r="A112" s="59"/>
      <c r="B112" s="62"/>
      <c r="C112" s="2"/>
      <c r="D112" s="2"/>
      <c r="E112" s="97"/>
      <c r="F112" s="207"/>
    </row>
    <row r="113" spans="1:6" ht="12.75" x14ac:dyDescent="0.2">
      <c r="A113" s="59"/>
      <c r="B113" s="66" t="s">
        <v>421</v>
      </c>
      <c r="C113" s="104" t="s">
        <v>36</v>
      </c>
      <c r="D113" s="2" t="s">
        <v>275</v>
      </c>
      <c r="E113" s="105"/>
      <c r="F113" s="207"/>
    </row>
    <row r="114" spans="1:6" ht="12.75" x14ac:dyDescent="0.2">
      <c r="A114" s="59"/>
      <c r="B114" s="62"/>
      <c r="C114" s="2"/>
      <c r="D114" s="2"/>
      <c r="E114" s="97"/>
      <c r="F114" s="207"/>
    </row>
    <row r="115" spans="1:6" ht="12.75" x14ac:dyDescent="0.2">
      <c r="A115" s="59"/>
      <c r="B115" s="66" t="s">
        <v>422</v>
      </c>
      <c r="C115" s="104" t="s">
        <v>36</v>
      </c>
      <c r="D115" s="2" t="s">
        <v>275</v>
      </c>
      <c r="E115" s="105"/>
      <c r="F115" s="207"/>
    </row>
    <row r="116" spans="1:6" ht="12.75" x14ac:dyDescent="0.2">
      <c r="A116" s="59"/>
      <c r="B116" s="66"/>
      <c r="C116" s="104"/>
      <c r="D116" s="2"/>
      <c r="E116" s="105"/>
      <c r="F116" s="207"/>
    </row>
    <row r="117" spans="1:6" ht="12.75" x14ac:dyDescent="0.2">
      <c r="A117" s="59"/>
      <c r="B117" s="66" t="s">
        <v>423</v>
      </c>
      <c r="C117" s="104" t="s">
        <v>36</v>
      </c>
      <c r="D117" s="2" t="s">
        <v>275</v>
      </c>
      <c r="E117" s="105"/>
      <c r="F117" s="207"/>
    </row>
    <row r="118" spans="1:6" ht="12.75" x14ac:dyDescent="0.2">
      <c r="A118" s="59"/>
      <c r="B118" s="62"/>
      <c r="C118" s="2"/>
      <c r="D118" s="2"/>
      <c r="E118" s="97"/>
      <c r="F118" s="207"/>
    </row>
    <row r="119" spans="1:6" ht="12.75" x14ac:dyDescent="0.2">
      <c r="A119" s="59"/>
      <c r="B119" s="66" t="s">
        <v>424</v>
      </c>
      <c r="C119" s="104" t="s">
        <v>36</v>
      </c>
      <c r="D119" s="2" t="s">
        <v>275</v>
      </c>
      <c r="E119" s="105"/>
      <c r="F119" s="207"/>
    </row>
    <row r="120" spans="1:6" ht="12.75" x14ac:dyDescent="0.2">
      <c r="A120" s="59"/>
      <c r="B120" s="62"/>
      <c r="C120" s="2"/>
      <c r="D120" s="2"/>
      <c r="E120" s="97"/>
      <c r="F120" s="207"/>
    </row>
    <row r="121" spans="1:6" ht="12.75" x14ac:dyDescent="0.2">
      <c r="A121" s="59"/>
      <c r="B121" s="66" t="s">
        <v>425</v>
      </c>
      <c r="C121" s="104" t="s">
        <v>36</v>
      </c>
      <c r="D121" s="2" t="s">
        <v>275</v>
      </c>
      <c r="E121" s="105"/>
      <c r="F121" s="207"/>
    </row>
    <row r="122" spans="1:6" ht="12.75" x14ac:dyDescent="0.2">
      <c r="A122" s="59"/>
      <c r="B122" s="62"/>
      <c r="C122" s="2"/>
      <c r="D122" s="2"/>
      <c r="E122" s="97"/>
      <c r="F122" s="207"/>
    </row>
    <row r="123" spans="1:6" ht="12.75" x14ac:dyDescent="0.2">
      <c r="A123" s="59"/>
      <c r="B123" s="66" t="s">
        <v>426</v>
      </c>
      <c r="C123" s="104" t="s">
        <v>36</v>
      </c>
      <c r="D123" s="2" t="s">
        <v>275</v>
      </c>
      <c r="E123" s="105"/>
      <c r="F123" s="207"/>
    </row>
    <row r="124" spans="1:6" ht="12.75" x14ac:dyDescent="0.2">
      <c r="A124" s="59"/>
      <c r="B124" s="62"/>
      <c r="C124" s="2"/>
      <c r="D124" s="2"/>
      <c r="E124" s="97"/>
      <c r="F124" s="207"/>
    </row>
    <row r="125" spans="1:6" ht="12.75" x14ac:dyDescent="0.2">
      <c r="A125" s="59"/>
      <c r="B125" s="66" t="s">
        <v>427</v>
      </c>
      <c r="C125" s="104" t="s">
        <v>36</v>
      </c>
      <c r="D125" s="2" t="s">
        <v>275</v>
      </c>
      <c r="E125" s="105"/>
      <c r="F125" s="207"/>
    </row>
    <row r="126" spans="1:6" ht="12.75" x14ac:dyDescent="0.2">
      <c r="A126" s="59"/>
      <c r="B126" s="62"/>
      <c r="C126" s="2"/>
      <c r="D126" s="2"/>
      <c r="E126" s="97"/>
      <c r="F126" s="207"/>
    </row>
    <row r="127" spans="1:6" ht="12.75" x14ac:dyDescent="0.2">
      <c r="A127" s="59"/>
      <c r="B127" s="66" t="s">
        <v>428</v>
      </c>
      <c r="C127" s="104" t="s">
        <v>36</v>
      </c>
      <c r="D127" s="2" t="s">
        <v>275</v>
      </c>
      <c r="E127" s="105"/>
      <c r="F127" s="207"/>
    </row>
    <row r="128" spans="1:6" ht="12.75" x14ac:dyDescent="0.2">
      <c r="A128" s="59"/>
      <c r="B128" s="66"/>
      <c r="C128" s="104"/>
      <c r="D128" s="2"/>
      <c r="E128" s="105"/>
      <c r="F128" s="207"/>
    </row>
    <row r="129" spans="1:6" ht="12.75" x14ac:dyDescent="0.2">
      <c r="A129" s="68" t="s">
        <v>126</v>
      </c>
      <c r="B129" s="66" t="s">
        <v>430</v>
      </c>
      <c r="C129" s="104" t="s">
        <v>36</v>
      </c>
      <c r="D129" s="2">
        <v>12</v>
      </c>
      <c r="E129" s="105"/>
      <c r="F129" s="207"/>
    </row>
    <row r="130" spans="1:6" ht="12.75" x14ac:dyDescent="0.2">
      <c r="A130" s="59"/>
      <c r="B130" s="66"/>
      <c r="C130" s="104"/>
      <c r="D130" s="2"/>
      <c r="E130" s="105"/>
      <c r="F130" s="207"/>
    </row>
    <row r="131" spans="1:6" ht="12.75" x14ac:dyDescent="0.2">
      <c r="A131" s="59"/>
      <c r="B131" s="66"/>
      <c r="C131" s="104"/>
      <c r="D131" s="2"/>
      <c r="E131" s="105"/>
      <c r="F131" s="207"/>
    </row>
    <row r="132" spans="1:6" ht="12.75" x14ac:dyDescent="0.2">
      <c r="A132" s="59">
        <v>4.8</v>
      </c>
      <c r="B132" s="62" t="s">
        <v>132</v>
      </c>
      <c r="C132" s="2"/>
      <c r="D132" s="2"/>
      <c r="E132" s="1"/>
      <c r="F132" s="207"/>
    </row>
    <row r="133" spans="1:6" ht="12.75" x14ac:dyDescent="0.2">
      <c r="A133" s="59"/>
      <c r="B133" s="62"/>
      <c r="C133" s="2"/>
      <c r="D133" s="2"/>
      <c r="E133" s="1"/>
      <c r="F133" s="207"/>
    </row>
    <row r="134" spans="1:6" ht="12.75" x14ac:dyDescent="0.2">
      <c r="A134" s="68" t="s">
        <v>276</v>
      </c>
      <c r="B134" s="62" t="s">
        <v>259</v>
      </c>
      <c r="C134" s="104" t="s">
        <v>36</v>
      </c>
      <c r="D134" s="2">
        <v>12</v>
      </c>
      <c r="E134" s="97"/>
      <c r="F134" s="207"/>
    </row>
    <row r="135" spans="1:6" ht="12.75" x14ac:dyDescent="0.2">
      <c r="A135" s="59"/>
      <c r="B135" s="62"/>
      <c r="C135" s="2"/>
      <c r="D135" s="2"/>
      <c r="E135" s="1"/>
      <c r="F135" s="207"/>
    </row>
    <row r="136" spans="1:6" ht="12.75" x14ac:dyDescent="0.2">
      <c r="A136" s="59"/>
      <c r="B136" s="62"/>
      <c r="C136" s="2"/>
      <c r="D136" s="2"/>
      <c r="E136" s="1"/>
      <c r="F136" s="207"/>
    </row>
    <row r="137" spans="1:6" ht="12.75" x14ac:dyDescent="0.2">
      <c r="A137" s="68">
        <v>4.9000000000000004</v>
      </c>
      <c r="B137" s="66" t="s">
        <v>429</v>
      </c>
      <c r="C137" s="104"/>
      <c r="D137" s="104"/>
      <c r="E137" s="1"/>
      <c r="F137" s="157"/>
    </row>
    <row r="138" spans="1:6" ht="12.75" x14ac:dyDescent="0.2">
      <c r="A138" s="68"/>
      <c r="B138" s="66"/>
      <c r="C138" s="104"/>
      <c r="D138" s="129"/>
      <c r="E138" s="1"/>
      <c r="F138" s="207"/>
    </row>
    <row r="139" spans="1:6" ht="12.75" x14ac:dyDescent="0.2">
      <c r="A139" s="68"/>
      <c r="B139" s="66" t="s">
        <v>434</v>
      </c>
      <c r="C139" s="104" t="s">
        <v>36</v>
      </c>
      <c r="D139" s="2">
        <v>12</v>
      </c>
      <c r="E139" s="97"/>
      <c r="F139" s="207"/>
    </row>
    <row r="140" spans="1:6" ht="12.75" x14ac:dyDescent="0.2">
      <c r="A140" s="59"/>
      <c r="B140" s="62"/>
      <c r="C140" s="2"/>
      <c r="D140" s="2"/>
      <c r="E140" s="97"/>
      <c r="F140" s="207"/>
    </row>
    <row r="141" spans="1:6" ht="12.75" x14ac:dyDescent="0.2">
      <c r="A141" s="59"/>
      <c r="B141" s="66" t="s">
        <v>435</v>
      </c>
      <c r="C141" s="104" t="s">
        <v>36</v>
      </c>
      <c r="D141" s="2">
        <v>12</v>
      </c>
      <c r="E141" s="97"/>
      <c r="F141" s="207"/>
    </row>
    <row r="142" spans="1:6" ht="12.75" x14ac:dyDescent="0.2">
      <c r="A142" s="59"/>
      <c r="B142" s="62"/>
      <c r="C142" s="2"/>
      <c r="D142" s="2"/>
      <c r="E142" s="97"/>
      <c r="F142" s="207"/>
    </row>
    <row r="143" spans="1:6" s="131" customFormat="1" ht="25.5" x14ac:dyDescent="0.2">
      <c r="A143" s="107"/>
      <c r="B143" s="110" t="s">
        <v>437</v>
      </c>
      <c r="C143" s="104" t="s">
        <v>36</v>
      </c>
      <c r="D143" s="2">
        <v>12</v>
      </c>
      <c r="E143" s="97"/>
      <c r="F143" s="207"/>
    </row>
    <row r="144" spans="1:6" ht="12.75" x14ac:dyDescent="0.2">
      <c r="A144" s="59"/>
      <c r="B144" s="62"/>
      <c r="C144" s="2"/>
      <c r="D144" s="2"/>
      <c r="E144" s="97"/>
      <c r="F144" s="207"/>
    </row>
    <row r="145" spans="1:6" ht="12.75" x14ac:dyDescent="0.2">
      <c r="A145" s="59"/>
      <c r="B145" s="66" t="s">
        <v>438</v>
      </c>
      <c r="C145" s="104" t="s">
        <v>36</v>
      </c>
      <c r="D145" s="2">
        <v>12</v>
      </c>
      <c r="E145" s="97"/>
      <c r="F145" s="207"/>
    </row>
    <row r="146" spans="1:6" ht="12.75" x14ac:dyDescent="0.2">
      <c r="A146" s="59"/>
      <c r="B146" s="62"/>
      <c r="C146" s="2"/>
      <c r="D146" s="2"/>
      <c r="E146" s="97"/>
      <c r="F146" s="207"/>
    </row>
    <row r="147" spans="1:6" ht="12.75" x14ac:dyDescent="0.2">
      <c r="A147" s="59"/>
      <c r="B147" s="66" t="s">
        <v>436</v>
      </c>
      <c r="C147" s="104" t="s">
        <v>36</v>
      </c>
      <c r="D147" s="2">
        <v>12</v>
      </c>
      <c r="E147" s="97"/>
      <c r="F147" s="207"/>
    </row>
    <row r="148" spans="1:6" ht="12.75" x14ac:dyDescent="0.2">
      <c r="A148" s="59"/>
      <c r="B148" s="62"/>
      <c r="C148" s="2"/>
      <c r="D148" s="2"/>
      <c r="E148" s="1"/>
      <c r="F148" s="207"/>
    </row>
    <row r="149" spans="1:6" ht="12.75" x14ac:dyDescent="0.2">
      <c r="A149" s="59"/>
      <c r="B149" s="62"/>
      <c r="C149" s="2"/>
      <c r="D149" s="2"/>
      <c r="E149" s="97"/>
      <c r="F149" s="207"/>
    </row>
    <row r="150" spans="1:6" ht="12.75" x14ac:dyDescent="0.2">
      <c r="A150" s="59"/>
      <c r="B150" s="62"/>
      <c r="C150" s="2"/>
      <c r="D150" s="2"/>
      <c r="E150" s="97"/>
      <c r="F150" s="207"/>
    </row>
    <row r="151" spans="1:6" ht="12.75" x14ac:dyDescent="0.2">
      <c r="A151" s="59"/>
      <c r="B151" s="62"/>
      <c r="C151" s="2"/>
      <c r="D151" s="2"/>
      <c r="E151" s="97"/>
      <c r="F151" s="207"/>
    </row>
    <row r="152" spans="1:6" ht="12.75" x14ac:dyDescent="0.2">
      <c r="A152" s="59"/>
      <c r="B152" s="62"/>
      <c r="C152" s="2"/>
      <c r="D152" s="2"/>
      <c r="E152" s="97"/>
      <c r="F152" s="207"/>
    </row>
    <row r="153" spans="1:6" ht="12.75" x14ac:dyDescent="0.2">
      <c r="A153" s="59"/>
      <c r="B153" s="62"/>
      <c r="C153" s="2"/>
      <c r="D153" s="2"/>
      <c r="E153" s="97"/>
      <c r="F153" s="207"/>
    </row>
    <row r="154" spans="1:6" ht="12.75" x14ac:dyDescent="0.2">
      <c r="A154" s="59"/>
      <c r="B154" s="62"/>
      <c r="C154" s="2"/>
      <c r="D154" s="2"/>
      <c r="E154" s="97"/>
      <c r="F154" s="207"/>
    </row>
    <row r="155" spans="1:6" ht="12.75" x14ac:dyDescent="0.2">
      <c r="A155" s="59"/>
      <c r="B155" s="62"/>
      <c r="C155" s="2"/>
      <c r="D155" s="2"/>
      <c r="E155" s="97"/>
      <c r="F155" s="207"/>
    </row>
    <row r="156" spans="1:6" x14ac:dyDescent="0.2">
      <c r="A156" s="57"/>
      <c r="B156" s="106"/>
      <c r="C156" s="5"/>
      <c r="D156" s="5"/>
      <c r="E156" s="97"/>
      <c r="F156" s="207"/>
    </row>
    <row r="157" spans="1:6" x14ac:dyDescent="0.2">
      <c r="A157" s="57"/>
      <c r="B157" s="106"/>
      <c r="C157" s="5"/>
      <c r="D157" s="5"/>
      <c r="E157" s="97"/>
      <c r="F157" s="207"/>
    </row>
    <row r="158" spans="1:6" ht="12.75" x14ac:dyDescent="0.2">
      <c r="A158" s="63"/>
      <c r="B158" s="13"/>
      <c r="C158" s="11"/>
      <c r="D158" s="7"/>
      <c r="E158" s="194" t="s">
        <v>29</v>
      </c>
      <c r="F158" s="208"/>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4" orientation="portrait" r:id="rId1"/>
  <headerFooter alignWithMargins="0">
    <oddFooter>&amp;C Section 2.2, &amp;A, Page &amp;P</oddFooter>
  </headerFooter>
  <rowBreaks count="2" manualBreakCount="2">
    <brk id="60" max="16383" man="1"/>
    <brk id="105" max="1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0"/>
  </sheetPr>
  <dimension ref="A1:IL158"/>
  <sheetViews>
    <sheetView showGridLines="0" view="pageBreakPreview" topLeftCell="A143" zoomScaleNormal="100" zoomScaleSheetLayoutView="100" workbookViewId="0">
      <selection activeCell="D174" sqref="D174"/>
    </sheetView>
  </sheetViews>
  <sheetFormatPr defaultColWidth="9.140625" defaultRowHeight="12" x14ac:dyDescent="0.2"/>
  <cols>
    <col min="1" max="1" width="6.85546875" style="65" customWidth="1"/>
    <col min="2" max="2" width="46.5703125" style="12" customWidth="1"/>
    <col min="3" max="3" width="9.85546875" style="9" customWidth="1"/>
    <col min="4" max="4" width="11.5703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271</v>
      </c>
      <c r="B14" s="96" t="s">
        <v>248</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97"/>
      <c r="F29" s="122"/>
    </row>
    <row r="30" spans="1:6" ht="12.75" customHeight="1" x14ac:dyDescent="0.2">
      <c r="A30" s="59">
        <v>4.2</v>
      </c>
      <c r="B30" s="62" t="s">
        <v>75</v>
      </c>
      <c r="C30" s="2"/>
      <c r="D30" s="2"/>
      <c r="E30" s="97"/>
      <c r="F30" s="122"/>
    </row>
    <row r="31" spans="1:6" ht="12.75" customHeight="1" x14ac:dyDescent="0.2">
      <c r="A31" s="59"/>
      <c r="B31" s="62"/>
      <c r="C31" s="2"/>
      <c r="D31" s="2"/>
      <c r="E31" s="97"/>
      <c r="F31" s="122"/>
    </row>
    <row r="32" spans="1:6" ht="12.75" customHeight="1" x14ac:dyDescent="0.2">
      <c r="A32" s="59" t="s">
        <v>72</v>
      </c>
      <c r="B32" s="62" t="s">
        <v>71</v>
      </c>
      <c r="C32" s="2" t="s">
        <v>73</v>
      </c>
      <c r="D32" s="6" t="s">
        <v>214</v>
      </c>
      <c r="E32" s="213"/>
      <c r="F32" s="122">
        <v>25000</v>
      </c>
    </row>
    <row r="33" spans="1:6" ht="12.75" customHeight="1" x14ac:dyDescent="0.2">
      <c r="A33" s="59"/>
      <c r="B33" s="62"/>
      <c r="C33" s="2"/>
      <c r="D33" s="2"/>
      <c r="E33" s="97"/>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97"/>
      <c r="F35" s="122"/>
    </row>
    <row r="36" spans="1:6" ht="12.75" customHeight="1" x14ac:dyDescent="0.2">
      <c r="A36" s="58"/>
      <c r="B36" s="96" t="s">
        <v>119</v>
      </c>
      <c r="C36" s="5"/>
      <c r="D36" s="2"/>
      <c r="E36" s="97"/>
      <c r="F36" s="122"/>
    </row>
    <row r="37" spans="1:6" ht="12.75" customHeight="1" x14ac:dyDescent="0.2">
      <c r="A37" s="59"/>
      <c r="B37" s="96"/>
      <c r="C37" s="5"/>
      <c r="D37" s="2"/>
      <c r="E37" s="97"/>
      <c r="F37" s="122"/>
    </row>
    <row r="38" spans="1:6" ht="12.75" customHeight="1" x14ac:dyDescent="0.2">
      <c r="A38" s="60">
        <v>4.3</v>
      </c>
      <c r="B38" s="62" t="s">
        <v>127</v>
      </c>
      <c r="C38" s="2"/>
      <c r="D38" s="2"/>
      <c r="E38" s="97"/>
      <c r="F38" s="122"/>
    </row>
    <row r="39" spans="1:6" ht="12.75" customHeight="1" x14ac:dyDescent="0.2">
      <c r="A39" s="59"/>
      <c r="B39" s="96"/>
      <c r="C39" s="2"/>
      <c r="D39" s="2"/>
      <c r="E39" s="97"/>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97"/>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97"/>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97"/>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97"/>
      <c r="F47" s="122"/>
    </row>
    <row r="48" spans="1:6" ht="12.75" customHeight="1" x14ac:dyDescent="0.2">
      <c r="A48" s="59">
        <v>4.4000000000000004</v>
      </c>
      <c r="B48" s="66" t="s">
        <v>299</v>
      </c>
      <c r="C48" s="2"/>
      <c r="D48" s="2"/>
      <c r="E48" s="97"/>
      <c r="F48" s="122"/>
    </row>
    <row r="49" spans="1:6" ht="12.75" customHeight="1" x14ac:dyDescent="0.2">
      <c r="A49" s="59"/>
      <c r="B49" s="62" t="s">
        <v>81</v>
      </c>
      <c r="C49" s="2"/>
      <c r="D49" s="2"/>
      <c r="E49" s="97"/>
      <c r="F49" s="122"/>
    </row>
    <row r="50" spans="1:6" ht="12.75" customHeight="1" x14ac:dyDescent="0.2">
      <c r="A50" s="59"/>
      <c r="B50" s="62"/>
      <c r="C50" s="2"/>
      <c r="D50" s="2"/>
      <c r="E50" s="97"/>
      <c r="F50" s="122"/>
    </row>
    <row r="51" spans="1:6" ht="12.75" customHeight="1" x14ac:dyDescent="0.2">
      <c r="A51" s="59" t="s">
        <v>108</v>
      </c>
      <c r="B51" s="62" t="s">
        <v>84</v>
      </c>
      <c r="C51" s="2" t="s">
        <v>73</v>
      </c>
      <c r="D51" s="6" t="s">
        <v>214</v>
      </c>
      <c r="E51" s="213"/>
      <c r="F51" s="122">
        <v>5400</v>
      </c>
    </row>
    <row r="52" spans="1:6" ht="12.75" customHeight="1" x14ac:dyDescent="0.2">
      <c r="A52" s="59"/>
      <c r="B52" s="62"/>
      <c r="C52" s="2"/>
      <c r="D52" s="2"/>
      <c r="E52" s="97"/>
      <c r="F52" s="122"/>
    </row>
    <row r="53" spans="1:6" ht="12.75" customHeight="1" x14ac:dyDescent="0.2">
      <c r="A53" s="59" t="s">
        <v>120</v>
      </c>
      <c r="B53" s="62" t="s">
        <v>85</v>
      </c>
      <c r="C53" s="2"/>
      <c r="D53" s="2"/>
      <c r="E53" s="97"/>
      <c r="F53" s="122"/>
    </row>
    <row r="54" spans="1:6" ht="12.75" customHeight="1" x14ac:dyDescent="0.2">
      <c r="A54" s="59"/>
      <c r="B54" s="62" t="s">
        <v>86</v>
      </c>
      <c r="C54" s="2"/>
      <c r="D54" s="2"/>
      <c r="E54" s="97"/>
      <c r="F54" s="122"/>
    </row>
    <row r="55" spans="1:6" ht="12.75" customHeight="1" x14ac:dyDescent="0.2">
      <c r="A55" s="59"/>
      <c r="B55" s="62" t="s">
        <v>87</v>
      </c>
      <c r="C55" s="2" t="s">
        <v>88</v>
      </c>
      <c r="D55" s="156">
        <v>5400</v>
      </c>
      <c r="E55" s="97"/>
      <c r="F55" s="122"/>
    </row>
    <row r="56" spans="1:6" ht="12.75" customHeight="1" x14ac:dyDescent="0.2">
      <c r="A56" s="59"/>
      <c r="B56" s="62"/>
      <c r="C56" s="2"/>
      <c r="D56" s="2"/>
      <c r="E56" s="97"/>
      <c r="F56" s="122"/>
    </row>
    <row r="57" spans="1:6" ht="12.75" customHeight="1" x14ac:dyDescent="0.2">
      <c r="A57" s="59" t="s">
        <v>121</v>
      </c>
      <c r="B57" s="62" t="s">
        <v>92</v>
      </c>
      <c r="C57" s="2" t="s">
        <v>73</v>
      </c>
      <c r="D57" s="6" t="s">
        <v>214</v>
      </c>
      <c r="E57" s="213"/>
      <c r="F57" s="122">
        <v>2700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v>2700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2700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75350</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2" t="s">
        <v>464</v>
      </c>
      <c r="C79" s="2" t="s">
        <v>88</v>
      </c>
      <c r="D79" s="132"/>
      <c r="E79" s="1"/>
      <c r="F79" s="122"/>
    </row>
    <row r="80" spans="1:6" ht="12.75" x14ac:dyDescent="0.2">
      <c r="A80" s="59"/>
      <c r="B80" s="62" t="s">
        <v>96</v>
      </c>
      <c r="C80" s="2" t="s">
        <v>88</v>
      </c>
      <c r="D80" s="132">
        <v>75350</v>
      </c>
      <c r="E80" s="1"/>
      <c r="F80" s="122"/>
    </row>
    <row r="81" spans="1:6" ht="12.75" x14ac:dyDescent="0.2">
      <c r="A81" s="61"/>
      <c r="B81" s="62"/>
      <c r="C81" s="2"/>
      <c r="D81" s="132"/>
      <c r="E81" s="1"/>
      <c r="F81" s="122"/>
    </row>
    <row r="82" spans="1:6" ht="12.75" x14ac:dyDescent="0.2">
      <c r="A82" s="59"/>
      <c r="B82" s="62"/>
      <c r="C82" s="2"/>
      <c r="D82" s="153"/>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48000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6" t="s">
        <v>501</v>
      </c>
      <c r="C90" s="104" t="s">
        <v>89</v>
      </c>
      <c r="D90" s="2">
        <v>1</v>
      </c>
      <c r="E90" s="97"/>
      <c r="F90" s="122">
        <v>15000</v>
      </c>
    </row>
    <row r="91" spans="1:6" ht="12.75" x14ac:dyDescent="0.2">
      <c r="A91" s="59"/>
      <c r="B91" s="62"/>
      <c r="C91" s="104"/>
      <c r="D91" s="2"/>
      <c r="E91" s="97"/>
      <c r="F91" s="122"/>
    </row>
    <row r="92" spans="1:6" ht="12.75" x14ac:dyDescent="0.2">
      <c r="A92" s="68" t="s">
        <v>113</v>
      </c>
      <c r="B92" s="66" t="s">
        <v>458</v>
      </c>
      <c r="C92" s="104" t="s">
        <v>88</v>
      </c>
      <c r="D92" s="128">
        <v>63000</v>
      </c>
      <c r="E92" s="97"/>
      <c r="F92" s="122"/>
    </row>
    <row r="93" spans="1:6" ht="12.75" x14ac:dyDescent="0.2">
      <c r="A93" s="59"/>
      <c r="B93" s="62"/>
      <c r="C93" s="2"/>
      <c r="D93" s="2"/>
      <c r="E93" s="1"/>
      <c r="F93" s="122"/>
    </row>
    <row r="94" spans="1:6" ht="12.75" x14ac:dyDescent="0.2">
      <c r="A94" s="59"/>
      <c r="B94" s="62"/>
      <c r="C94" s="2"/>
      <c r="D94" s="2"/>
      <c r="E94" s="1"/>
      <c r="F94" s="122"/>
    </row>
    <row r="95" spans="1:6" ht="12.75" x14ac:dyDescent="0.2">
      <c r="A95" s="59">
        <v>4.7</v>
      </c>
      <c r="B95" s="62" t="s">
        <v>100</v>
      </c>
      <c r="C95" s="2"/>
      <c r="D95" s="2"/>
      <c r="E95" s="1"/>
      <c r="F95" s="122"/>
    </row>
    <row r="96" spans="1:6" ht="12.75" x14ac:dyDescent="0.2">
      <c r="A96" s="59"/>
      <c r="B96" s="62"/>
      <c r="C96" s="2"/>
      <c r="D96" s="2"/>
      <c r="E96" s="1"/>
      <c r="F96" s="122"/>
    </row>
    <row r="97" spans="1:6" s="131" customFormat="1" ht="25.5" x14ac:dyDescent="0.2">
      <c r="A97" s="113" t="s">
        <v>123</v>
      </c>
      <c r="B97" s="110" t="s">
        <v>420</v>
      </c>
      <c r="C97" s="112" t="s">
        <v>89</v>
      </c>
      <c r="D97" s="108">
        <v>1</v>
      </c>
      <c r="E97" s="109"/>
      <c r="F97" s="174">
        <v>225920</v>
      </c>
    </row>
    <row r="98" spans="1:6" ht="12.75" x14ac:dyDescent="0.2">
      <c r="A98" s="59"/>
      <c r="B98" s="62"/>
      <c r="C98" s="2"/>
      <c r="D98" s="2"/>
      <c r="E98" s="1"/>
      <c r="F98" s="122"/>
    </row>
    <row r="99" spans="1:6" ht="12.75" x14ac:dyDescent="0.2">
      <c r="A99" s="68" t="s">
        <v>124</v>
      </c>
      <c r="B99" s="66" t="s">
        <v>431</v>
      </c>
      <c r="C99" s="104" t="s">
        <v>88</v>
      </c>
      <c r="D99" s="128">
        <f>+F97</f>
        <v>225920</v>
      </c>
      <c r="E99" s="1"/>
      <c r="F99" s="122"/>
    </row>
    <row r="100" spans="1:6" ht="12.75" x14ac:dyDescent="0.2">
      <c r="A100" s="68"/>
      <c r="B100" s="66"/>
      <c r="C100" s="104"/>
      <c r="D100" s="128"/>
      <c r="E100" s="1"/>
      <c r="F100" s="122"/>
    </row>
    <row r="101" spans="1:6" s="131" customFormat="1" ht="63.75" x14ac:dyDescent="0.2">
      <c r="A101" s="113" t="s">
        <v>125</v>
      </c>
      <c r="B101" s="110" t="s">
        <v>479</v>
      </c>
      <c r="C101" s="112" t="s">
        <v>89</v>
      </c>
      <c r="D101" s="108">
        <v>1</v>
      </c>
      <c r="E101" s="109"/>
      <c r="F101" s="125">
        <v>8000</v>
      </c>
    </row>
    <row r="102" spans="1:6" ht="12.75" x14ac:dyDescent="0.2">
      <c r="A102" s="59"/>
      <c r="B102" s="62"/>
      <c r="C102" s="2"/>
      <c r="D102" s="2"/>
      <c r="E102" s="1"/>
      <c r="F102" s="122"/>
    </row>
    <row r="103" spans="1:6" s="131" customFormat="1" ht="25.5" x14ac:dyDescent="0.2">
      <c r="A103" s="113" t="s">
        <v>126</v>
      </c>
      <c r="B103" s="110" t="s">
        <v>480</v>
      </c>
      <c r="C103" s="112" t="s">
        <v>88</v>
      </c>
      <c r="D103" s="130">
        <v>8000</v>
      </c>
      <c r="E103" s="109"/>
      <c r="F103" s="122"/>
    </row>
    <row r="104" spans="1:6" x14ac:dyDescent="0.2">
      <c r="A104" s="57"/>
      <c r="B104" s="106"/>
      <c r="C104" s="5"/>
      <c r="D104" s="5"/>
      <c r="E104" s="1"/>
      <c r="F104" s="122"/>
    </row>
    <row r="105" spans="1:6" ht="12.75" x14ac:dyDescent="0.2">
      <c r="A105" s="63"/>
      <c r="B105" s="13"/>
      <c r="C105" s="11"/>
      <c r="D105" s="7"/>
      <c r="E105" s="64" t="s">
        <v>57</v>
      </c>
      <c r="F105" s="123"/>
    </row>
    <row r="106" spans="1:6" ht="12.75" x14ac:dyDescent="0.2">
      <c r="A106" s="63"/>
      <c r="B106" s="11"/>
      <c r="C106" s="13"/>
      <c r="D106" s="11"/>
      <c r="E106" s="99" t="s">
        <v>7</v>
      </c>
      <c r="F106" s="124"/>
    </row>
    <row r="107" spans="1:6" ht="12.75" x14ac:dyDescent="0.2">
      <c r="A107" s="57"/>
      <c r="B107" s="96"/>
      <c r="C107" s="5"/>
      <c r="D107" s="5"/>
      <c r="E107" s="1"/>
      <c r="F107" s="122"/>
    </row>
    <row r="108" spans="1:6" ht="12.75" x14ac:dyDescent="0.2">
      <c r="A108" s="68" t="s">
        <v>433</v>
      </c>
      <c r="B108" s="66" t="s">
        <v>432</v>
      </c>
      <c r="C108" s="104" t="s">
        <v>88</v>
      </c>
      <c r="D108" s="128">
        <v>8000</v>
      </c>
      <c r="E108" s="1"/>
      <c r="F108" s="122"/>
    </row>
    <row r="109" spans="1:6" ht="12.75" x14ac:dyDescent="0.2">
      <c r="A109" s="68"/>
      <c r="B109" s="66"/>
      <c r="C109" s="104"/>
      <c r="D109" s="128"/>
      <c r="E109" s="1"/>
      <c r="F109" s="122"/>
    </row>
    <row r="110" spans="1:6" ht="12.75" x14ac:dyDescent="0.2">
      <c r="A110" s="68" t="s">
        <v>125</v>
      </c>
      <c r="B110" s="62" t="s">
        <v>101</v>
      </c>
      <c r="C110" s="2"/>
      <c r="D110" s="2"/>
      <c r="E110" s="1"/>
      <c r="F110" s="122"/>
    </row>
    <row r="111" spans="1:6" ht="12.75" x14ac:dyDescent="0.2">
      <c r="A111" s="59"/>
      <c r="B111" s="62" t="s">
        <v>102</v>
      </c>
      <c r="C111" s="2"/>
      <c r="D111" s="2"/>
      <c r="E111" s="1"/>
      <c r="F111" s="122"/>
    </row>
    <row r="112" spans="1:6" ht="12.75" x14ac:dyDescent="0.2">
      <c r="A112" s="59"/>
      <c r="B112" s="62"/>
      <c r="C112" s="2"/>
      <c r="D112" s="2"/>
      <c r="E112" s="1"/>
      <c r="F112" s="122"/>
    </row>
    <row r="113" spans="1:6" ht="12.75" x14ac:dyDescent="0.2">
      <c r="A113" s="59"/>
      <c r="B113" s="66" t="s">
        <v>421</v>
      </c>
      <c r="C113" s="104" t="s">
        <v>36</v>
      </c>
      <c r="D113" s="2" t="s">
        <v>275</v>
      </c>
      <c r="E113" s="105"/>
      <c r="F113" s="122"/>
    </row>
    <row r="114" spans="1:6" ht="12.75" x14ac:dyDescent="0.2">
      <c r="A114" s="59"/>
      <c r="B114" s="62"/>
      <c r="C114" s="2"/>
      <c r="D114" s="2"/>
      <c r="E114" s="97"/>
      <c r="F114" s="122"/>
    </row>
    <row r="115" spans="1:6" ht="12.75" x14ac:dyDescent="0.2">
      <c r="A115" s="59"/>
      <c r="B115" s="66" t="s">
        <v>422</v>
      </c>
      <c r="C115" s="104" t="s">
        <v>36</v>
      </c>
      <c r="D115" s="2" t="s">
        <v>275</v>
      </c>
      <c r="E115" s="105"/>
      <c r="F115" s="122"/>
    </row>
    <row r="116" spans="1:6" ht="12.75" x14ac:dyDescent="0.2">
      <c r="A116" s="59"/>
      <c r="B116" s="66"/>
      <c r="C116" s="104"/>
      <c r="D116" s="2"/>
      <c r="E116" s="105"/>
      <c r="F116" s="122"/>
    </row>
    <row r="117" spans="1:6" ht="12.75" x14ac:dyDescent="0.2">
      <c r="A117" s="59"/>
      <c r="B117" s="66" t="s">
        <v>423</v>
      </c>
      <c r="C117" s="104" t="s">
        <v>36</v>
      </c>
      <c r="D117" s="2" t="s">
        <v>275</v>
      </c>
      <c r="E117" s="105"/>
      <c r="F117" s="122"/>
    </row>
    <row r="118" spans="1:6" ht="12.75" x14ac:dyDescent="0.2">
      <c r="A118" s="59"/>
      <c r="B118" s="62"/>
      <c r="C118" s="2"/>
      <c r="D118" s="2"/>
      <c r="E118" s="97"/>
      <c r="F118" s="122"/>
    </row>
    <row r="119" spans="1:6" ht="12.75" x14ac:dyDescent="0.2">
      <c r="A119" s="59"/>
      <c r="B119" s="66" t="s">
        <v>424</v>
      </c>
      <c r="C119" s="104" t="s">
        <v>36</v>
      </c>
      <c r="D119" s="2" t="s">
        <v>275</v>
      </c>
      <c r="E119" s="105"/>
      <c r="F119" s="122"/>
    </row>
    <row r="120" spans="1:6" ht="12.75" x14ac:dyDescent="0.2">
      <c r="A120" s="59"/>
      <c r="B120" s="62"/>
      <c r="C120" s="2"/>
      <c r="D120" s="2"/>
      <c r="E120" s="97"/>
      <c r="F120" s="122"/>
    </row>
    <row r="121" spans="1:6" ht="12.75" x14ac:dyDescent="0.2">
      <c r="A121" s="59"/>
      <c r="B121" s="66" t="s">
        <v>425</v>
      </c>
      <c r="C121" s="104" t="s">
        <v>36</v>
      </c>
      <c r="D121" s="2" t="s">
        <v>275</v>
      </c>
      <c r="E121" s="105"/>
      <c r="F121" s="122"/>
    </row>
    <row r="122" spans="1:6" ht="12.75" x14ac:dyDescent="0.2">
      <c r="A122" s="59"/>
      <c r="B122" s="62"/>
      <c r="C122" s="2"/>
      <c r="D122" s="2"/>
      <c r="E122" s="97"/>
      <c r="F122" s="122"/>
    </row>
    <row r="123" spans="1:6" ht="12.75" x14ac:dyDescent="0.2">
      <c r="A123" s="59"/>
      <c r="B123" s="66" t="s">
        <v>426</v>
      </c>
      <c r="C123" s="104" t="s">
        <v>36</v>
      </c>
      <c r="D123" s="2" t="s">
        <v>275</v>
      </c>
      <c r="E123" s="105"/>
      <c r="F123" s="122"/>
    </row>
    <row r="124" spans="1:6" ht="12.75" x14ac:dyDescent="0.2">
      <c r="A124" s="59"/>
      <c r="B124" s="62"/>
      <c r="C124" s="2"/>
      <c r="D124" s="2"/>
      <c r="E124" s="97"/>
      <c r="F124" s="122"/>
    </row>
    <row r="125" spans="1:6" ht="12.75" x14ac:dyDescent="0.2">
      <c r="A125" s="59"/>
      <c r="B125" s="66" t="s">
        <v>427</v>
      </c>
      <c r="C125" s="104" t="s">
        <v>36</v>
      </c>
      <c r="D125" s="2" t="s">
        <v>275</v>
      </c>
      <c r="E125" s="105"/>
      <c r="F125" s="122"/>
    </row>
    <row r="126" spans="1:6" ht="12.75" x14ac:dyDescent="0.2">
      <c r="A126" s="59"/>
      <c r="B126" s="62"/>
      <c r="C126" s="2"/>
      <c r="D126" s="2"/>
      <c r="E126" s="97"/>
      <c r="F126" s="122"/>
    </row>
    <row r="127" spans="1:6" ht="12.75" x14ac:dyDescent="0.2">
      <c r="A127" s="59"/>
      <c r="B127" s="66" t="s">
        <v>428</v>
      </c>
      <c r="C127" s="104" t="s">
        <v>36</v>
      </c>
      <c r="D127" s="2" t="s">
        <v>275</v>
      </c>
      <c r="E127" s="105"/>
      <c r="F127" s="122"/>
    </row>
    <row r="128" spans="1:6" ht="12.75" x14ac:dyDescent="0.2">
      <c r="A128" s="59"/>
      <c r="B128" s="66"/>
      <c r="C128" s="104"/>
      <c r="D128" s="2"/>
      <c r="E128" s="105"/>
      <c r="F128" s="122"/>
    </row>
    <row r="129" spans="1:6" ht="12.75" x14ac:dyDescent="0.2">
      <c r="A129" s="68" t="s">
        <v>126</v>
      </c>
      <c r="B129" s="66" t="s">
        <v>430</v>
      </c>
      <c r="C129" s="104" t="s">
        <v>36</v>
      </c>
      <c r="D129" s="2">
        <v>12</v>
      </c>
      <c r="E129" s="105"/>
      <c r="F129" s="122"/>
    </row>
    <row r="130" spans="1:6" ht="12.75" x14ac:dyDescent="0.2">
      <c r="A130" s="59"/>
      <c r="B130" s="66"/>
      <c r="C130" s="104"/>
      <c r="D130" s="2"/>
      <c r="E130" s="105"/>
      <c r="F130" s="122"/>
    </row>
    <row r="131" spans="1:6" ht="12.75" x14ac:dyDescent="0.2">
      <c r="A131" s="59"/>
      <c r="B131" s="66"/>
      <c r="C131" s="104"/>
      <c r="D131" s="2"/>
      <c r="E131" s="105"/>
      <c r="F131" s="122"/>
    </row>
    <row r="132" spans="1:6" ht="12.75" x14ac:dyDescent="0.2">
      <c r="A132" s="59">
        <v>4.8</v>
      </c>
      <c r="B132" s="62" t="s">
        <v>132</v>
      </c>
      <c r="C132" s="2"/>
      <c r="D132" s="2"/>
      <c r="E132" s="1"/>
      <c r="F132" s="122"/>
    </row>
    <row r="133" spans="1:6" ht="12.75" x14ac:dyDescent="0.2">
      <c r="A133" s="59"/>
      <c r="B133" s="62"/>
      <c r="C133" s="2"/>
      <c r="D133" s="2"/>
      <c r="E133" s="1"/>
      <c r="F133" s="122"/>
    </row>
    <row r="134" spans="1:6" ht="12.75" x14ac:dyDescent="0.2">
      <c r="A134" s="68" t="s">
        <v>276</v>
      </c>
      <c r="B134" s="62" t="s">
        <v>259</v>
      </c>
      <c r="C134" s="104" t="s">
        <v>36</v>
      </c>
      <c r="D134" s="2">
        <v>12</v>
      </c>
      <c r="E134" s="97"/>
      <c r="F134" s="122"/>
    </row>
    <row r="135" spans="1:6" ht="12.75" x14ac:dyDescent="0.2">
      <c r="A135" s="59"/>
      <c r="B135" s="62"/>
      <c r="C135" s="2"/>
      <c r="D135" s="2"/>
      <c r="E135" s="1"/>
      <c r="F135" s="122"/>
    </row>
    <row r="136" spans="1:6" ht="12.75" x14ac:dyDescent="0.2">
      <c r="A136" s="59"/>
      <c r="B136" s="62"/>
      <c r="C136" s="2"/>
      <c r="D136" s="2"/>
      <c r="E136" s="1"/>
      <c r="F136" s="122"/>
    </row>
    <row r="137" spans="1:6" ht="12.75" x14ac:dyDescent="0.2">
      <c r="A137" s="68">
        <v>4.9000000000000004</v>
      </c>
      <c r="B137" s="66" t="s">
        <v>429</v>
      </c>
      <c r="C137" s="104"/>
      <c r="D137" s="104"/>
      <c r="E137" s="1"/>
      <c r="F137" s="122"/>
    </row>
    <row r="138" spans="1:6" ht="12.75" x14ac:dyDescent="0.2">
      <c r="A138" s="68"/>
      <c r="B138" s="66"/>
      <c r="C138" s="104"/>
      <c r="D138" s="129"/>
      <c r="E138" s="1"/>
      <c r="F138" s="122"/>
    </row>
    <row r="139" spans="1:6" ht="12.75" x14ac:dyDescent="0.2">
      <c r="A139" s="68"/>
      <c r="B139" s="66" t="s">
        <v>434</v>
      </c>
      <c r="C139" s="104" t="s">
        <v>36</v>
      </c>
      <c r="D139" s="2">
        <v>12</v>
      </c>
      <c r="E139" s="97"/>
      <c r="F139" s="122"/>
    </row>
    <row r="140" spans="1:6" ht="12.75" x14ac:dyDescent="0.2">
      <c r="A140" s="59"/>
      <c r="B140" s="62"/>
      <c r="C140" s="2"/>
      <c r="D140" s="2"/>
      <c r="E140" s="97"/>
      <c r="F140" s="122"/>
    </row>
    <row r="141" spans="1:6" ht="12.75" x14ac:dyDescent="0.2">
      <c r="A141" s="59"/>
      <c r="B141" s="66" t="s">
        <v>435</v>
      </c>
      <c r="C141" s="104" t="s">
        <v>36</v>
      </c>
      <c r="D141" s="2">
        <v>12</v>
      </c>
      <c r="E141" s="97"/>
      <c r="F141" s="122"/>
    </row>
    <row r="142" spans="1:6" ht="12.75" x14ac:dyDescent="0.2">
      <c r="A142" s="59"/>
      <c r="B142" s="62"/>
      <c r="C142" s="2"/>
      <c r="D142" s="2"/>
      <c r="E142" s="97"/>
      <c r="F142" s="122"/>
    </row>
    <row r="143" spans="1:6" s="131" customFormat="1" ht="25.5" x14ac:dyDescent="0.2">
      <c r="A143" s="107"/>
      <c r="B143" s="110" t="s">
        <v>437</v>
      </c>
      <c r="C143" s="104" t="s">
        <v>36</v>
      </c>
      <c r="D143" s="2">
        <v>12</v>
      </c>
      <c r="E143" s="97"/>
      <c r="F143" s="122"/>
    </row>
    <row r="144" spans="1:6" ht="12.75" x14ac:dyDescent="0.2">
      <c r="A144" s="59"/>
      <c r="B144" s="62"/>
      <c r="C144" s="2"/>
      <c r="D144" s="2"/>
      <c r="E144" s="97"/>
      <c r="F144" s="122"/>
    </row>
    <row r="145" spans="1:6" ht="12.75" x14ac:dyDescent="0.2">
      <c r="A145" s="59"/>
      <c r="B145" s="66" t="s">
        <v>438</v>
      </c>
      <c r="C145" s="104" t="s">
        <v>36</v>
      </c>
      <c r="D145" s="2">
        <v>12</v>
      </c>
      <c r="E145" s="97"/>
      <c r="F145" s="122"/>
    </row>
    <row r="146" spans="1:6" ht="12.75" x14ac:dyDescent="0.2">
      <c r="A146" s="59"/>
      <c r="B146" s="62"/>
      <c r="C146" s="2"/>
      <c r="D146" s="2"/>
      <c r="E146" s="97"/>
      <c r="F146" s="122"/>
    </row>
    <row r="147" spans="1:6" ht="12.75" x14ac:dyDescent="0.2">
      <c r="A147" s="59"/>
      <c r="B147" s="66" t="s">
        <v>436</v>
      </c>
      <c r="C147" s="104" t="s">
        <v>36</v>
      </c>
      <c r="D147" s="2">
        <v>12</v>
      </c>
      <c r="E147" s="97"/>
      <c r="F147" s="122"/>
    </row>
    <row r="148" spans="1:6" ht="12.75" x14ac:dyDescent="0.2">
      <c r="A148" s="59"/>
      <c r="B148" s="62"/>
      <c r="C148" s="2"/>
      <c r="D148" s="2"/>
      <c r="E148" s="1"/>
      <c r="F148" s="122"/>
    </row>
    <row r="149" spans="1:6" ht="12.75" x14ac:dyDescent="0.2">
      <c r="A149" s="59"/>
      <c r="B149" s="62"/>
      <c r="C149" s="2"/>
      <c r="D149" s="2"/>
      <c r="E149" s="1"/>
      <c r="F149" s="122"/>
    </row>
    <row r="150" spans="1:6" ht="12.75" x14ac:dyDescent="0.2">
      <c r="A150" s="59"/>
      <c r="B150" s="62"/>
      <c r="C150" s="2"/>
      <c r="D150" s="2"/>
      <c r="E150" s="1"/>
      <c r="F150" s="122"/>
    </row>
    <row r="151" spans="1:6" ht="12.75" x14ac:dyDescent="0.2">
      <c r="A151" s="59"/>
      <c r="B151" s="62"/>
      <c r="C151" s="2"/>
      <c r="D151" s="2"/>
      <c r="E151" s="1"/>
      <c r="F151" s="122"/>
    </row>
    <row r="152" spans="1:6" ht="12.75" x14ac:dyDescent="0.2">
      <c r="A152" s="59"/>
      <c r="B152" s="62"/>
      <c r="C152" s="2"/>
      <c r="D152" s="2"/>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x14ac:dyDescent="0.2">
      <c r="A156" s="57"/>
      <c r="B156" s="106"/>
      <c r="C156" s="5"/>
      <c r="D156" s="5"/>
      <c r="E156" s="1"/>
      <c r="F156" s="122"/>
    </row>
    <row r="157" spans="1:6" x14ac:dyDescent="0.2">
      <c r="A157" s="57"/>
      <c r="B157" s="106"/>
      <c r="C157" s="5"/>
      <c r="D157" s="5"/>
      <c r="E157" s="1"/>
      <c r="F157" s="122"/>
    </row>
    <row r="158" spans="1:6" ht="12.75" x14ac:dyDescent="0.2">
      <c r="A158" s="63"/>
      <c r="B158" s="13"/>
      <c r="C158" s="11"/>
      <c r="D158" s="7"/>
      <c r="E158" s="64" t="s">
        <v>29</v>
      </c>
      <c r="F158"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65" orientation="portrait" r:id="rId1"/>
  <headerFooter alignWithMargins="0">
    <oddFooter>&amp;C Section 2.2, &amp;A, Page &amp;P</oddFooter>
  </headerFooter>
  <rowBreaks count="2" manualBreakCount="2">
    <brk id="60" max="16383" man="1"/>
    <brk id="105" max="11"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Q115"/>
  <sheetViews>
    <sheetView showGridLines="0" view="pageBreakPreview" topLeftCell="A103" zoomScaleNormal="100" zoomScaleSheetLayoutView="100" workbookViewId="0">
      <selection activeCell="C1" sqref="C1"/>
    </sheetView>
  </sheetViews>
  <sheetFormatPr defaultColWidth="9.140625" defaultRowHeight="12" x14ac:dyDescent="0.2"/>
  <cols>
    <col min="1" max="1" width="6.85546875" style="65" customWidth="1"/>
    <col min="2" max="2" width="3.5703125" style="12" customWidth="1"/>
    <col min="3" max="3" width="46.85546875" style="9" customWidth="1"/>
    <col min="4" max="4" width="16.140625" style="9" customWidth="1"/>
    <col min="5" max="5" width="11.140625" style="3" customWidth="1"/>
    <col min="6" max="6" width="12.85546875" style="3" customWidth="1"/>
    <col min="7" max="7" width="4.85546875" style="12" customWidth="1"/>
    <col min="8" max="16384" width="9.140625" style="12"/>
  </cols>
  <sheetData>
    <row r="1" spans="1:251" ht="12.75" customHeight="1" x14ac:dyDescent="0.2">
      <c r="A1" s="49" t="str">
        <f>'Schedule 1'!A1</f>
        <v xml:space="preserve">Contract </v>
      </c>
      <c r="B1" s="163"/>
      <c r="C1" s="49"/>
      <c r="D1" s="49"/>
    </row>
    <row r="2" spans="1:251" ht="12.75" customHeight="1" x14ac:dyDescent="0.2">
      <c r="A2" s="49" t="s">
        <v>8</v>
      </c>
      <c r="B2" s="49"/>
      <c r="C2" s="49"/>
      <c r="D2" s="49"/>
    </row>
    <row r="3" spans="1:251" ht="12.75" customHeight="1" x14ac:dyDescent="0.2">
      <c r="A3" s="49" t="s">
        <v>9</v>
      </c>
      <c r="B3" s="50"/>
      <c r="C3" s="50"/>
      <c r="D3" s="50"/>
    </row>
    <row r="4" spans="1:251" ht="12.75" customHeight="1" x14ac:dyDescent="0.2">
      <c r="A4" s="49" t="s">
        <v>64</v>
      </c>
      <c r="B4" s="50"/>
      <c r="C4" s="50"/>
      <c r="D4" s="50"/>
    </row>
    <row r="5" spans="1:251" customFormat="1" ht="3.75" customHeight="1" x14ac:dyDescent="0.2">
      <c r="A5" s="51"/>
      <c r="B5" s="52"/>
      <c r="C5" s="52"/>
      <c r="D5" s="52"/>
      <c r="E5" s="52"/>
      <c r="F5" s="52"/>
    </row>
    <row r="6" spans="1:251" customFormat="1" ht="9" customHeight="1" x14ac:dyDescent="0.2">
      <c r="A6" s="50"/>
    </row>
    <row r="7" spans="1:251" customFormat="1" ht="12.75" x14ac:dyDescent="0.2">
      <c r="A7" s="355" t="s">
        <v>133</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c r="IN7" s="53"/>
      <c r="IO7" s="53"/>
      <c r="IP7" s="53"/>
      <c r="IQ7" s="53"/>
    </row>
    <row r="8" spans="1:251" customFormat="1" ht="9" customHeight="1" x14ac:dyDescent="0.2">
      <c r="A8" s="54"/>
    </row>
    <row r="9" spans="1:251" s="9" customFormat="1" ht="12.75" customHeight="1" x14ac:dyDescent="0.2">
      <c r="A9" s="14" t="s">
        <v>2</v>
      </c>
      <c r="B9" s="363" t="s">
        <v>3</v>
      </c>
      <c r="C9" s="365"/>
      <c r="D9" s="364"/>
      <c r="E9" s="14" t="s">
        <v>4</v>
      </c>
      <c r="F9" s="55" t="s">
        <v>178</v>
      </c>
    </row>
    <row r="10" spans="1:251" s="9" customFormat="1" ht="12.75" customHeight="1" x14ac:dyDescent="0.2">
      <c r="A10" s="15"/>
      <c r="B10" s="32"/>
      <c r="C10" s="33"/>
      <c r="D10" s="69"/>
      <c r="E10" s="15"/>
      <c r="F10" s="56" t="s">
        <v>6</v>
      </c>
    </row>
    <row r="11" spans="1:251" ht="12.75" customHeight="1" x14ac:dyDescent="0.2">
      <c r="A11" s="57"/>
      <c r="B11" s="34"/>
      <c r="C11" s="70"/>
      <c r="D11" s="71"/>
      <c r="E11" s="1"/>
      <c r="F11" s="1"/>
    </row>
    <row r="12" spans="1:251" ht="12.75" customHeight="1" x14ac:dyDescent="0.2">
      <c r="A12" s="58" t="s">
        <v>103</v>
      </c>
      <c r="B12" s="34" t="s">
        <v>133</v>
      </c>
      <c r="D12" s="71"/>
      <c r="E12" s="1"/>
      <c r="F12" s="1"/>
    </row>
    <row r="13" spans="1:251" ht="12.75" customHeight="1" x14ac:dyDescent="0.2">
      <c r="A13" s="59"/>
      <c r="B13" s="34"/>
      <c r="D13" s="71"/>
      <c r="E13" s="1"/>
      <c r="F13" s="1"/>
    </row>
    <row r="14" spans="1:251" ht="12.75" customHeight="1" x14ac:dyDescent="0.2">
      <c r="A14" s="59">
        <v>5.0999999999999996</v>
      </c>
      <c r="B14" s="72" t="s">
        <v>134</v>
      </c>
      <c r="C14" s="35"/>
      <c r="D14" s="73"/>
      <c r="E14" s="1"/>
      <c r="F14" s="1"/>
    </row>
    <row r="15" spans="1:251" ht="12.75" customHeight="1" x14ac:dyDescent="0.2">
      <c r="A15" s="59"/>
      <c r="B15" s="36"/>
      <c r="C15" s="35"/>
      <c r="D15" s="73"/>
      <c r="E15" s="1"/>
      <c r="F15" s="4"/>
    </row>
    <row r="16" spans="1:251" ht="12.75" customHeight="1" x14ac:dyDescent="0.2">
      <c r="A16" s="60"/>
      <c r="B16" s="359" t="s">
        <v>182</v>
      </c>
      <c r="C16" s="358"/>
      <c r="D16" s="358"/>
      <c r="E16" s="19"/>
      <c r="F16" s="1"/>
    </row>
    <row r="17" spans="1:6" ht="12.75" customHeight="1" x14ac:dyDescent="0.2">
      <c r="A17" s="59"/>
      <c r="B17" s="359"/>
      <c r="C17" s="358"/>
      <c r="D17" s="358"/>
      <c r="E17" s="19"/>
      <c r="F17" s="1"/>
    </row>
    <row r="18" spans="1:6" ht="12.75" customHeight="1" x14ac:dyDescent="0.2">
      <c r="A18" s="59"/>
      <c r="B18" s="74"/>
      <c r="C18" s="21"/>
      <c r="D18" s="21"/>
      <c r="E18" s="19"/>
      <c r="F18" s="1"/>
    </row>
    <row r="19" spans="1:6" ht="12.75" customHeight="1" x14ac:dyDescent="0.2">
      <c r="A19" s="61"/>
      <c r="B19" s="359" t="s">
        <v>183</v>
      </c>
      <c r="C19" s="358"/>
      <c r="D19" s="358"/>
      <c r="E19" s="19"/>
      <c r="F19" s="1"/>
    </row>
    <row r="20" spans="1:6" ht="12.75" customHeight="1" x14ac:dyDescent="0.2">
      <c r="A20" s="59"/>
      <c r="B20" s="359"/>
      <c r="C20" s="358"/>
      <c r="D20" s="358"/>
      <c r="E20" s="19"/>
      <c r="F20" s="1"/>
    </row>
    <row r="21" spans="1:6" ht="12.75" customHeight="1" x14ac:dyDescent="0.2">
      <c r="A21" s="59"/>
      <c r="B21" s="74"/>
      <c r="C21" s="21"/>
      <c r="D21" s="21"/>
      <c r="E21" s="19"/>
      <c r="F21" s="1"/>
    </row>
    <row r="22" spans="1:6" ht="12.75" customHeight="1" x14ac:dyDescent="0.2">
      <c r="A22" s="59"/>
      <c r="B22" s="360" t="s">
        <v>298</v>
      </c>
      <c r="C22" s="361"/>
      <c r="D22" s="362"/>
      <c r="E22" s="75"/>
      <c r="F22" s="1"/>
    </row>
    <row r="23" spans="1:6" ht="12.75" customHeight="1" x14ac:dyDescent="0.2">
      <c r="A23" s="59"/>
      <c r="B23" s="360"/>
      <c r="C23" s="361"/>
      <c r="D23" s="362"/>
      <c r="E23" s="75"/>
      <c r="F23" s="1"/>
    </row>
    <row r="24" spans="1:6" ht="12.75" customHeight="1" x14ac:dyDescent="0.2">
      <c r="A24" s="59"/>
      <c r="B24" s="360"/>
      <c r="C24" s="361"/>
      <c r="D24" s="362"/>
      <c r="E24" s="75"/>
      <c r="F24" s="1"/>
    </row>
    <row r="25" spans="1:6" ht="12.75" customHeight="1" x14ac:dyDescent="0.2">
      <c r="A25" s="59"/>
      <c r="B25" s="76"/>
      <c r="C25" s="77"/>
      <c r="D25" s="77"/>
      <c r="E25" s="78"/>
      <c r="F25" s="1"/>
    </row>
    <row r="26" spans="1:6" ht="12.75" customHeight="1" x14ac:dyDescent="0.2">
      <c r="A26" s="59" t="s">
        <v>76</v>
      </c>
      <c r="B26" s="36" t="s">
        <v>135</v>
      </c>
      <c r="C26" s="35"/>
      <c r="D26" s="73"/>
      <c r="E26" s="4" t="s">
        <v>179</v>
      </c>
      <c r="F26" s="133"/>
    </row>
    <row r="27" spans="1:6" ht="12.75" customHeight="1" x14ac:dyDescent="0.2">
      <c r="A27" s="59"/>
      <c r="B27" s="36"/>
      <c r="C27" s="35"/>
      <c r="D27" s="73"/>
      <c r="E27" s="1"/>
      <c r="F27" s="79"/>
    </row>
    <row r="28" spans="1:6" ht="12.75" customHeight="1" x14ac:dyDescent="0.2">
      <c r="A28" s="59" t="s">
        <v>77</v>
      </c>
      <c r="B28" s="36" t="s">
        <v>54</v>
      </c>
      <c r="C28" s="35"/>
      <c r="D28" s="73"/>
      <c r="E28" s="4" t="s">
        <v>179</v>
      </c>
      <c r="F28" s="133"/>
    </row>
    <row r="29" spans="1:6" ht="12.75" customHeight="1" x14ac:dyDescent="0.2">
      <c r="A29" s="59"/>
      <c r="B29" s="36"/>
      <c r="C29" s="35"/>
      <c r="D29" s="73"/>
      <c r="E29" s="1"/>
      <c r="F29" s="79"/>
    </row>
    <row r="30" spans="1:6" ht="12.75" customHeight="1" x14ac:dyDescent="0.2">
      <c r="A30" s="59" t="s">
        <v>78</v>
      </c>
      <c r="B30" s="36" t="s">
        <v>136</v>
      </c>
      <c r="C30" s="35"/>
      <c r="D30" s="73"/>
      <c r="E30" s="4" t="s">
        <v>179</v>
      </c>
      <c r="F30" s="133"/>
    </row>
    <row r="31" spans="1:6" ht="12.75" customHeight="1" x14ac:dyDescent="0.2">
      <c r="A31" s="59"/>
      <c r="B31" s="36"/>
      <c r="C31" s="35"/>
      <c r="D31" s="73"/>
      <c r="E31" s="1"/>
      <c r="F31" s="79"/>
    </row>
    <row r="32" spans="1:6" ht="12.75" customHeight="1" x14ac:dyDescent="0.2">
      <c r="A32" s="59" t="s">
        <v>79</v>
      </c>
      <c r="B32" s="36" t="s">
        <v>137</v>
      </c>
      <c r="C32" s="35"/>
      <c r="D32" s="73"/>
      <c r="E32" s="4" t="s">
        <v>179</v>
      </c>
      <c r="F32" s="133"/>
    </row>
    <row r="33" spans="1:6" ht="12.75" customHeight="1" x14ac:dyDescent="0.2">
      <c r="A33" s="59"/>
      <c r="B33" s="36"/>
      <c r="C33" s="35"/>
      <c r="D33" s="73"/>
      <c r="E33" s="1"/>
      <c r="F33" s="79"/>
    </row>
    <row r="34" spans="1:6" ht="12.75" customHeight="1" x14ac:dyDescent="0.2">
      <c r="A34" s="59" t="s">
        <v>142</v>
      </c>
      <c r="B34" s="36" t="s">
        <v>138</v>
      </c>
      <c r="C34" s="35"/>
      <c r="D34" s="73"/>
      <c r="E34" s="4" t="s">
        <v>179</v>
      </c>
      <c r="F34" s="133"/>
    </row>
    <row r="35" spans="1:6" ht="12.75" customHeight="1" x14ac:dyDescent="0.2">
      <c r="A35" s="59"/>
      <c r="B35" s="36"/>
      <c r="C35" s="35"/>
      <c r="D35" s="73"/>
      <c r="E35" s="1"/>
      <c r="F35" s="79"/>
    </row>
    <row r="36" spans="1:6" ht="12.75" customHeight="1" x14ac:dyDescent="0.2">
      <c r="A36" s="59" t="s">
        <v>143</v>
      </c>
      <c r="B36" s="36" t="s">
        <v>184</v>
      </c>
      <c r="C36" s="35"/>
      <c r="D36" s="73"/>
      <c r="E36" s="4" t="s">
        <v>179</v>
      </c>
      <c r="F36" s="133"/>
    </row>
    <row r="37" spans="1:6" ht="12.75" customHeight="1" x14ac:dyDescent="0.2">
      <c r="A37" s="61"/>
      <c r="B37" s="36"/>
      <c r="C37" s="35"/>
      <c r="D37" s="73"/>
      <c r="E37" s="1"/>
      <c r="F37" s="79"/>
    </row>
    <row r="38" spans="1:6" ht="12.75" customHeight="1" x14ac:dyDescent="0.2">
      <c r="A38" s="59" t="s">
        <v>144</v>
      </c>
      <c r="B38" s="72" t="s">
        <v>303</v>
      </c>
      <c r="C38" s="35"/>
      <c r="D38" s="73"/>
      <c r="E38" s="4" t="s">
        <v>179</v>
      </c>
      <c r="F38" s="133"/>
    </row>
    <row r="39" spans="1:6" ht="12.75" customHeight="1" x14ac:dyDescent="0.2">
      <c r="A39" s="61"/>
      <c r="B39" s="36"/>
      <c r="C39" s="35"/>
      <c r="D39" s="73"/>
      <c r="E39" s="1"/>
      <c r="F39" s="79"/>
    </row>
    <row r="40" spans="1:6" ht="12.75" customHeight="1" x14ac:dyDescent="0.2">
      <c r="A40" s="59" t="s">
        <v>145</v>
      </c>
      <c r="B40" s="36" t="s">
        <v>139</v>
      </c>
      <c r="C40" s="35"/>
      <c r="D40" s="73"/>
      <c r="E40" s="4" t="s">
        <v>179</v>
      </c>
      <c r="F40" s="133"/>
    </row>
    <row r="41" spans="1:6" ht="12.75" customHeight="1" x14ac:dyDescent="0.2">
      <c r="A41" s="59"/>
      <c r="B41" s="36"/>
      <c r="C41" s="35"/>
      <c r="D41" s="73"/>
      <c r="E41" s="1"/>
      <c r="F41" s="79"/>
    </row>
    <row r="42" spans="1:6" ht="12.75" customHeight="1" x14ac:dyDescent="0.2">
      <c r="A42" s="59" t="s">
        <v>146</v>
      </c>
      <c r="B42" s="36" t="s">
        <v>140</v>
      </c>
      <c r="C42" s="35"/>
      <c r="D42" s="73"/>
      <c r="E42" s="4" t="s">
        <v>179</v>
      </c>
      <c r="F42" s="133"/>
    </row>
    <row r="43" spans="1:6" ht="12.75" customHeight="1" x14ac:dyDescent="0.2">
      <c r="A43" s="59"/>
      <c r="B43" s="36"/>
      <c r="C43" s="35"/>
      <c r="D43" s="73"/>
      <c r="E43" s="1"/>
      <c r="F43" s="79"/>
    </row>
    <row r="44" spans="1:6" ht="12.75" customHeight="1" x14ac:dyDescent="0.2">
      <c r="A44" s="59" t="s">
        <v>147</v>
      </c>
      <c r="B44" s="36" t="s">
        <v>141</v>
      </c>
      <c r="C44" s="35"/>
      <c r="D44" s="73"/>
      <c r="E44" s="4" t="s">
        <v>179</v>
      </c>
      <c r="F44" s="133"/>
    </row>
    <row r="45" spans="1:6" ht="12.75" customHeight="1" x14ac:dyDescent="0.2">
      <c r="A45" s="59"/>
      <c r="B45" s="36"/>
      <c r="C45" s="35"/>
      <c r="D45" s="73"/>
      <c r="E45" s="1"/>
      <c r="F45" s="79"/>
    </row>
    <row r="46" spans="1:6" ht="12.75" customHeight="1" x14ac:dyDescent="0.2">
      <c r="A46" s="59" t="s">
        <v>148</v>
      </c>
      <c r="B46" s="72" t="s">
        <v>282</v>
      </c>
      <c r="C46" s="35"/>
      <c r="D46" s="73"/>
      <c r="E46" s="4" t="s">
        <v>179</v>
      </c>
      <c r="F46" s="133"/>
    </row>
    <row r="47" spans="1:6" ht="12.75" customHeight="1" x14ac:dyDescent="0.2">
      <c r="A47" s="59"/>
      <c r="B47" s="36"/>
      <c r="C47" s="35"/>
      <c r="D47" s="73"/>
      <c r="E47" s="4"/>
      <c r="F47" s="79"/>
    </row>
    <row r="48" spans="1:6" ht="12.75" customHeight="1" x14ac:dyDescent="0.2">
      <c r="A48" s="68" t="s">
        <v>151</v>
      </c>
      <c r="B48" s="72" t="s">
        <v>281</v>
      </c>
      <c r="C48" s="35"/>
      <c r="D48" s="73"/>
      <c r="E48" s="4" t="s">
        <v>179</v>
      </c>
      <c r="F48" s="133"/>
    </row>
    <row r="49" spans="1:6" ht="12.75" customHeight="1" x14ac:dyDescent="0.2">
      <c r="A49" s="59"/>
      <c r="B49" s="36"/>
      <c r="C49" s="35"/>
      <c r="D49" s="73"/>
      <c r="E49" s="4"/>
      <c r="F49" s="79"/>
    </row>
    <row r="50" spans="1:6" ht="12.75" customHeight="1" x14ac:dyDescent="0.2">
      <c r="A50" s="68" t="s">
        <v>152</v>
      </c>
      <c r="B50" s="72" t="s">
        <v>283</v>
      </c>
      <c r="C50" s="35"/>
      <c r="D50" s="73"/>
      <c r="E50" s="4" t="s">
        <v>179</v>
      </c>
      <c r="F50" s="133"/>
    </row>
    <row r="51" spans="1:6" ht="12.75" customHeight="1" x14ac:dyDescent="0.2">
      <c r="A51" s="59"/>
      <c r="B51" s="36"/>
      <c r="C51" s="35"/>
      <c r="D51" s="73"/>
      <c r="E51" s="4"/>
      <c r="F51" s="79"/>
    </row>
    <row r="52" spans="1:6" ht="12.75" customHeight="1" x14ac:dyDescent="0.2">
      <c r="A52" s="68" t="s">
        <v>153</v>
      </c>
      <c r="B52" s="66" t="s">
        <v>55</v>
      </c>
      <c r="C52" s="35"/>
      <c r="D52" s="73"/>
      <c r="E52" s="4" t="s">
        <v>179</v>
      </c>
      <c r="F52" s="133"/>
    </row>
    <row r="53" spans="1:6" ht="12.75" customHeight="1" x14ac:dyDescent="0.2">
      <c r="A53" s="59"/>
      <c r="B53" s="36"/>
      <c r="C53" s="35"/>
      <c r="D53" s="73"/>
      <c r="E53" s="4"/>
      <c r="F53" s="79"/>
    </row>
    <row r="54" spans="1:6" ht="12.75" customHeight="1" x14ac:dyDescent="0.2">
      <c r="A54" s="68" t="s">
        <v>296</v>
      </c>
      <c r="B54" s="36" t="s">
        <v>149</v>
      </c>
      <c r="C54" s="35"/>
      <c r="D54" s="73"/>
      <c r="E54" s="4" t="s">
        <v>179</v>
      </c>
      <c r="F54" s="133"/>
    </row>
    <row r="55" spans="1:6" ht="12.75" customHeight="1" x14ac:dyDescent="0.2">
      <c r="A55" s="59"/>
      <c r="B55" s="36"/>
      <c r="C55" s="35"/>
      <c r="D55" s="73"/>
      <c r="E55" s="4"/>
      <c r="F55" s="79"/>
    </row>
    <row r="56" spans="1:6" ht="12.75" customHeight="1" x14ac:dyDescent="0.2">
      <c r="A56" s="68" t="s">
        <v>297</v>
      </c>
      <c r="B56" s="36" t="s">
        <v>150</v>
      </c>
      <c r="C56" s="35"/>
      <c r="D56" s="73"/>
      <c r="E56" s="4" t="s">
        <v>179</v>
      </c>
      <c r="F56" s="133"/>
    </row>
    <row r="57" spans="1:6" s="82" customFormat="1" ht="12.75" customHeight="1" x14ac:dyDescent="0.2">
      <c r="A57" s="80"/>
      <c r="B57" s="81"/>
      <c r="C57" s="366"/>
      <c r="D57" s="367"/>
      <c r="E57" s="17"/>
      <c r="F57" s="17"/>
    </row>
    <row r="58" spans="1:6" ht="12.75" customHeight="1" x14ac:dyDescent="0.2">
      <c r="D58" s="8"/>
      <c r="E58" s="16"/>
    </row>
    <row r="62" spans="1:6" s="9" customFormat="1" ht="12.75" customHeight="1" x14ac:dyDescent="0.2">
      <c r="A62" s="14" t="s">
        <v>2</v>
      </c>
      <c r="B62" s="363" t="s">
        <v>3</v>
      </c>
      <c r="C62" s="365"/>
      <c r="D62" s="364"/>
      <c r="E62" s="14" t="s">
        <v>4</v>
      </c>
      <c r="F62" s="55" t="s">
        <v>178</v>
      </c>
    </row>
    <row r="63" spans="1:6" s="9" customFormat="1" ht="12.75" customHeight="1" x14ac:dyDescent="0.2">
      <c r="A63" s="15"/>
      <c r="B63" s="32"/>
      <c r="C63" s="33"/>
      <c r="D63" s="69"/>
      <c r="E63" s="15"/>
      <c r="F63" s="56" t="s">
        <v>6</v>
      </c>
    </row>
    <row r="64" spans="1:6" ht="12.75" x14ac:dyDescent="0.2">
      <c r="A64" s="57"/>
      <c r="B64" s="83"/>
      <c r="D64" s="84"/>
      <c r="E64" s="18"/>
      <c r="F64" s="1"/>
    </row>
    <row r="65" spans="1:6" ht="12.75" x14ac:dyDescent="0.2">
      <c r="A65" s="57"/>
      <c r="B65" s="85" t="s">
        <v>154</v>
      </c>
      <c r="C65" s="358" t="s">
        <v>155</v>
      </c>
      <c r="D65" s="358"/>
      <c r="E65" s="1"/>
      <c r="F65" s="1"/>
    </row>
    <row r="66" spans="1:6" ht="12.75" x14ac:dyDescent="0.2">
      <c r="A66" s="57"/>
      <c r="B66" s="86"/>
      <c r="C66" s="358"/>
      <c r="D66" s="358"/>
      <c r="E66" s="1"/>
      <c r="F66" s="1"/>
    </row>
    <row r="67" spans="1:6" ht="12.75" x14ac:dyDescent="0.2">
      <c r="A67" s="57"/>
      <c r="B67" s="86"/>
      <c r="C67" s="21"/>
      <c r="D67" s="21"/>
      <c r="E67" s="1"/>
      <c r="F67" s="1"/>
    </row>
    <row r="68" spans="1:6" ht="12.75" x14ac:dyDescent="0.2">
      <c r="A68" s="57"/>
      <c r="B68" s="85" t="s">
        <v>154</v>
      </c>
      <c r="C68" s="358" t="s">
        <v>192</v>
      </c>
      <c r="D68" s="358"/>
      <c r="E68" s="1"/>
      <c r="F68" s="1"/>
    </row>
    <row r="69" spans="1:6" ht="12.75" x14ac:dyDescent="0.2">
      <c r="A69" s="57"/>
      <c r="B69" s="86"/>
      <c r="C69" s="358"/>
      <c r="D69" s="358"/>
      <c r="E69" s="1"/>
      <c r="F69" s="1"/>
    </row>
    <row r="70" spans="1:6" ht="12.75" x14ac:dyDescent="0.2">
      <c r="A70" s="57"/>
      <c r="B70" s="86"/>
      <c r="C70" s="21"/>
      <c r="D70" s="21"/>
      <c r="E70" s="1"/>
      <c r="F70" s="1"/>
    </row>
    <row r="71" spans="1:6" ht="12.75" x14ac:dyDescent="0.2">
      <c r="A71" s="57"/>
      <c r="B71" s="87" t="s">
        <v>154</v>
      </c>
      <c r="C71" s="358" t="s">
        <v>229</v>
      </c>
      <c r="D71" s="358"/>
      <c r="E71" s="1"/>
      <c r="F71" s="1"/>
    </row>
    <row r="72" spans="1:6" ht="12.75" x14ac:dyDescent="0.2">
      <c r="A72" s="57"/>
      <c r="B72" s="36"/>
      <c r="C72" s="358"/>
      <c r="D72" s="358"/>
      <c r="E72" s="1"/>
      <c r="F72" s="1"/>
    </row>
    <row r="73" spans="1:6" ht="12.75" x14ac:dyDescent="0.2">
      <c r="A73" s="57"/>
      <c r="B73" s="34"/>
      <c r="D73" s="71"/>
      <c r="E73" s="18"/>
      <c r="F73" s="1"/>
    </row>
    <row r="74" spans="1:6" ht="12.75" x14ac:dyDescent="0.2">
      <c r="A74" s="14" t="s">
        <v>2</v>
      </c>
      <c r="B74" s="363" t="s">
        <v>3</v>
      </c>
      <c r="C74" s="364"/>
      <c r="D74" s="88" t="s">
        <v>180</v>
      </c>
      <c r="E74" s="14" t="s">
        <v>4</v>
      </c>
      <c r="F74" s="55" t="s">
        <v>178</v>
      </c>
    </row>
    <row r="75" spans="1:6" ht="12.75" x14ac:dyDescent="0.2">
      <c r="A75" s="15"/>
      <c r="B75" s="32"/>
      <c r="C75" s="69"/>
      <c r="D75" s="69"/>
      <c r="E75" s="15"/>
      <c r="F75" s="56" t="s">
        <v>6</v>
      </c>
    </row>
    <row r="76" spans="1:6" ht="12.75" x14ac:dyDescent="0.2">
      <c r="A76" s="57"/>
      <c r="B76" s="34"/>
      <c r="D76" s="71"/>
      <c r="E76" s="18"/>
      <c r="F76" s="1"/>
    </row>
    <row r="77" spans="1:6" ht="12.75" x14ac:dyDescent="0.2">
      <c r="A77" s="59">
        <v>5.2</v>
      </c>
      <c r="B77" s="36" t="s">
        <v>156</v>
      </c>
      <c r="C77" s="35"/>
      <c r="D77" s="73"/>
      <c r="E77" s="18"/>
      <c r="F77" s="1"/>
    </row>
    <row r="78" spans="1:6" ht="12.75" x14ac:dyDescent="0.2">
      <c r="A78" s="59"/>
      <c r="B78" s="36"/>
      <c r="C78" s="35"/>
      <c r="D78" s="73"/>
      <c r="E78" s="18"/>
      <c r="F78" s="1"/>
    </row>
    <row r="79" spans="1:6" ht="12.75" customHeight="1" x14ac:dyDescent="0.2">
      <c r="A79" s="59"/>
      <c r="B79" s="359" t="s">
        <v>157</v>
      </c>
      <c r="C79" s="358"/>
      <c r="D79" s="358"/>
      <c r="E79" s="1"/>
      <c r="F79" s="1"/>
    </row>
    <row r="80" spans="1:6" ht="12.75" x14ac:dyDescent="0.2">
      <c r="A80" s="59"/>
      <c r="B80" s="359"/>
      <c r="C80" s="358"/>
      <c r="D80" s="358"/>
      <c r="E80" s="1"/>
      <c r="F80" s="1"/>
    </row>
    <row r="81" spans="1:6" ht="12.75" x14ac:dyDescent="0.2">
      <c r="A81" s="59"/>
      <c r="B81" s="359"/>
      <c r="C81" s="358"/>
      <c r="D81" s="358"/>
      <c r="E81" s="1"/>
      <c r="F81" s="1"/>
    </row>
    <row r="82" spans="1:6" ht="12.75" x14ac:dyDescent="0.2">
      <c r="A82" s="59"/>
      <c r="B82" s="74"/>
      <c r="C82" s="73"/>
      <c r="D82" s="21"/>
      <c r="E82" s="1"/>
      <c r="F82" s="1"/>
    </row>
    <row r="83" spans="1:6" ht="12.75" customHeight="1" x14ac:dyDescent="0.2">
      <c r="A83" s="59" t="s">
        <v>83</v>
      </c>
      <c r="B83" s="36" t="s">
        <v>162</v>
      </c>
      <c r="C83" s="73"/>
      <c r="D83" s="22" t="s">
        <v>262</v>
      </c>
      <c r="E83" s="4" t="s">
        <v>179</v>
      </c>
      <c r="F83" s="133"/>
    </row>
    <row r="84" spans="1:6" ht="12.75" x14ac:dyDescent="0.2">
      <c r="A84" s="59"/>
      <c r="B84" s="36"/>
      <c r="C84" s="73"/>
      <c r="D84" s="22"/>
      <c r="E84" s="19"/>
      <c r="F84" s="79"/>
    </row>
    <row r="85" spans="1:6" ht="12.75" x14ac:dyDescent="0.2">
      <c r="A85" s="59" t="s">
        <v>90</v>
      </c>
      <c r="B85" s="36" t="s">
        <v>163</v>
      </c>
      <c r="C85" s="73"/>
      <c r="D85" s="22" t="s">
        <v>260</v>
      </c>
      <c r="E85" s="4" t="s">
        <v>179</v>
      </c>
      <c r="F85" s="133"/>
    </row>
    <row r="86" spans="1:6" ht="12.75" x14ac:dyDescent="0.2">
      <c r="A86" s="59"/>
      <c r="B86" s="36"/>
      <c r="C86" s="73"/>
      <c r="D86" s="22"/>
      <c r="E86" s="1"/>
      <c r="F86" s="79"/>
    </row>
    <row r="87" spans="1:6" ht="12.75" x14ac:dyDescent="0.2">
      <c r="A87" s="59" t="s">
        <v>91</v>
      </c>
      <c r="B87" s="36" t="s">
        <v>158</v>
      </c>
      <c r="C87" s="73"/>
      <c r="D87" s="23" t="s">
        <v>261</v>
      </c>
      <c r="E87" s="4" t="s">
        <v>179</v>
      </c>
      <c r="F87" s="133"/>
    </row>
    <row r="88" spans="1:6" ht="12.75" x14ac:dyDescent="0.2">
      <c r="A88" s="59"/>
      <c r="B88" s="36"/>
      <c r="C88" s="73"/>
      <c r="D88" s="22"/>
      <c r="E88" s="1"/>
      <c r="F88" s="79"/>
    </row>
    <row r="89" spans="1:6" ht="12.75" x14ac:dyDescent="0.2">
      <c r="A89" s="59" t="s">
        <v>93</v>
      </c>
      <c r="B89" s="36" t="s">
        <v>164</v>
      </c>
      <c r="C89" s="73"/>
      <c r="D89" s="22" t="s">
        <v>262</v>
      </c>
      <c r="E89" s="4" t="s">
        <v>179</v>
      </c>
      <c r="F89" s="133"/>
    </row>
    <row r="90" spans="1:6" ht="12.75" x14ac:dyDescent="0.2">
      <c r="A90" s="59"/>
      <c r="B90" s="36"/>
      <c r="C90" s="73"/>
      <c r="D90" s="22"/>
      <c r="E90" s="1"/>
      <c r="F90" s="79"/>
    </row>
    <row r="91" spans="1:6" ht="12.75" x14ac:dyDescent="0.2">
      <c r="A91" s="59" t="s">
        <v>170</v>
      </c>
      <c r="B91" s="36" t="s">
        <v>159</v>
      </c>
      <c r="C91" s="73"/>
      <c r="D91" s="22" t="s">
        <v>263</v>
      </c>
      <c r="E91" s="4" t="s">
        <v>179</v>
      </c>
      <c r="F91" s="133"/>
    </row>
    <row r="92" spans="1:6" ht="12.75" x14ac:dyDescent="0.2">
      <c r="A92" s="59"/>
      <c r="B92" s="36"/>
      <c r="C92" s="73"/>
      <c r="D92" s="22"/>
      <c r="E92" s="1"/>
      <c r="F92" s="79"/>
    </row>
    <row r="93" spans="1:6" ht="12.75" x14ac:dyDescent="0.2">
      <c r="A93" s="59" t="s">
        <v>171</v>
      </c>
      <c r="B93" s="36" t="s">
        <v>160</v>
      </c>
      <c r="C93" s="73"/>
      <c r="D93" s="22" t="s">
        <v>263</v>
      </c>
      <c r="E93" s="4" t="s">
        <v>179</v>
      </c>
      <c r="F93" s="133"/>
    </row>
    <row r="94" spans="1:6" ht="12.75" x14ac:dyDescent="0.2">
      <c r="A94" s="59"/>
      <c r="B94" s="36"/>
      <c r="C94" s="73"/>
      <c r="D94" s="22"/>
      <c r="E94" s="1"/>
      <c r="F94" s="79"/>
    </row>
    <row r="95" spans="1:6" ht="12.75" x14ac:dyDescent="0.2">
      <c r="A95" s="59" t="s">
        <v>172</v>
      </c>
      <c r="B95" s="36" t="s">
        <v>161</v>
      </c>
      <c r="C95" s="73"/>
      <c r="D95" s="22" t="s">
        <v>262</v>
      </c>
      <c r="E95" s="4" t="s">
        <v>179</v>
      </c>
      <c r="F95" s="133"/>
    </row>
    <row r="96" spans="1:6" ht="12.75" x14ac:dyDescent="0.2">
      <c r="A96" s="59"/>
      <c r="B96" s="36"/>
      <c r="C96" s="73"/>
      <c r="D96" s="22"/>
      <c r="E96" s="1"/>
      <c r="F96" s="79"/>
    </row>
    <row r="97" spans="1:6" ht="12.75" x14ac:dyDescent="0.2">
      <c r="A97" s="59" t="s">
        <v>173</v>
      </c>
      <c r="B97" s="36" t="s">
        <v>165</v>
      </c>
      <c r="C97" s="73"/>
      <c r="D97" s="22" t="s">
        <v>264</v>
      </c>
      <c r="E97" s="4" t="s">
        <v>179</v>
      </c>
      <c r="F97" s="133"/>
    </row>
    <row r="98" spans="1:6" ht="12.75" x14ac:dyDescent="0.2">
      <c r="A98" s="59"/>
      <c r="B98" s="36"/>
      <c r="C98" s="73"/>
      <c r="D98" s="22"/>
      <c r="E98" s="1"/>
      <c r="F98" s="79"/>
    </row>
    <row r="99" spans="1:6" ht="12.75" x14ac:dyDescent="0.2">
      <c r="A99" s="59" t="s">
        <v>174</v>
      </c>
      <c r="B99" s="36" t="s">
        <v>166</v>
      </c>
      <c r="C99" s="73"/>
      <c r="D99" s="22" t="s">
        <v>265</v>
      </c>
      <c r="E99" s="4" t="s">
        <v>179</v>
      </c>
      <c r="F99" s="133"/>
    </row>
    <row r="100" spans="1:6" ht="12.75" x14ac:dyDescent="0.2">
      <c r="A100" s="59"/>
      <c r="B100" s="36"/>
      <c r="C100" s="73"/>
      <c r="D100" s="22"/>
      <c r="E100" s="1"/>
      <c r="F100" s="79"/>
    </row>
    <row r="101" spans="1:6" ht="12.75" x14ac:dyDescent="0.2">
      <c r="A101" s="59" t="s">
        <v>175</v>
      </c>
      <c r="B101" s="36" t="s">
        <v>167</v>
      </c>
      <c r="C101" s="73"/>
      <c r="D101" s="23" t="s">
        <v>261</v>
      </c>
      <c r="E101" s="4" t="s">
        <v>179</v>
      </c>
      <c r="F101" s="133"/>
    </row>
    <row r="102" spans="1:6" ht="12.75" x14ac:dyDescent="0.2">
      <c r="A102" s="59"/>
      <c r="B102" s="36"/>
      <c r="C102" s="73"/>
      <c r="D102" s="23"/>
      <c r="E102" s="1"/>
      <c r="F102" s="79"/>
    </row>
    <row r="103" spans="1:6" ht="12.75" x14ac:dyDescent="0.2">
      <c r="A103" s="59" t="s">
        <v>176</v>
      </c>
      <c r="B103" s="36" t="s">
        <v>168</v>
      </c>
      <c r="C103" s="73"/>
      <c r="D103" s="23" t="s">
        <v>261</v>
      </c>
      <c r="E103" s="4" t="s">
        <v>179</v>
      </c>
      <c r="F103" s="133"/>
    </row>
    <row r="104" spans="1:6" ht="12.75" x14ac:dyDescent="0.2">
      <c r="A104" s="59"/>
      <c r="B104" s="36"/>
      <c r="C104" s="73"/>
      <c r="D104" s="23"/>
      <c r="E104" s="1"/>
      <c r="F104" s="79"/>
    </row>
    <row r="105" spans="1:6" ht="12.75" x14ac:dyDescent="0.2">
      <c r="A105" s="59" t="s">
        <v>177</v>
      </c>
      <c r="B105" s="36" t="s">
        <v>169</v>
      </c>
      <c r="C105" s="73"/>
      <c r="D105" s="22" t="s">
        <v>264</v>
      </c>
      <c r="E105" s="4" t="s">
        <v>179</v>
      </c>
      <c r="F105" s="133"/>
    </row>
    <row r="106" spans="1:6" ht="12.75" x14ac:dyDescent="0.2">
      <c r="A106" s="59"/>
      <c r="B106" s="36"/>
      <c r="C106" s="73"/>
      <c r="D106" s="22"/>
      <c r="E106" s="4"/>
      <c r="F106" s="133"/>
    </row>
    <row r="107" spans="1:6" ht="12.75" x14ac:dyDescent="0.2">
      <c r="A107" s="59"/>
      <c r="B107" s="36"/>
      <c r="C107" s="73"/>
      <c r="D107" s="2"/>
      <c r="E107" s="1"/>
      <c r="F107" s="1"/>
    </row>
    <row r="108" spans="1:6" ht="12.75" customHeight="1" x14ac:dyDescent="0.2">
      <c r="A108" s="59"/>
      <c r="B108" s="85" t="s">
        <v>154</v>
      </c>
      <c r="C108" s="358" t="s">
        <v>185</v>
      </c>
      <c r="D108" s="358"/>
      <c r="E108" s="1"/>
      <c r="F108" s="1"/>
    </row>
    <row r="109" spans="1:6" ht="12.75" x14ac:dyDescent="0.2">
      <c r="A109" s="59"/>
      <c r="B109" s="86"/>
      <c r="C109" s="358"/>
      <c r="D109" s="358"/>
      <c r="E109" s="1"/>
      <c r="F109" s="1"/>
    </row>
    <row r="110" spans="1:6" ht="12.75" x14ac:dyDescent="0.2">
      <c r="A110" s="59"/>
      <c r="B110" s="86"/>
      <c r="C110" s="21"/>
      <c r="D110" s="21"/>
      <c r="E110" s="1"/>
      <c r="F110" s="1"/>
    </row>
    <row r="111" spans="1:6" ht="12.75" customHeight="1" x14ac:dyDescent="0.2">
      <c r="A111" s="61"/>
      <c r="B111" s="85" t="s">
        <v>154</v>
      </c>
      <c r="C111" s="358" t="s">
        <v>193</v>
      </c>
      <c r="D111" s="358"/>
      <c r="E111" s="1"/>
      <c r="F111" s="1"/>
    </row>
    <row r="112" spans="1:6" ht="12.75" x14ac:dyDescent="0.2">
      <c r="A112" s="59"/>
      <c r="B112" s="86"/>
      <c r="C112" s="358"/>
      <c r="D112" s="358"/>
      <c r="E112" s="1"/>
      <c r="F112" s="1"/>
    </row>
    <row r="113" spans="1:6" x14ac:dyDescent="0.2">
      <c r="A113" s="89"/>
      <c r="B113" s="90"/>
      <c r="C113" s="91"/>
      <c r="D113" s="92"/>
      <c r="E113" s="20"/>
      <c r="F113" s="20"/>
    </row>
    <row r="114" spans="1:6" x14ac:dyDescent="0.2">
      <c r="D114" s="8"/>
      <c r="E114" s="16"/>
    </row>
    <row r="115" spans="1:6" x14ac:dyDescent="0.2">
      <c r="D115" s="8"/>
      <c r="E115" s="16"/>
    </row>
  </sheetData>
  <mergeCells count="14">
    <mergeCell ref="B22:D24"/>
    <mergeCell ref="B74:C74"/>
    <mergeCell ref="B62:D62"/>
    <mergeCell ref="C57:D57"/>
    <mergeCell ref="A7:F7"/>
    <mergeCell ref="B9:D9"/>
    <mergeCell ref="B16:D17"/>
    <mergeCell ref="B19:D20"/>
    <mergeCell ref="C111:D112"/>
    <mergeCell ref="B79:D81"/>
    <mergeCell ref="C65:D66"/>
    <mergeCell ref="C68:D69"/>
    <mergeCell ref="C71:D72"/>
    <mergeCell ref="C108:D109"/>
  </mergeCells>
  <phoneticPr fontId="11" type="noConversion"/>
  <pageMargins left="0.43307086614173229" right="0.35433070866141736" top="0.31496062992125984" bottom="0.47244094488188981" header="0.51181102362204722" footer="0.19685039370078741"/>
  <pageSetup paperSize="9" orientation="portrait" r:id="rId1"/>
  <headerFooter alignWithMargins="0">
    <oddFooter>&amp;C Section 2.2, &amp;A, Page &amp;P</oddFooter>
  </headerFooter>
  <rowBreaks count="1" manualBreakCount="1">
    <brk id="61" max="5"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M131"/>
  <sheetViews>
    <sheetView showGridLines="0" tabSelected="1" view="pageBreakPreview" zoomScaleNormal="100" zoomScaleSheetLayoutView="100" workbookViewId="0">
      <selection activeCell="B40" sqref="B40"/>
    </sheetView>
  </sheetViews>
  <sheetFormatPr defaultColWidth="9.140625" defaultRowHeight="12" x14ac:dyDescent="0.2"/>
  <cols>
    <col min="1" max="1" width="6.85546875" style="65" customWidth="1"/>
    <col min="2" max="2" width="43.85546875" style="12" customWidth="1"/>
    <col min="3" max="3" width="9.5703125" style="9" customWidth="1"/>
    <col min="4" max="4" width="9.85546875" style="9" hidden="1" customWidth="1"/>
    <col min="5" max="5" width="3.5703125" style="3" hidden="1" customWidth="1"/>
    <col min="6" max="6" width="2.140625" style="3" customWidth="1"/>
    <col min="7" max="7" width="14" style="115" customWidth="1"/>
    <col min="8" max="8" width="12.140625" style="12" bestFit="1" customWidth="1"/>
    <col min="9" max="9" width="16.5703125" style="12" customWidth="1"/>
    <col min="10" max="16384" width="9.140625" style="12"/>
  </cols>
  <sheetData>
    <row r="1" spans="1:247" ht="12.75" customHeight="1" x14ac:dyDescent="0.2">
      <c r="A1" s="49" t="str">
        <f>'Schedule 1'!A1</f>
        <v xml:space="preserve">Contract </v>
      </c>
      <c r="B1" s="49"/>
      <c r="C1" s="49"/>
      <c r="D1" s="49"/>
    </row>
    <row r="2" spans="1:247" ht="12.75" customHeight="1" x14ac:dyDescent="0.2">
      <c r="A2" s="49" t="s">
        <v>8</v>
      </c>
      <c r="B2" s="49"/>
      <c r="C2" s="49"/>
      <c r="D2" s="49"/>
    </row>
    <row r="3" spans="1:247" ht="12.75" customHeight="1" x14ac:dyDescent="0.2">
      <c r="A3" s="49" t="s">
        <v>9</v>
      </c>
      <c r="B3" s="50"/>
      <c r="C3" s="50"/>
      <c r="D3" s="50"/>
      <c r="G3" s="114"/>
    </row>
    <row r="4" spans="1:247" ht="12.75" customHeight="1" x14ac:dyDescent="0.2">
      <c r="A4" s="49" t="s">
        <v>60</v>
      </c>
      <c r="B4" s="50"/>
      <c r="C4" s="50"/>
      <c r="D4" s="50"/>
      <c r="G4" s="114"/>
    </row>
    <row r="5" spans="1:247" customFormat="1" ht="3.75" customHeight="1" x14ac:dyDescent="0.2">
      <c r="A5" s="51"/>
      <c r="B5" s="52"/>
      <c r="C5" s="52"/>
      <c r="D5" s="52"/>
      <c r="E5" s="52"/>
      <c r="F5" s="52"/>
      <c r="G5" s="159"/>
    </row>
    <row r="6" spans="1:247" customFormat="1" ht="9" customHeight="1" x14ac:dyDescent="0.2">
      <c r="A6" s="50"/>
      <c r="G6" s="160"/>
    </row>
    <row r="7" spans="1:247" customFormat="1" ht="12.75" x14ac:dyDescent="0.2">
      <c r="A7" s="200" t="s">
        <v>59</v>
      </c>
      <c r="B7" s="200"/>
      <c r="C7" s="200"/>
      <c r="D7" s="200"/>
      <c r="E7" s="200"/>
      <c r="F7" s="200"/>
      <c r="G7" s="200"/>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row>
    <row r="8" spans="1:247" customFormat="1" ht="9" customHeight="1" x14ac:dyDescent="0.2">
      <c r="A8" s="54"/>
      <c r="G8" s="160"/>
    </row>
    <row r="9" spans="1:247" s="9" customFormat="1" ht="12.75" customHeight="1" x14ac:dyDescent="0.2">
      <c r="A9" s="14" t="s">
        <v>2</v>
      </c>
      <c r="B9" s="30" t="s">
        <v>3</v>
      </c>
      <c r="C9" s="31"/>
      <c r="D9" s="31"/>
      <c r="E9" s="47"/>
      <c r="F9" s="368" t="s">
        <v>1</v>
      </c>
      <c r="G9" s="369"/>
    </row>
    <row r="10" spans="1:247" s="9" customFormat="1" ht="12.75" customHeight="1" x14ac:dyDescent="0.2">
      <c r="A10" s="15"/>
      <c r="B10" s="32"/>
      <c r="C10" s="33"/>
      <c r="D10" s="33"/>
      <c r="E10" s="48"/>
      <c r="F10" s="370" t="s">
        <v>6</v>
      </c>
      <c r="G10" s="371"/>
    </row>
    <row r="11" spans="1:247" ht="12.75" customHeight="1" x14ac:dyDescent="0.2">
      <c r="A11" s="57"/>
      <c r="B11" s="34"/>
      <c r="E11" s="18"/>
      <c r="F11" s="24"/>
      <c r="G11" s="217"/>
    </row>
    <row r="12" spans="1:247" ht="12.75" customHeight="1" x14ac:dyDescent="0.2">
      <c r="A12" s="60"/>
      <c r="B12" s="34" t="s">
        <v>61</v>
      </c>
      <c r="C12" s="35"/>
      <c r="E12" s="18"/>
      <c r="G12" s="217"/>
    </row>
    <row r="13" spans="1:247" ht="12.75" customHeight="1" x14ac:dyDescent="0.2">
      <c r="A13" s="59"/>
      <c r="B13" s="34"/>
      <c r="C13" s="35"/>
      <c r="E13" s="18"/>
      <c r="G13" s="217"/>
    </row>
    <row r="14" spans="1:247" ht="12.75" customHeight="1" x14ac:dyDescent="0.2">
      <c r="A14" s="60" t="s">
        <v>12</v>
      </c>
      <c r="B14" s="36" t="s">
        <v>11</v>
      </c>
      <c r="C14" s="35"/>
      <c r="E14" s="18"/>
      <c r="F14" s="3" t="s">
        <v>228</v>
      </c>
      <c r="G14" s="218"/>
    </row>
    <row r="15" spans="1:247" ht="12.75" customHeight="1" x14ac:dyDescent="0.2">
      <c r="A15" s="59"/>
      <c r="B15" s="34"/>
      <c r="C15" s="35"/>
      <c r="E15" s="18"/>
      <c r="G15" s="217"/>
    </row>
    <row r="16" spans="1:247" ht="12.75" customHeight="1" x14ac:dyDescent="0.2">
      <c r="A16" s="60" t="str">
        <f>'Schedule 2'!A12</f>
        <v>2.</v>
      </c>
      <c r="B16" s="36" t="str">
        <f>'Schedule 2'!B12</f>
        <v>SCHEDULE 2: VARIABLE-TIME RELATED COST</v>
      </c>
      <c r="C16" s="35"/>
      <c r="E16" s="18"/>
      <c r="F16" s="3" t="s">
        <v>228</v>
      </c>
      <c r="G16" s="218"/>
    </row>
    <row r="17" spans="1:7" ht="12.75" customHeight="1" x14ac:dyDescent="0.2">
      <c r="A17" s="59"/>
      <c r="B17" s="34"/>
      <c r="C17" s="35"/>
      <c r="E17" s="18"/>
      <c r="G17" s="217"/>
    </row>
    <row r="18" spans="1:7" ht="12.75" customHeight="1" x14ac:dyDescent="0.2">
      <c r="A18" s="60" t="str">
        <f>'Schedule 3'!A12</f>
        <v>3.</v>
      </c>
      <c r="B18" s="36" t="str">
        <f>'Schedule 3'!B12</f>
        <v xml:space="preserve">SCHEDULE 3: MANAGEMENT &amp; GENERAL STAFF </v>
      </c>
      <c r="C18" s="35"/>
      <c r="E18" s="18"/>
      <c r="F18" s="3" t="s">
        <v>228</v>
      </c>
      <c r="G18" s="218"/>
    </row>
    <row r="19" spans="1:7" ht="12.75" customHeight="1" x14ac:dyDescent="0.2">
      <c r="A19" s="59"/>
      <c r="B19" s="36"/>
      <c r="C19" s="35"/>
      <c r="E19" s="18"/>
      <c r="G19" s="217"/>
    </row>
    <row r="20" spans="1:7" ht="12.75" customHeight="1" x14ac:dyDescent="0.2">
      <c r="A20" s="59"/>
      <c r="B20" s="34" t="s">
        <v>62</v>
      </c>
      <c r="C20" s="35"/>
      <c r="E20" s="18"/>
      <c r="G20" s="217"/>
    </row>
    <row r="21" spans="1:7" ht="12.75" customHeight="1" x14ac:dyDescent="0.2">
      <c r="A21" s="59"/>
      <c r="B21" s="36"/>
      <c r="C21" s="35"/>
      <c r="D21" s="37"/>
      <c r="E21" s="18"/>
      <c r="G21" s="217"/>
    </row>
    <row r="22" spans="1:7" ht="12.75" customHeight="1" x14ac:dyDescent="0.2">
      <c r="A22" s="59" t="str">
        <f>'Schedule 4 - Mtubatuba'!A12</f>
        <v>4.</v>
      </c>
      <c r="B22" s="38" t="str">
        <f>'Schedule 4 - Mtubatuba'!B12</f>
        <v>SCHEDULE 4: WORKS SCHEDULE</v>
      </c>
      <c r="C22" s="35"/>
      <c r="E22" s="18"/>
      <c r="G22" s="217"/>
    </row>
    <row r="23" spans="1:7" ht="12.75" customHeight="1" x14ac:dyDescent="0.2">
      <c r="A23" s="59"/>
      <c r="B23" s="36"/>
      <c r="C23" s="35"/>
      <c r="E23" s="18"/>
      <c r="G23" s="217"/>
    </row>
    <row r="24" spans="1:7" ht="12.75" customHeight="1" x14ac:dyDescent="0.2">
      <c r="A24" s="59" t="s">
        <v>181</v>
      </c>
      <c r="B24" s="12" t="s">
        <v>230</v>
      </c>
      <c r="C24" s="35"/>
      <c r="D24" s="35"/>
      <c r="E24" s="18"/>
      <c r="F24" s="3" t="s">
        <v>228</v>
      </c>
      <c r="G24" s="218"/>
    </row>
    <row r="25" spans="1:7" ht="12.75" customHeight="1" x14ac:dyDescent="0.2">
      <c r="A25" s="59"/>
      <c r="C25" s="35"/>
      <c r="D25" s="35"/>
      <c r="E25" s="18"/>
      <c r="G25" s="217"/>
    </row>
    <row r="26" spans="1:7" ht="12.75" customHeight="1" x14ac:dyDescent="0.2">
      <c r="A26" s="59" t="s">
        <v>194</v>
      </c>
      <c r="B26" s="12" t="s">
        <v>231</v>
      </c>
      <c r="C26" s="35"/>
      <c r="D26" s="35"/>
      <c r="E26" s="18"/>
      <c r="F26" s="3" t="s">
        <v>228</v>
      </c>
      <c r="G26" s="218"/>
    </row>
    <row r="27" spans="1:7" ht="12.75" customHeight="1" x14ac:dyDescent="0.2">
      <c r="A27" s="59"/>
      <c r="C27" s="35"/>
      <c r="D27" s="35"/>
      <c r="E27" s="18"/>
      <c r="G27" s="217"/>
    </row>
    <row r="28" spans="1:7" ht="12.75" customHeight="1" x14ac:dyDescent="0.2">
      <c r="A28" s="59" t="s">
        <v>195</v>
      </c>
      <c r="B28" s="12" t="s">
        <v>253</v>
      </c>
      <c r="C28" s="35"/>
      <c r="D28" s="35"/>
      <c r="E28" s="18"/>
      <c r="F28" s="3" t="s">
        <v>228</v>
      </c>
      <c r="G28" s="218"/>
    </row>
    <row r="29" spans="1:7" ht="12.75" customHeight="1" x14ac:dyDescent="0.2">
      <c r="A29" s="59"/>
      <c r="C29" s="35"/>
      <c r="D29" s="35"/>
      <c r="E29" s="18"/>
      <c r="G29" s="217"/>
    </row>
    <row r="30" spans="1:7" ht="12.75" customHeight="1" x14ac:dyDescent="0.2">
      <c r="A30" s="59" t="s">
        <v>196</v>
      </c>
      <c r="B30" s="12" t="s">
        <v>233</v>
      </c>
      <c r="C30" s="35"/>
      <c r="D30" s="35"/>
      <c r="E30" s="18"/>
      <c r="F30" s="3" t="s">
        <v>228</v>
      </c>
      <c r="G30" s="218"/>
    </row>
    <row r="31" spans="1:7" ht="12.75" customHeight="1" x14ac:dyDescent="0.2">
      <c r="A31" s="59"/>
      <c r="C31" s="35"/>
      <c r="D31" s="35"/>
      <c r="E31" s="18"/>
      <c r="G31" s="217"/>
    </row>
    <row r="32" spans="1:7" s="340" customFormat="1" ht="36.950000000000003" customHeight="1" x14ac:dyDescent="0.2">
      <c r="A32" s="334" t="s">
        <v>546</v>
      </c>
      <c r="B32" s="335" t="s">
        <v>545</v>
      </c>
      <c r="C32" s="336"/>
      <c r="D32" s="336"/>
      <c r="E32" s="337"/>
      <c r="F32" s="338" t="s">
        <v>228</v>
      </c>
      <c r="G32" s="339"/>
    </row>
    <row r="33" spans="1:7" ht="12.75" customHeight="1" x14ac:dyDescent="0.2">
      <c r="A33" s="59"/>
      <c r="C33" s="35"/>
      <c r="D33" s="35"/>
      <c r="E33" s="18"/>
      <c r="G33" s="217"/>
    </row>
    <row r="34" spans="1:7" ht="12.75" customHeight="1" x14ac:dyDescent="0.2">
      <c r="A34" s="59" t="s">
        <v>197</v>
      </c>
      <c r="B34" s="12" t="s">
        <v>232</v>
      </c>
      <c r="C34" s="35"/>
      <c r="D34" s="35"/>
      <c r="E34" s="18"/>
      <c r="F34" s="3" t="s">
        <v>228</v>
      </c>
      <c r="G34" s="218"/>
    </row>
    <row r="35" spans="1:7" ht="12.75" customHeight="1" x14ac:dyDescent="0.2">
      <c r="A35" s="59"/>
      <c r="C35" s="35"/>
      <c r="D35" s="35"/>
      <c r="E35" s="18"/>
      <c r="G35" s="217"/>
    </row>
    <row r="36" spans="1:7" ht="12.75" customHeight="1" x14ac:dyDescent="0.2">
      <c r="A36" s="59" t="s">
        <v>198</v>
      </c>
      <c r="B36" s="12" t="s">
        <v>234</v>
      </c>
      <c r="C36" s="35"/>
      <c r="D36" s="35"/>
      <c r="E36" s="18"/>
      <c r="F36" s="3" t="s">
        <v>228</v>
      </c>
      <c r="G36" s="218"/>
    </row>
    <row r="37" spans="1:7" ht="12.75" customHeight="1" x14ac:dyDescent="0.2">
      <c r="A37" s="59"/>
      <c r="C37" s="35"/>
      <c r="D37" s="35"/>
      <c r="E37" s="18"/>
      <c r="G37" s="217"/>
    </row>
    <row r="38" spans="1:7" ht="12.75" customHeight="1" x14ac:dyDescent="0.2">
      <c r="A38" s="59" t="s">
        <v>199</v>
      </c>
      <c r="B38" s="12" t="s">
        <v>249</v>
      </c>
      <c r="C38" s="35"/>
      <c r="D38" s="35"/>
      <c r="E38" s="18"/>
      <c r="F38" s="3" t="s">
        <v>228</v>
      </c>
      <c r="G38" s="218"/>
    </row>
    <row r="39" spans="1:7" ht="12.75" customHeight="1" x14ac:dyDescent="0.2">
      <c r="A39" s="59"/>
      <c r="C39" s="35"/>
      <c r="D39" s="35"/>
      <c r="E39" s="18"/>
      <c r="G39" s="217"/>
    </row>
    <row r="40" spans="1:7" s="346" customFormat="1" ht="27.6" customHeight="1" x14ac:dyDescent="0.2">
      <c r="A40" s="334" t="s">
        <v>547</v>
      </c>
      <c r="B40" s="341" t="s">
        <v>544</v>
      </c>
      <c r="C40" s="342"/>
      <c r="D40" s="342"/>
      <c r="E40" s="354"/>
      <c r="F40" s="343" t="s">
        <v>228</v>
      </c>
      <c r="G40" s="345"/>
    </row>
    <row r="41" spans="1:7" ht="12.75" customHeight="1" x14ac:dyDescent="0.2">
      <c r="A41" s="59"/>
      <c r="C41" s="35"/>
      <c r="D41" s="35"/>
      <c r="E41" s="18"/>
      <c r="G41" s="217"/>
    </row>
    <row r="42" spans="1:7" ht="12.75" customHeight="1" x14ac:dyDescent="0.2">
      <c r="A42" s="59" t="s">
        <v>200</v>
      </c>
      <c r="B42" s="39" t="s">
        <v>235</v>
      </c>
      <c r="C42" s="35"/>
      <c r="D42" s="35"/>
      <c r="E42" s="18"/>
      <c r="F42" s="3" t="s">
        <v>228</v>
      </c>
      <c r="G42" s="218"/>
    </row>
    <row r="43" spans="1:7" ht="12.75" customHeight="1" x14ac:dyDescent="0.2">
      <c r="A43" s="59"/>
      <c r="B43" s="39"/>
      <c r="C43" s="35"/>
      <c r="D43" s="35"/>
      <c r="E43" s="18"/>
      <c r="G43" s="217"/>
    </row>
    <row r="44" spans="1:7" ht="12.75" customHeight="1" x14ac:dyDescent="0.2">
      <c r="A44" s="59" t="s">
        <v>201</v>
      </c>
      <c r="B44" s="40" t="s">
        <v>236</v>
      </c>
      <c r="C44" s="35"/>
      <c r="D44" s="35"/>
      <c r="E44" s="18"/>
      <c r="F44" s="3" t="s">
        <v>228</v>
      </c>
      <c r="G44" s="218"/>
    </row>
    <row r="45" spans="1:7" ht="12.75" customHeight="1" x14ac:dyDescent="0.2">
      <c r="A45" s="59"/>
      <c r="B45" s="40"/>
      <c r="C45" s="35"/>
      <c r="D45" s="35"/>
      <c r="E45" s="18"/>
      <c r="G45" s="217"/>
    </row>
    <row r="46" spans="1:7" ht="12.75" customHeight="1" x14ac:dyDescent="0.2">
      <c r="A46" s="59" t="s">
        <v>202</v>
      </c>
      <c r="B46" s="40" t="s">
        <v>237</v>
      </c>
      <c r="C46" s="35"/>
      <c r="D46" s="35"/>
      <c r="E46" s="18"/>
      <c r="F46" s="3" t="s">
        <v>228</v>
      </c>
      <c r="G46" s="218"/>
    </row>
    <row r="47" spans="1:7" ht="12.75" customHeight="1" x14ac:dyDescent="0.2">
      <c r="A47" s="59"/>
      <c r="B47" s="40"/>
      <c r="C47" s="35"/>
      <c r="D47" s="35"/>
      <c r="E47" s="18"/>
      <c r="G47" s="217"/>
    </row>
    <row r="48" spans="1:7" s="352" customFormat="1" ht="35.1" customHeight="1" x14ac:dyDescent="0.2">
      <c r="A48" s="353" t="s">
        <v>542</v>
      </c>
      <c r="B48" s="347" t="s">
        <v>543</v>
      </c>
      <c r="C48" s="348"/>
      <c r="D48" s="348"/>
      <c r="E48" s="349"/>
      <c r="F48" s="350" t="s">
        <v>228</v>
      </c>
      <c r="G48" s="351"/>
    </row>
    <row r="49" spans="1:7" ht="12.75" customHeight="1" x14ac:dyDescent="0.2">
      <c r="A49" s="59"/>
      <c r="B49" s="40"/>
      <c r="C49" s="35"/>
      <c r="D49" s="35"/>
      <c r="E49" s="18"/>
      <c r="G49" s="217"/>
    </row>
    <row r="50" spans="1:7" ht="12.75" customHeight="1" x14ac:dyDescent="0.2">
      <c r="A50" s="59" t="s">
        <v>203</v>
      </c>
      <c r="B50" s="40" t="s">
        <v>238</v>
      </c>
      <c r="C50" s="35"/>
      <c r="D50" s="35"/>
      <c r="E50" s="18"/>
      <c r="F50" s="3" t="s">
        <v>228</v>
      </c>
      <c r="G50" s="218"/>
    </row>
    <row r="51" spans="1:7" ht="12.75" customHeight="1" x14ac:dyDescent="0.2">
      <c r="A51" s="59"/>
      <c r="B51" s="40"/>
      <c r="C51" s="35"/>
      <c r="D51" s="35"/>
      <c r="E51" s="18"/>
      <c r="G51" s="217"/>
    </row>
    <row r="52" spans="1:7" ht="12.75" customHeight="1" x14ac:dyDescent="0.2">
      <c r="A52" s="59" t="s">
        <v>204</v>
      </c>
      <c r="B52" s="40" t="s">
        <v>239</v>
      </c>
      <c r="C52" s="35"/>
      <c r="D52" s="35"/>
      <c r="E52" s="18"/>
      <c r="F52" s="3" t="s">
        <v>228</v>
      </c>
      <c r="G52" s="218"/>
    </row>
    <row r="53" spans="1:7" ht="12.75" customHeight="1" x14ac:dyDescent="0.2">
      <c r="A53" s="59"/>
      <c r="B53" s="40"/>
      <c r="C53" s="35"/>
      <c r="D53" s="35"/>
      <c r="E53" s="18"/>
      <c r="G53" s="217"/>
    </row>
    <row r="54" spans="1:7" ht="12.75" customHeight="1" x14ac:dyDescent="0.2">
      <c r="A54" s="59" t="s">
        <v>205</v>
      </c>
      <c r="B54" s="40" t="s">
        <v>250</v>
      </c>
      <c r="C54" s="35"/>
      <c r="D54" s="35"/>
      <c r="E54" s="18"/>
      <c r="F54" s="3" t="s">
        <v>228</v>
      </c>
      <c r="G54" s="218"/>
    </row>
    <row r="55" spans="1:7" ht="12.75" customHeight="1" x14ac:dyDescent="0.2">
      <c r="A55" s="59"/>
      <c r="B55" s="40"/>
      <c r="C55" s="35"/>
      <c r="D55" s="35"/>
      <c r="E55" s="18"/>
      <c r="G55" s="217"/>
    </row>
    <row r="56" spans="1:7" ht="12.75" customHeight="1" x14ac:dyDescent="0.2">
      <c r="A56" s="59" t="s">
        <v>206</v>
      </c>
      <c r="B56" s="40" t="s">
        <v>241</v>
      </c>
      <c r="C56" s="35"/>
      <c r="D56" s="35"/>
      <c r="E56" s="18"/>
      <c r="F56" s="3" t="s">
        <v>228</v>
      </c>
      <c r="G56" s="218"/>
    </row>
    <row r="57" spans="1:7" ht="12.75" customHeight="1" x14ac:dyDescent="0.2">
      <c r="A57" s="59"/>
      <c r="C57" s="35"/>
      <c r="D57" s="35"/>
      <c r="E57" s="18"/>
      <c r="G57" s="217"/>
    </row>
    <row r="58" spans="1:7" s="352" customFormat="1" ht="36.6" customHeight="1" x14ac:dyDescent="0.2">
      <c r="A58" s="353" t="s">
        <v>551</v>
      </c>
      <c r="B58" s="347" t="s">
        <v>550</v>
      </c>
      <c r="C58" s="348"/>
      <c r="D58" s="348"/>
      <c r="E58" s="349"/>
      <c r="F58" s="350" t="s">
        <v>228</v>
      </c>
      <c r="G58" s="351"/>
    </row>
    <row r="59" spans="1:7" ht="12.75" customHeight="1" x14ac:dyDescent="0.2">
      <c r="A59" s="59"/>
      <c r="C59" s="35"/>
      <c r="D59" s="35"/>
      <c r="E59" s="18"/>
      <c r="G59" s="217"/>
    </row>
    <row r="60" spans="1:7" ht="12.75" customHeight="1" x14ac:dyDescent="0.2">
      <c r="A60" s="59" t="s">
        <v>207</v>
      </c>
      <c r="B60" s="12" t="s">
        <v>251</v>
      </c>
      <c r="C60" s="35"/>
      <c r="D60" s="35"/>
      <c r="E60" s="18"/>
      <c r="F60" s="3" t="s">
        <v>228</v>
      </c>
      <c r="G60" s="218"/>
    </row>
    <row r="61" spans="1:7" ht="12.75" customHeight="1" x14ac:dyDescent="0.2">
      <c r="A61" s="59"/>
      <c r="C61" s="35"/>
      <c r="D61" s="35"/>
      <c r="E61" s="18"/>
      <c r="G61" s="217"/>
    </row>
    <row r="62" spans="1:7" ht="12.75" customHeight="1" x14ac:dyDescent="0.2">
      <c r="A62" s="59" t="s">
        <v>208</v>
      </c>
      <c r="B62" s="40" t="s">
        <v>242</v>
      </c>
      <c r="C62" s="35"/>
      <c r="D62" s="35"/>
      <c r="E62" s="18"/>
      <c r="F62" s="3" t="s">
        <v>228</v>
      </c>
      <c r="G62" s="218"/>
    </row>
    <row r="63" spans="1:7" ht="12.75" customHeight="1" x14ac:dyDescent="0.2">
      <c r="A63" s="59"/>
      <c r="B63" s="40"/>
      <c r="C63" s="35"/>
      <c r="D63" s="35"/>
      <c r="E63" s="18"/>
      <c r="G63" s="217"/>
    </row>
    <row r="64" spans="1:7" ht="12.75" customHeight="1" x14ac:dyDescent="0.2">
      <c r="A64" s="59" t="s">
        <v>209</v>
      </c>
      <c r="B64" s="40" t="s">
        <v>243</v>
      </c>
      <c r="C64" s="35"/>
      <c r="D64" s="35"/>
      <c r="E64" s="18"/>
      <c r="F64" s="3" t="s">
        <v>228</v>
      </c>
      <c r="G64" s="218"/>
    </row>
    <row r="65" spans="1:7" ht="12.75" customHeight="1" x14ac:dyDescent="0.2">
      <c r="A65" s="59"/>
      <c r="B65" s="40"/>
      <c r="C65" s="35"/>
      <c r="D65" s="35"/>
      <c r="E65" s="18"/>
      <c r="G65" s="217"/>
    </row>
    <row r="66" spans="1:7" ht="12.75" x14ac:dyDescent="0.2">
      <c r="A66" s="375" t="s">
        <v>57</v>
      </c>
      <c r="B66" s="376"/>
      <c r="C66" s="376"/>
      <c r="D66" s="376"/>
      <c r="E66" s="377"/>
      <c r="F66" s="25" t="s">
        <v>228</v>
      </c>
      <c r="G66" s="198"/>
    </row>
    <row r="67" spans="1:7" ht="12.75" customHeight="1" x14ac:dyDescent="0.2">
      <c r="A67" s="372" t="s">
        <v>7</v>
      </c>
      <c r="B67" s="373"/>
      <c r="C67" s="373"/>
      <c r="D67" s="373"/>
      <c r="E67" s="374"/>
      <c r="F67" s="26" t="s">
        <v>228</v>
      </c>
      <c r="G67" s="195"/>
    </row>
    <row r="68" spans="1:7" ht="12.75" customHeight="1" x14ac:dyDescent="0.2">
      <c r="A68" s="93"/>
      <c r="B68" s="41"/>
      <c r="C68" s="42"/>
      <c r="D68" s="42"/>
      <c r="E68" s="42"/>
      <c r="F68" s="27"/>
      <c r="G68" s="217"/>
    </row>
    <row r="69" spans="1:7" ht="12.75" customHeight="1" x14ac:dyDescent="0.2">
      <c r="A69" s="59" t="s">
        <v>210</v>
      </c>
      <c r="B69" s="40" t="s">
        <v>273</v>
      </c>
      <c r="C69" s="35"/>
      <c r="D69" s="35"/>
      <c r="E69" s="18"/>
      <c r="F69" s="3" t="s">
        <v>228</v>
      </c>
      <c r="G69" s="218"/>
    </row>
    <row r="70" spans="1:7" ht="12.75" customHeight="1" x14ac:dyDescent="0.2">
      <c r="A70" s="94"/>
      <c r="B70" s="42"/>
      <c r="C70" s="42"/>
      <c r="D70" s="42"/>
      <c r="E70" s="42"/>
      <c r="F70" s="27"/>
      <c r="G70" s="217"/>
    </row>
    <row r="71" spans="1:7" ht="12.75" customHeight="1" x14ac:dyDescent="0.2">
      <c r="A71" s="59" t="s">
        <v>211</v>
      </c>
      <c r="B71" s="12" t="s">
        <v>269</v>
      </c>
      <c r="C71" s="35"/>
      <c r="D71" s="35"/>
      <c r="F71" s="27" t="s">
        <v>228</v>
      </c>
      <c r="G71" s="218"/>
    </row>
    <row r="72" spans="1:7" ht="12.75" customHeight="1" x14ac:dyDescent="0.2">
      <c r="A72" s="59"/>
      <c r="C72" s="35"/>
      <c r="D72" s="35"/>
      <c r="F72" s="27"/>
      <c r="G72" s="217"/>
    </row>
    <row r="73" spans="1:7" ht="12.75" customHeight="1" x14ac:dyDescent="0.2">
      <c r="A73" s="59" t="s">
        <v>212</v>
      </c>
      <c r="B73" s="12" t="s">
        <v>244</v>
      </c>
      <c r="C73" s="35"/>
      <c r="D73" s="35"/>
      <c r="F73" s="27" t="s">
        <v>228</v>
      </c>
      <c r="G73" s="218"/>
    </row>
    <row r="74" spans="1:7" ht="12.75" customHeight="1" x14ac:dyDescent="0.2">
      <c r="A74" s="59"/>
      <c r="C74" s="35"/>
      <c r="D74" s="35"/>
      <c r="F74" s="27"/>
      <c r="G74" s="217"/>
    </row>
    <row r="75" spans="1:7" ht="12.75" customHeight="1" x14ac:dyDescent="0.2">
      <c r="A75" s="59" t="s">
        <v>213</v>
      </c>
      <c r="B75" s="12" t="s">
        <v>526</v>
      </c>
      <c r="C75" s="35"/>
      <c r="D75" s="35"/>
      <c r="F75" s="27" t="s">
        <v>228</v>
      </c>
      <c r="G75" s="218"/>
    </row>
    <row r="76" spans="1:7" ht="12.75" customHeight="1" x14ac:dyDescent="0.2">
      <c r="A76" s="59"/>
      <c r="C76" s="35"/>
      <c r="D76" s="35"/>
      <c r="F76" s="27"/>
      <c r="G76" s="217"/>
    </row>
    <row r="77" spans="1:7" s="346" customFormat="1" ht="29.45" customHeight="1" x14ac:dyDescent="0.2">
      <c r="A77" s="334" t="s">
        <v>548</v>
      </c>
      <c r="B77" s="341" t="s">
        <v>549</v>
      </c>
      <c r="C77" s="342"/>
      <c r="D77" s="342"/>
      <c r="E77" s="343"/>
      <c r="F77" s="344" t="s">
        <v>228</v>
      </c>
      <c r="G77" s="345"/>
    </row>
    <row r="78" spans="1:7" ht="12.75" customHeight="1" x14ac:dyDescent="0.2">
      <c r="A78" s="59"/>
      <c r="C78" s="35"/>
      <c r="D78" s="35"/>
      <c r="F78" s="27"/>
      <c r="G78" s="217"/>
    </row>
    <row r="79" spans="1:7" ht="12.75" customHeight="1" x14ac:dyDescent="0.2">
      <c r="A79" s="68" t="s">
        <v>441</v>
      </c>
      <c r="B79" s="12" t="s">
        <v>442</v>
      </c>
      <c r="C79" s="35"/>
      <c r="D79" s="35"/>
      <c r="F79" s="27" t="s">
        <v>228</v>
      </c>
      <c r="G79" s="218"/>
    </row>
    <row r="80" spans="1:7" ht="12.75" customHeight="1" x14ac:dyDescent="0.2">
      <c r="A80" s="59"/>
      <c r="C80" s="35"/>
      <c r="D80" s="35"/>
      <c r="F80" s="27"/>
      <c r="G80" s="217"/>
    </row>
    <row r="81" spans="1:7" ht="12.75" customHeight="1" x14ac:dyDescent="0.2">
      <c r="A81" s="68" t="s">
        <v>443</v>
      </c>
      <c r="B81" s="12" t="s">
        <v>483</v>
      </c>
      <c r="C81" s="35"/>
      <c r="D81" s="35"/>
      <c r="F81" s="27" t="s">
        <v>228</v>
      </c>
      <c r="G81" s="218"/>
    </row>
    <row r="82" spans="1:7" ht="12.75" customHeight="1" x14ac:dyDescent="0.2">
      <c r="A82" s="59"/>
      <c r="C82" s="35"/>
      <c r="D82" s="35"/>
      <c r="F82" s="27"/>
      <c r="G82" s="217"/>
    </row>
    <row r="83" spans="1:7" ht="12.75" customHeight="1" x14ac:dyDescent="0.2">
      <c r="A83" s="68" t="s">
        <v>484</v>
      </c>
      <c r="B83" s="12" t="s">
        <v>444</v>
      </c>
      <c r="C83" s="35"/>
      <c r="D83" s="35"/>
      <c r="F83" s="27" t="s">
        <v>228</v>
      </c>
      <c r="G83" s="218"/>
    </row>
    <row r="84" spans="1:7" ht="12.75" customHeight="1" x14ac:dyDescent="0.2">
      <c r="A84" s="68"/>
      <c r="C84" s="35"/>
      <c r="D84" s="35"/>
      <c r="F84" s="27"/>
      <c r="G84" s="217"/>
    </row>
    <row r="85" spans="1:7" ht="12.75" customHeight="1" x14ac:dyDescent="0.2">
      <c r="A85" s="68" t="s">
        <v>520</v>
      </c>
      <c r="B85" s="12" t="s">
        <v>518</v>
      </c>
      <c r="C85" s="35"/>
      <c r="D85" s="35"/>
      <c r="F85" s="27" t="s">
        <v>228</v>
      </c>
      <c r="G85" s="218"/>
    </row>
    <row r="86" spans="1:7" ht="12.75" customHeight="1" x14ac:dyDescent="0.2">
      <c r="A86" s="68"/>
      <c r="C86" s="35"/>
      <c r="D86" s="35"/>
      <c r="F86" s="27"/>
      <c r="G86" s="217"/>
    </row>
    <row r="87" spans="1:7" ht="12.75" customHeight="1" x14ac:dyDescent="0.2">
      <c r="A87" s="68" t="s">
        <v>521</v>
      </c>
      <c r="B87" s="12" t="s">
        <v>515</v>
      </c>
      <c r="C87" s="35"/>
      <c r="D87" s="35"/>
      <c r="F87" s="27" t="s">
        <v>228</v>
      </c>
      <c r="G87" s="218"/>
    </row>
    <row r="88" spans="1:7" ht="12.75" customHeight="1" x14ac:dyDescent="0.2">
      <c r="A88" s="68"/>
      <c r="C88" s="35"/>
      <c r="D88" s="35"/>
      <c r="F88" s="27"/>
      <c r="G88" s="217"/>
    </row>
    <row r="89" spans="1:7" ht="12.75" customHeight="1" x14ac:dyDescent="0.2">
      <c r="A89" s="59" t="s">
        <v>221</v>
      </c>
      <c r="B89" s="12" t="s">
        <v>245</v>
      </c>
      <c r="C89" s="35"/>
      <c r="D89" s="35"/>
      <c r="F89" s="27" t="s">
        <v>228</v>
      </c>
      <c r="G89" s="218"/>
    </row>
    <row r="90" spans="1:7" ht="12.75" customHeight="1" x14ac:dyDescent="0.2">
      <c r="A90" s="59"/>
      <c r="C90" s="35"/>
      <c r="D90" s="35"/>
      <c r="F90" s="27"/>
      <c r="G90" s="217"/>
    </row>
    <row r="91" spans="1:7" ht="12.75" customHeight="1" x14ac:dyDescent="0.2">
      <c r="A91" s="59" t="s">
        <v>222</v>
      </c>
      <c r="B91" s="12" t="s">
        <v>246</v>
      </c>
      <c r="C91" s="35"/>
      <c r="D91" s="35"/>
      <c r="F91" s="27" t="s">
        <v>228</v>
      </c>
      <c r="G91" s="221"/>
    </row>
    <row r="92" spans="1:7" ht="12.75" customHeight="1" x14ac:dyDescent="0.2">
      <c r="A92" s="59"/>
      <c r="C92" s="35"/>
      <c r="D92" s="35"/>
      <c r="F92" s="27"/>
      <c r="G92" s="222"/>
    </row>
    <row r="93" spans="1:7" ht="12.75" customHeight="1" x14ac:dyDescent="0.2">
      <c r="A93" s="59" t="s">
        <v>225</v>
      </c>
      <c r="B93" s="12" t="s">
        <v>258</v>
      </c>
      <c r="C93" s="35"/>
      <c r="D93" s="35"/>
      <c r="F93" s="27" t="s">
        <v>228</v>
      </c>
      <c r="G93" s="221"/>
    </row>
    <row r="94" spans="1:7" ht="12.75" customHeight="1" x14ac:dyDescent="0.2">
      <c r="A94" s="59"/>
      <c r="C94" s="35"/>
      <c r="D94" s="35"/>
      <c r="F94" s="27"/>
      <c r="G94" s="222"/>
    </row>
    <row r="95" spans="1:7" ht="12.75" customHeight="1" x14ac:dyDescent="0.2">
      <c r="A95" s="59" t="s">
        <v>226</v>
      </c>
      <c r="B95" s="12" t="s">
        <v>268</v>
      </c>
      <c r="C95" s="35"/>
      <c r="D95" s="35"/>
      <c r="F95" s="27" t="s">
        <v>228</v>
      </c>
      <c r="G95" s="221"/>
    </row>
    <row r="96" spans="1:7" ht="12.75" customHeight="1" x14ac:dyDescent="0.2">
      <c r="A96" s="57"/>
      <c r="F96" s="27"/>
      <c r="G96" s="217"/>
    </row>
    <row r="97" spans="1:247" ht="12.75" customHeight="1" x14ac:dyDescent="0.2">
      <c r="A97" s="59" t="s">
        <v>227</v>
      </c>
      <c r="B97" s="12" t="s">
        <v>255</v>
      </c>
      <c r="C97" s="35"/>
      <c r="D97" s="35"/>
      <c r="F97" s="27" t="s">
        <v>228</v>
      </c>
      <c r="G97" s="218"/>
    </row>
    <row r="98" spans="1:247" ht="12.75" customHeight="1" x14ac:dyDescent="0.2">
      <c r="A98" s="59"/>
      <c r="C98" s="35"/>
      <c r="D98" s="35"/>
      <c r="F98" s="27"/>
      <c r="G98" s="217"/>
    </row>
    <row r="99" spans="1:247" ht="12.75" customHeight="1" x14ac:dyDescent="0.2">
      <c r="A99" s="59" t="s">
        <v>224</v>
      </c>
      <c r="B99" s="12" t="s">
        <v>247</v>
      </c>
      <c r="C99" s="35"/>
      <c r="D99" s="35"/>
      <c r="F99" s="27" t="s">
        <v>228</v>
      </c>
      <c r="G99" s="218"/>
    </row>
    <row r="100" spans="1:247" ht="12.75" customHeight="1" x14ac:dyDescent="0.2">
      <c r="A100" s="59"/>
      <c r="C100" s="35"/>
      <c r="D100" s="35"/>
      <c r="F100" s="27"/>
      <c r="G100" s="217"/>
    </row>
    <row r="101" spans="1:247" ht="12.75" customHeight="1" x14ac:dyDescent="0.2">
      <c r="A101" s="59" t="s">
        <v>223</v>
      </c>
      <c r="B101" s="12" t="s">
        <v>252</v>
      </c>
      <c r="C101" s="35"/>
      <c r="D101" s="35"/>
      <c r="F101" s="27" t="s">
        <v>228</v>
      </c>
      <c r="G101" s="218"/>
    </row>
    <row r="102" spans="1:247" ht="12.75" customHeight="1" x14ac:dyDescent="0.2">
      <c r="A102" s="59"/>
      <c r="C102" s="35"/>
      <c r="D102" s="35"/>
      <c r="F102" s="27"/>
      <c r="G102" s="217"/>
    </row>
    <row r="103" spans="1:247" ht="12.75" customHeight="1" x14ac:dyDescent="0.2">
      <c r="A103" s="59" t="s">
        <v>254</v>
      </c>
      <c r="B103" s="12" t="s">
        <v>257</v>
      </c>
      <c r="C103" s="35"/>
      <c r="D103" s="35"/>
      <c r="F103" s="27" t="s">
        <v>228</v>
      </c>
      <c r="G103" s="218"/>
    </row>
    <row r="104" spans="1:247" ht="12.75" customHeight="1" x14ac:dyDescent="0.2">
      <c r="A104" s="59"/>
      <c r="C104" s="35"/>
      <c r="D104" s="35"/>
      <c r="F104" s="27"/>
      <c r="G104" s="217"/>
    </row>
    <row r="105" spans="1:247" ht="12.75" customHeight="1" x14ac:dyDescent="0.2">
      <c r="A105" s="59" t="s">
        <v>256</v>
      </c>
      <c r="B105" s="12" t="s">
        <v>295</v>
      </c>
      <c r="C105" s="35"/>
      <c r="D105" s="35"/>
      <c r="F105" s="27" t="s">
        <v>228</v>
      </c>
      <c r="G105" s="218"/>
    </row>
    <row r="106" spans="1:247" ht="12.75" customHeight="1" x14ac:dyDescent="0.2">
      <c r="A106" s="59"/>
      <c r="C106" s="35"/>
      <c r="D106" s="35"/>
      <c r="F106" s="27"/>
      <c r="G106" s="217"/>
    </row>
    <row r="107" spans="1:247" ht="12.75" customHeight="1" x14ac:dyDescent="0.2">
      <c r="A107" s="59" t="s">
        <v>271</v>
      </c>
      <c r="B107" s="12" t="s">
        <v>248</v>
      </c>
      <c r="C107" s="35"/>
      <c r="D107" s="35"/>
      <c r="F107" s="27" t="s">
        <v>228</v>
      </c>
      <c r="G107" s="218"/>
    </row>
    <row r="108" spans="1:247" ht="12.75" customHeight="1" x14ac:dyDescent="0.2">
      <c r="A108" s="59"/>
      <c r="C108" s="35"/>
      <c r="D108" s="35"/>
      <c r="F108" s="27"/>
      <c r="G108" s="217"/>
    </row>
    <row r="109" spans="1:247" ht="12.75" customHeight="1" x14ac:dyDescent="0.2">
      <c r="A109" s="59"/>
      <c r="C109" s="35"/>
      <c r="D109" s="35"/>
      <c r="F109" s="27"/>
      <c r="G109" s="217"/>
    </row>
    <row r="110" spans="1:247" ht="12.75" customHeight="1" x14ac:dyDescent="0.2">
      <c r="A110" s="220"/>
      <c r="C110" s="35"/>
      <c r="D110" s="35"/>
      <c r="F110" s="161"/>
      <c r="G110" s="220"/>
    </row>
    <row r="111" spans="1:247" s="95" customFormat="1" ht="12.75" customHeight="1" x14ac:dyDescent="0.2">
      <c r="A111" s="223"/>
      <c r="B111" s="43" t="s">
        <v>522</v>
      </c>
      <c r="C111" s="44"/>
      <c r="D111" s="44"/>
      <c r="E111" s="16"/>
      <c r="F111" s="28" t="s">
        <v>228</v>
      </c>
      <c r="G111" s="223"/>
      <c r="H111" s="246"/>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row>
    <row r="112" spans="1:247" ht="12.75" customHeight="1" x14ac:dyDescent="0.2">
      <c r="A112" s="224"/>
      <c r="B112" s="43"/>
      <c r="C112" s="44"/>
      <c r="D112" s="44"/>
      <c r="E112" s="16"/>
      <c r="F112" s="28"/>
      <c r="G112" s="224"/>
      <c r="H112" s="246"/>
    </row>
    <row r="113" spans="1:9" ht="12.75" customHeight="1" x14ac:dyDescent="0.2">
      <c r="A113" s="224"/>
      <c r="B113" s="43" t="s">
        <v>539</v>
      </c>
      <c r="C113" s="44"/>
      <c r="D113" s="44"/>
      <c r="E113" s="16"/>
      <c r="F113" s="28" t="s">
        <v>228</v>
      </c>
      <c r="G113" s="223"/>
      <c r="H113" s="246"/>
    </row>
    <row r="114" spans="1:9" ht="12.75" customHeight="1" x14ac:dyDescent="0.2">
      <c r="A114" s="224"/>
      <c r="B114" s="43"/>
      <c r="C114" s="44"/>
      <c r="D114" s="44"/>
      <c r="E114" s="16"/>
      <c r="F114" s="28"/>
      <c r="G114" s="224"/>
      <c r="H114" s="246"/>
    </row>
    <row r="115" spans="1:9" ht="12.75" customHeight="1" x14ac:dyDescent="0.2">
      <c r="A115" s="224"/>
      <c r="B115" s="43" t="s">
        <v>540</v>
      </c>
      <c r="C115" s="44"/>
      <c r="D115" s="44"/>
      <c r="E115" s="16"/>
      <c r="F115" s="28" t="s">
        <v>228</v>
      </c>
      <c r="G115" s="223"/>
      <c r="H115" s="246"/>
    </row>
    <row r="116" spans="1:9" ht="12.75" customHeight="1" x14ac:dyDescent="0.2">
      <c r="A116" s="224"/>
      <c r="B116" s="43"/>
      <c r="C116" s="44"/>
      <c r="D116" s="44"/>
      <c r="E116" s="16"/>
      <c r="F116" s="28"/>
      <c r="G116" s="224"/>
    </row>
    <row r="117" spans="1:9" ht="12.75" customHeight="1" x14ac:dyDescent="0.2">
      <c r="A117" s="223"/>
      <c r="B117" s="43" t="s">
        <v>541</v>
      </c>
      <c r="C117" s="44"/>
      <c r="D117" s="44"/>
      <c r="E117" s="16"/>
      <c r="F117" s="28" t="s">
        <v>228</v>
      </c>
      <c r="G117" s="223"/>
    </row>
    <row r="118" spans="1:9" ht="12.75" customHeight="1" x14ac:dyDescent="0.2">
      <c r="A118" s="224"/>
      <c r="B118" s="43"/>
      <c r="C118" s="44"/>
      <c r="D118" s="44"/>
      <c r="E118" s="16"/>
      <c r="F118" s="28"/>
      <c r="G118" s="224"/>
    </row>
    <row r="119" spans="1:9" ht="12.75" customHeight="1" x14ac:dyDescent="0.2">
      <c r="A119" s="224"/>
      <c r="B119" s="43" t="s">
        <v>523</v>
      </c>
      <c r="C119" s="44"/>
      <c r="D119" s="44"/>
      <c r="E119" s="16"/>
      <c r="F119" s="28" t="s">
        <v>228</v>
      </c>
      <c r="G119" s="223"/>
    </row>
    <row r="120" spans="1:9" ht="12.75" customHeight="1" x14ac:dyDescent="0.2">
      <c r="A120" s="224"/>
      <c r="B120" s="43"/>
      <c r="C120" s="44"/>
      <c r="D120" s="44"/>
      <c r="E120" s="16"/>
      <c r="F120" s="28"/>
      <c r="G120" s="224"/>
    </row>
    <row r="121" spans="1:9" ht="12.75" customHeight="1" x14ac:dyDescent="0.2">
      <c r="A121" s="224"/>
      <c r="B121" s="43" t="s">
        <v>541</v>
      </c>
      <c r="C121" s="44"/>
      <c r="D121" s="44"/>
      <c r="E121" s="16"/>
      <c r="F121" s="28" t="s">
        <v>228</v>
      </c>
      <c r="G121" s="223"/>
    </row>
    <row r="122" spans="1:9" ht="12.75" customHeight="1" x14ac:dyDescent="0.2">
      <c r="A122" s="224"/>
      <c r="B122" s="43"/>
      <c r="C122" s="44"/>
      <c r="D122" s="44"/>
      <c r="E122" s="16"/>
      <c r="F122" s="28"/>
      <c r="G122" s="224"/>
    </row>
    <row r="123" spans="1:9" ht="12.75" customHeight="1" x14ac:dyDescent="0.2">
      <c r="A123" s="217"/>
      <c r="B123" s="43" t="s">
        <v>524</v>
      </c>
      <c r="C123" s="35"/>
      <c r="D123" s="35"/>
      <c r="F123" s="28" t="s">
        <v>228</v>
      </c>
      <c r="G123" s="223"/>
    </row>
    <row r="124" spans="1:9" ht="12.75" customHeight="1" x14ac:dyDescent="0.2">
      <c r="A124" s="217"/>
      <c r="B124" s="43"/>
      <c r="C124" s="35"/>
      <c r="D124" s="35"/>
      <c r="F124" s="27"/>
      <c r="G124" s="217"/>
    </row>
    <row r="125" spans="1:9" ht="12.75" customHeight="1" x14ac:dyDescent="0.2">
      <c r="A125" s="217"/>
      <c r="B125" s="43" t="s">
        <v>525</v>
      </c>
      <c r="C125" s="35"/>
      <c r="D125" s="35"/>
      <c r="F125" s="28" t="s">
        <v>228</v>
      </c>
      <c r="G125" s="223"/>
    </row>
    <row r="126" spans="1:9" ht="12.75" customHeight="1" x14ac:dyDescent="0.2">
      <c r="A126" s="217"/>
      <c r="B126" s="43"/>
      <c r="C126" s="35"/>
      <c r="D126" s="35"/>
      <c r="F126" s="27"/>
      <c r="G126" s="217"/>
    </row>
    <row r="127" spans="1:9" ht="12.75" customHeight="1" x14ac:dyDescent="0.2">
      <c r="A127" s="217"/>
      <c r="B127" s="43" t="s">
        <v>505</v>
      </c>
      <c r="C127" s="44"/>
      <c r="D127" s="44"/>
      <c r="E127" s="16"/>
      <c r="F127" s="28" t="s">
        <v>228</v>
      </c>
      <c r="G127" s="223"/>
      <c r="I127" s="268"/>
    </row>
    <row r="128" spans="1:9" ht="12.75" customHeight="1" x14ac:dyDescent="0.2">
      <c r="A128" s="217"/>
      <c r="B128" s="45"/>
      <c r="C128" s="35"/>
      <c r="D128" s="35"/>
      <c r="F128" s="27"/>
      <c r="G128" s="217"/>
      <c r="I128" s="268"/>
    </row>
    <row r="129" spans="1:9" ht="12.75" customHeight="1" x14ac:dyDescent="0.2">
      <c r="A129" s="219"/>
      <c r="B129" s="46"/>
      <c r="C129" s="35"/>
      <c r="D129" s="35"/>
      <c r="F129" s="26"/>
      <c r="G129" s="219"/>
      <c r="I129" s="269"/>
    </row>
    <row r="130" spans="1:9" ht="21" customHeight="1" x14ac:dyDescent="0.2">
      <c r="A130" s="225"/>
      <c r="B130" s="13"/>
      <c r="C130" s="11"/>
      <c r="D130" s="7"/>
      <c r="E130" s="162" t="s">
        <v>63</v>
      </c>
      <c r="F130" s="29" t="s">
        <v>228</v>
      </c>
      <c r="G130" s="225"/>
    </row>
    <row r="131" spans="1:9" ht="12.75" customHeight="1" x14ac:dyDescent="0.2">
      <c r="G131" s="114"/>
    </row>
  </sheetData>
  <mergeCells count="4">
    <mergeCell ref="F9:G9"/>
    <mergeCell ref="F10:G10"/>
    <mergeCell ref="A67:E67"/>
    <mergeCell ref="A66:E66"/>
  </mergeCells>
  <phoneticPr fontId="11" type="noConversion"/>
  <pageMargins left="0.43307086614173229" right="0.35433070866141736" top="0.31496062992125984" bottom="0.47244094488188981" header="0.51181102362204722" footer="0.19685039370078741"/>
  <pageSetup paperSize="9" scale="76" orientation="portrait" horizontalDpi="4294967293" r:id="rId1"/>
  <headerFooter alignWithMargins="0">
    <oddFooter>&amp;C Section 2.2, &amp;A, Page &amp;P</oddFooter>
  </headerFooter>
  <rowBreaks count="1" manualBreakCount="1">
    <brk id="66"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0"/>
  </sheetPr>
  <dimension ref="A1:IL159"/>
  <sheetViews>
    <sheetView showGridLines="0" view="pageBreakPreview" topLeftCell="A94" zoomScaleNormal="100" workbookViewId="0">
      <selection activeCell="D122" sqref="D122"/>
    </sheetView>
  </sheetViews>
  <sheetFormatPr defaultColWidth="9.140625" defaultRowHeight="12" x14ac:dyDescent="0.2"/>
  <cols>
    <col min="1" max="1" width="6.85546875" style="65" customWidth="1"/>
    <col min="2" max="2" width="48.85546875" style="12" customWidth="1"/>
    <col min="3" max="3" width="9.85546875" style="9" customWidth="1"/>
    <col min="4" max="4" width="12"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194</v>
      </c>
      <c r="B14" s="96" t="s">
        <v>231</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228">
        <v>12</v>
      </c>
      <c r="E28" s="229"/>
      <c r="F28" s="23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112000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97"/>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97"/>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97"/>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50000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5">
        <f>+F51</f>
        <v>50000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27000</v>
      </c>
    </row>
    <row r="58" spans="1:6" ht="12.75" customHeight="1" x14ac:dyDescent="0.2">
      <c r="A58" s="59"/>
      <c r="B58" s="62"/>
      <c r="C58" s="2"/>
      <c r="D58" s="5"/>
      <c r="E58" s="1"/>
      <c r="F58" s="122"/>
    </row>
    <row r="59" spans="1:6" ht="12.75" customHeight="1" x14ac:dyDescent="0.2">
      <c r="A59" s="59"/>
      <c r="B59" s="62"/>
      <c r="C59" s="2"/>
      <c r="D59" s="5"/>
      <c r="E59" s="1"/>
      <c r="F59" s="122"/>
    </row>
    <row r="60" spans="1:6" ht="12.75" customHeight="1" x14ac:dyDescent="0.2">
      <c r="A60" s="63"/>
      <c r="B60" s="13"/>
      <c r="C60" s="11"/>
      <c r="D60" s="7"/>
      <c r="E60" s="64" t="s">
        <v>57</v>
      </c>
      <c r="F60" s="123"/>
    </row>
    <row r="61" spans="1:6" ht="12.75" x14ac:dyDescent="0.2">
      <c r="A61" s="101"/>
      <c r="B61" s="10"/>
      <c r="C61" s="102"/>
      <c r="D61" s="10"/>
      <c r="E61" s="103"/>
      <c r="F61" s="126"/>
    </row>
    <row r="62" spans="1:6" ht="12.75" x14ac:dyDescent="0.2">
      <c r="A62" s="57"/>
      <c r="B62" s="96"/>
      <c r="C62" s="5"/>
      <c r="D62" s="5"/>
      <c r="E62" s="1"/>
      <c r="F62" s="122"/>
    </row>
    <row r="63" spans="1:6" ht="12.75" x14ac:dyDescent="0.2">
      <c r="A63" s="59" t="s">
        <v>122</v>
      </c>
      <c r="B63" s="66" t="s">
        <v>300</v>
      </c>
      <c r="C63" s="2" t="s">
        <v>88</v>
      </c>
      <c r="D63" s="155">
        <v>27000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12000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303096</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6" t="s">
        <v>462</v>
      </c>
      <c r="C79" s="2" t="s">
        <v>88</v>
      </c>
      <c r="D79" s="157">
        <v>303096</v>
      </c>
      <c r="E79" s="1"/>
      <c r="F79" s="122"/>
    </row>
    <row r="80" spans="1:6" ht="12.75" x14ac:dyDescent="0.2">
      <c r="A80" s="59"/>
      <c r="B80" s="62" t="s">
        <v>96</v>
      </c>
      <c r="C80" s="2" t="s">
        <v>88</v>
      </c>
      <c r="D80" s="157"/>
      <c r="E80" s="1"/>
      <c r="F80" s="122"/>
    </row>
    <row r="81" spans="1:6" ht="12.75" x14ac:dyDescent="0.2">
      <c r="A81" s="61"/>
      <c r="B81" s="62" t="s">
        <v>463</v>
      </c>
      <c r="C81" s="2" t="s">
        <v>88</v>
      </c>
      <c r="D81" s="157"/>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72000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2" t="s">
        <v>99</v>
      </c>
      <c r="C90" s="104" t="s">
        <v>89</v>
      </c>
      <c r="D90" s="5">
        <v>1</v>
      </c>
      <c r="E90" s="97"/>
      <c r="F90" s="122">
        <v>18000</v>
      </c>
    </row>
    <row r="91" spans="1:6" ht="12.75" x14ac:dyDescent="0.2">
      <c r="A91" s="59"/>
      <c r="B91" s="62"/>
      <c r="C91" s="104"/>
      <c r="D91" s="5"/>
      <c r="E91" s="97"/>
      <c r="F91" s="122"/>
    </row>
    <row r="92" spans="1:6" ht="12.75" x14ac:dyDescent="0.2">
      <c r="A92" s="68" t="s">
        <v>113</v>
      </c>
      <c r="B92" s="66" t="s">
        <v>458</v>
      </c>
      <c r="C92" s="104" t="s">
        <v>88</v>
      </c>
      <c r="D92" s="138">
        <v>90000</v>
      </c>
      <c r="E92" s="97"/>
      <c r="F92" s="122"/>
    </row>
    <row r="93" spans="1:6" ht="12.75" x14ac:dyDescent="0.2">
      <c r="A93" s="59"/>
      <c r="B93" s="62"/>
      <c r="C93" s="2"/>
      <c r="D93" s="5"/>
      <c r="E93" s="1"/>
      <c r="F93" s="122"/>
    </row>
    <row r="94" spans="1:6" ht="12.75" x14ac:dyDescent="0.2">
      <c r="A94" s="68" t="s">
        <v>457</v>
      </c>
      <c r="B94" s="66" t="s">
        <v>487</v>
      </c>
      <c r="C94" s="2"/>
      <c r="D94" s="5"/>
      <c r="E94" s="1"/>
      <c r="F94" s="122"/>
    </row>
    <row r="95" spans="1:6" ht="12.75" x14ac:dyDescent="0.2">
      <c r="A95" s="59"/>
      <c r="B95" s="62" t="s">
        <v>131</v>
      </c>
      <c r="C95" s="2" t="s">
        <v>17</v>
      </c>
      <c r="D95" s="5">
        <v>1</v>
      </c>
      <c r="E95" s="97"/>
      <c r="F95" s="122"/>
    </row>
    <row r="96" spans="1:6" ht="12.75" x14ac:dyDescent="0.2">
      <c r="A96" s="59"/>
      <c r="B96" s="62"/>
      <c r="C96" s="2"/>
      <c r="D96" s="5"/>
      <c r="E96" s="1"/>
      <c r="F96" s="122"/>
    </row>
    <row r="97" spans="1:6" ht="12.75" x14ac:dyDescent="0.2">
      <c r="A97" s="59">
        <v>4.7</v>
      </c>
      <c r="B97" s="62" t="s">
        <v>100</v>
      </c>
      <c r="C97" s="2"/>
      <c r="D97" s="5"/>
      <c r="E97" s="1"/>
      <c r="F97" s="122"/>
    </row>
    <row r="98" spans="1:6" ht="12.75" x14ac:dyDescent="0.2">
      <c r="A98" s="59"/>
      <c r="B98" s="62"/>
      <c r="C98" s="2"/>
      <c r="D98" s="5"/>
      <c r="E98" s="1"/>
      <c r="F98" s="122"/>
    </row>
    <row r="99" spans="1:6" s="131" customFormat="1" ht="25.5" x14ac:dyDescent="0.2">
      <c r="A99" s="113" t="s">
        <v>123</v>
      </c>
      <c r="B99" s="110" t="s">
        <v>420</v>
      </c>
      <c r="C99" s="112" t="s">
        <v>89</v>
      </c>
      <c r="D99" s="136">
        <v>1</v>
      </c>
      <c r="E99" s="109"/>
      <c r="F99" s="125">
        <v>2125278.7999999998</v>
      </c>
    </row>
    <row r="100" spans="1:6" ht="12.75" x14ac:dyDescent="0.2">
      <c r="A100" s="59"/>
      <c r="B100" s="62"/>
      <c r="C100" s="2"/>
      <c r="D100" s="5"/>
      <c r="E100" s="1"/>
      <c r="F100" s="122"/>
    </row>
    <row r="101" spans="1:6" ht="12.75" x14ac:dyDescent="0.2">
      <c r="A101" s="68" t="s">
        <v>124</v>
      </c>
      <c r="B101" s="66" t="s">
        <v>431</v>
      </c>
      <c r="C101" s="104" t="s">
        <v>88</v>
      </c>
      <c r="D101" s="138">
        <v>2125278.7999999998</v>
      </c>
      <c r="E101" s="1"/>
      <c r="F101" s="122"/>
    </row>
    <row r="102" spans="1:6" ht="12.75" x14ac:dyDescent="0.2">
      <c r="A102" s="68"/>
      <c r="B102" s="66"/>
      <c r="C102" s="104"/>
      <c r="D102" s="138"/>
      <c r="E102" s="1"/>
      <c r="F102" s="122"/>
    </row>
    <row r="103" spans="1:6" s="131" customFormat="1" ht="63.75" x14ac:dyDescent="0.2">
      <c r="A103" s="113" t="s">
        <v>125</v>
      </c>
      <c r="B103" s="110" t="s">
        <v>479</v>
      </c>
      <c r="C103" s="112" t="s">
        <v>89</v>
      </c>
      <c r="D103" s="136">
        <v>1</v>
      </c>
      <c r="E103" s="109"/>
      <c r="F103" s="125">
        <v>50000</v>
      </c>
    </row>
    <row r="104" spans="1:6" ht="12.75" x14ac:dyDescent="0.2">
      <c r="A104" s="59"/>
      <c r="B104" s="62"/>
      <c r="C104" s="2"/>
      <c r="D104" s="5"/>
      <c r="E104" s="1"/>
      <c r="F104" s="122"/>
    </row>
    <row r="105" spans="1:6" s="131" customFormat="1" ht="25.5" x14ac:dyDescent="0.2">
      <c r="A105" s="113" t="s">
        <v>126</v>
      </c>
      <c r="B105" s="110" t="s">
        <v>480</v>
      </c>
      <c r="C105" s="112" t="s">
        <v>88</v>
      </c>
      <c r="D105" s="139">
        <f>+F103</f>
        <v>50000</v>
      </c>
      <c r="E105" s="109"/>
      <c r="F105" s="125"/>
    </row>
    <row r="106" spans="1:6" x14ac:dyDescent="0.2">
      <c r="A106" s="57"/>
      <c r="B106" s="106"/>
      <c r="C106" s="5"/>
      <c r="D106" s="5"/>
      <c r="E106" s="1"/>
      <c r="F106" s="122"/>
    </row>
    <row r="107" spans="1:6" ht="12.75" x14ac:dyDescent="0.2">
      <c r="A107" s="63"/>
      <c r="B107" s="13"/>
      <c r="C107" s="11"/>
      <c r="D107" s="7"/>
      <c r="E107" s="64" t="s">
        <v>57</v>
      </c>
      <c r="F107" s="123"/>
    </row>
    <row r="108" spans="1:6" ht="12.75" x14ac:dyDescent="0.2">
      <c r="A108" s="63"/>
      <c r="B108" s="11"/>
      <c r="C108" s="13"/>
      <c r="D108" s="11"/>
      <c r="E108" s="99" t="s">
        <v>7</v>
      </c>
      <c r="F108" s="124"/>
    </row>
    <row r="109" spans="1:6" ht="12.75" x14ac:dyDescent="0.2">
      <c r="A109" s="57"/>
      <c r="B109" s="96"/>
      <c r="C109" s="5"/>
      <c r="D109" s="5"/>
      <c r="E109" s="1"/>
      <c r="F109" s="122"/>
    </row>
    <row r="110" spans="1:6" ht="12.75" x14ac:dyDescent="0.2">
      <c r="A110" s="68" t="s">
        <v>433</v>
      </c>
      <c r="B110" s="66" t="s">
        <v>432</v>
      </c>
      <c r="C110" s="104" t="s">
        <v>88</v>
      </c>
      <c r="D110" s="138">
        <f>+F103</f>
        <v>50000</v>
      </c>
      <c r="E110" s="1"/>
      <c r="F110" s="125"/>
    </row>
    <row r="111" spans="1:6" ht="12.75" x14ac:dyDescent="0.2">
      <c r="A111" s="68"/>
      <c r="B111" s="66"/>
      <c r="C111" s="104"/>
      <c r="D111" s="138"/>
      <c r="E111" s="1"/>
      <c r="F111" s="122"/>
    </row>
    <row r="112" spans="1:6" ht="12.75" x14ac:dyDescent="0.2">
      <c r="A112" s="68" t="s">
        <v>125</v>
      </c>
      <c r="B112" s="62" t="s">
        <v>101</v>
      </c>
      <c r="C112" s="2"/>
      <c r="D112" s="5"/>
      <c r="E112" s="1"/>
      <c r="F112" s="122"/>
    </row>
    <row r="113" spans="1:6" ht="12.75" x14ac:dyDescent="0.2">
      <c r="A113" s="59"/>
      <c r="B113" s="62" t="s">
        <v>102</v>
      </c>
      <c r="C113" s="2"/>
      <c r="D113" s="5"/>
      <c r="E113" s="1"/>
      <c r="F113" s="122"/>
    </row>
    <row r="114" spans="1:6" ht="12.75" x14ac:dyDescent="0.2">
      <c r="A114" s="59"/>
      <c r="B114" s="62"/>
      <c r="C114" s="2"/>
      <c r="D114" s="5"/>
      <c r="E114" s="1"/>
      <c r="F114" s="122"/>
    </row>
    <row r="115" spans="1:6" ht="12.75" x14ac:dyDescent="0.2">
      <c r="A115" s="59"/>
      <c r="B115" s="66" t="s">
        <v>421</v>
      </c>
      <c r="C115" s="104" t="s">
        <v>36</v>
      </c>
      <c r="D115" s="5" t="s">
        <v>275</v>
      </c>
      <c r="E115" s="105"/>
      <c r="F115" s="122"/>
    </row>
    <row r="116" spans="1:6" ht="12.75" x14ac:dyDescent="0.2">
      <c r="A116" s="59"/>
      <c r="B116" s="62"/>
      <c r="C116" s="2"/>
      <c r="D116" s="5"/>
      <c r="E116" s="97"/>
      <c r="F116" s="122"/>
    </row>
    <row r="117" spans="1:6" ht="12.75" x14ac:dyDescent="0.2">
      <c r="A117" s="59"/>
      <c r="B117" s="66" t="s">
        <v>422</v>
      </c>
      <c r="C117" s="104" t="s">
        <v>36</v>
      </c>
      <c r="D117" s="5" t="s">
        <v>275</v>
      </c>
      <c r="E117" s="105"/>
      <c r="F117" s="122"/>
    </row>
    <row r="118" spans="1:6" ht="12.75" x14ac:dyDescent="0.2">
      <c r="A118" s="59"/>
      <c r="B118" s="66"/>
      <c r="C118" s="104"/>
      <c r="D118" s="5"/>
      <c r="E118" s="105"/>
      <c r="F118" s="122"/>
    </row>
    <row r="119" spans="1:6" ht="12.75" x14ac:dyDescent="0.2">
      <c r="A119" s="59"/>
      <c r="B119" s="66" t="s">
        <v>423</v>
      </c>
      <c r="C119" s="104" t="s">
        <v>36</v>
      </c>
      <c r="D119" s="5" t="s">
        <v>275</v>
      </c>
      <c r="E119" s="105"/>
      <c r="F119" s="122"/>
    </row>
    <row r="120" spans="1:6" ht="12.75" x14ac:dyDescent="0.2">
      <c r="A120" s="59"/>
      <c r="B120" s="62"/>
      <c r="C120" s="2"/>
      <c r="D120" s="5"/>
      <c r="E120" s="97"/>
      <c r="F120" s="122"/>
    </row>
    <row r="121" spans="1:6" ht="12.75" x14ac:dyDescent="0.2">
      <c r="A121" s="59"/>
      <c r="B121" s="66" t="s">
        <v>424</v>
      </c>
      <c r="C121" s="104" t="s">
        <v>36</v>
      </c>
      <c r="D121" s="5" t="s">
        <v>275</v>
      </c>
      <c r="E121" s="105"/>
      <c r="F121" s="122"/>
    </row>
    <row r="122" spans="1:6" ht="12.75" x14ac:dyDescent="0.2">
      <c r="A122" s="59"/>
      <c r="B122" s="62"/>
      <c r="C122" s="2"/>
      <c r="D122" s="5"/>
      <c r="E122" s="97"/>
      <c r="F122" s="122"/>
    </row>
    <row r="123" spans="1:6" ht="12.75" x14ac:dyDescent="0.2">
      <c r="A123" s="59"/>
      <c r="B123" s="66" t="s">
        <v>425</v>
      </c>
      <c r="C123" s="104" t="s">
        <v>36</v>
      </c>
      <c r="D123" s="5" t="s">
        <v>275</v>
      </c>
      <c r="E123" s="105"/>
      <c r="F123" s="122"/>
    </row>
    <row r="124" spans="1:6" ht="12.75" x14ac:dyDescent="0.2">
      <c r="A124" s="59"/>
      <c r="B124" s="62"/>
      <c r="C124" s="2"/>
      <c r="D124" s="5"/>
      <c r="E124" s="97"/>
      <c r="F124" s="122"/>
    </row>
    <row r="125" spans="1:6" ht="12.75" x14ac:dyDescent="0.2">
      <c r="A125" s="59"/>
      <c r="B125" s="66" t="s">
        <v>426</v>
      </c>
      <c r="C125" s="104" t="s">
        <v>36</v>
      </c>
      <c r="D125" s="5" t="s">
        <v>275</v>
      </c>
      <c r="E125" s="105"/>
      <c r="F125" s="122"/>
    </row>
    <row r="126" spans="1:6" ht="12.75" x14ac:dyDescent="0.2">
      <c r="A126" s="59"/>
      <c r="B126" s="62"/>
      <c r="C126" s="2"/>
      <c r="D126" s="5"/>
      <c r="E126" s="97"/>
      <c r="F126" s="122"/>
    </row>
    <row r="127" spans="1:6" ht="12.75" x14ac:dyDescent="0.2">
      <c r="A127" s="59"/>
      <c r="B127" s="66" t="s">
        <v>427</v>
      </c>
      <c r="C127" s="104" t="s">
        <v>36</v>
      </c>
      <c r="D127" s="5" t="s">
        <v>275</v>
      </c>
      <c r="E127" s="105"/>
      <c r="F127" s="122"/>
    </row>
    <row r="128" spans="1:6" ht="12.75" x14ac:dyDescent="0.2">
      <c r="A128" s="59"/>
      <c r="B128" s="62"/>
      <c r="C128" s="2"/>
      <c r="D128" s="5"/>
      <c r="E128" s="97"/>
      <c r="F128" s="122"/>
    </row>
    <row r="129" spans="1:6" ht="12.75" x14ac:dyDescent="0.2">
      <c r="A129" s="59"/>
      <c r="B129" s="66" t="s">
        <v>428</v>
      </c>
      <c r="C129" s="104" t="s">
        <v>36</v>
      </c>
      <c r="D129" s="5" t="s">
        <v>275</v>
      </c>
      <c r="E129" s="105"/>
      <c r="F129" s="122"/>
    </row>
    <row r="130" spans="1:6" ht="12.75" x14ac:dyDescent="0.2">
      <c r="A130" s="59"/>
      <c r="B130" s="66"/>
      <c r="C130" s="104"/>
      <c r="D130" s="5"/>
      <c r="E130" s="105"/>
      <c r="F130" s="122"/>
    </row>
    <row r="131" spans="1:6" ht="12.75" x14ac:dyDescent="0.2">
      <c r="A131" s="68" t="s">
        <v>126</v>
      </c>
      <c r="B131" s="66" t="s">
        <v>430</v>
      </c>
      <c r="C131" s="104" t="s">
        <v>36</v>
      </c>
      <c r="D131" s="5">
        <v>12</v>
      </c>
      <c r="E131" s="105"/>
      <c r="F131" s="122"/>
    </row>
    <row r="132" spans="1:6" ht="12.75" x14ac:dyDescent="0.2">
      <c r="A132" s="59"/>
      <c r="B132" s="66"/>
      <c r="C132" s="104"/>
      <c r="D132" s="5"/>
      <c r="E132" s="105"/>
      <c r="F132" s="122"/>
    </row>
    <row r="133" spans="1:6" ht="12.75" x14ac:dyDescent="0.2">
      <c r="A133" s="59"/>
      <c r="B133" s="66"/>
      <c r="C133" s="104"/>
      <c r="D133" s="5"/>
      <c r="E133" s="105"/>
      <c r="F133" s="122"/>
    </row>
    <row r="134" spans="1:6" ht="12.75" x14ac:dyDescent="0.2">
      <c r="A134" s="59">
        <v>4.8</v>
      </c>
      <c r="B134" s="62" t="s">
        <v>132</v>
      </c>
      <c r="C134" s="2"/>
      <c r="D134" s="5"/>
      <c r="E134" s="1"/>
      <c r="F134" s="122"/>
    </row>
    <row r="135" spans="1:6" ht="12.75" x14ac:dyDescent="0.2">
      <c r="A135" s="59"/>
      <c r="B135" s="62"/>
      <c r="C135" s="2"/>
      <c r="D135" s="5"/>
      <c r="E135" s="1"/>
      <c r="F135" s="122"/>
    </row>
    <row r="136" spans="1:6" ht="12.75" x14ac:dyDescent="0.2">
      <c r="A136" s="68" t="s">
        <v>276</v>
      </c>
      <c r="B136" s="62" t="s">
        <v>259</v>
      </c>
      <c r="C136" s="104" t="s">
        <v>36</v>
      </c>
      <c r="D136" s="5">
        <v>12</v>
      </c>
      <c r="E136" s="97"/>
      <c r="F136" s="122"/>
    </row>
    <row r="137" spans="1:6" ht="12.75" x14ac:dyDescent="0.2">
      <c r="A137" s="59"/>
      <c r="B137" s="62"/>
      <c r="C137" s="2"/>
      <c r="D137" s="5"/>
      <c r="E137" s="1"/>
      <c r="F137" s="122"/>
    </row>
    <row r="138" spans="1:6" ht="12.75" x14ac:dyDescent="0.2">
      <c r="A138" s="59"/>
      <c r="B138" s="62"/>
      <c r="C138" s="2"/>
      <c r="D138" s="5"/>
      <c r="E138" s="1"/>
      <c r="F138" s="122"/>
    </row>
    <row r="139" spans="1:6" ht="12.75" x14ac:dyDescent="0.2">
      <c r="A139" s="68">
        <v>4.9000000000000004</v>
      </c>
      <c r="B139" s="66" t="s">
        <v>429</v>
      </c>
      <c r="C139" s="104"/>
      <c r="D139" s="5"/>
      <c r="E139" s="1"/>
      <c r="F139" s="127"/>
    </row>
    <row r="140" spans="1:6" ht="12.75" x14ac:dyDescent="0.2">
      <c r="A140" s="68"/>
      <c r="B140" s="66"/>
      <c r="C140" s="104"/>
      <c r="D140" s="137"/>
      <c r="E140" s="1"/>
      <c r="F140" s="122"/>
    </row>
    <row r="141" spans="1:6" ht="12.75" x14ac:dyDescent="0.2">
      <c r="A141" s="68"/>
      <c r="B141" s="66" t="s">
        <v>434</v>
      </c>
      <c r="C141" s="104" t="s">
        <v>36</v>
      </c>
      <c r="D141" s="5">
        <v>12</v>
      </c>
      <c r="E141" s="97"/>
      <c r="F141" s="122"/>
    </row>
    <row r="142" spans="1:6" ht="12.75" x14ac:dyDescent="0.2">
      <c r="A142" s="59"/>
      <c r="B142" s="62"/>
      <c r="C142" s="2"/>
      <c r="D142" s="5"/>
      <c r="E142" s="97"/>
      <c r="F142" s="122"/>
    </row>
    <row r="143" spans="1:6" ht="12.75" x14ac:dyDescent="0.2">
      <c r="A143" s="59"/>
      <c r="B143" s="66" t="s">
        <v>435</v>
      </c>
      <c r="C143" s="104" t="s">
        <v>36</v>
      </c>
      <c r="D143" s="5">
        <v>12</v>
      </c>
      <c r="E143" s="97"/>
      <c r="F143" s="122"/>
    </row>
    <row r="144" spans="1:6" ht="12.75" x14ac:dyDescent="0.2">
      <c r="A144" s="59"/>
      <c r="B144" s="62"/>
      <c r="C144" s="2"/>
      <c r="D144" s="5"/>
      <c r="E144" s="97"/>
      <c r="F144" s="122"/>
    </row>
    <row r="145" spans="1:6" s="131" customFormat="1" ht="25.5" x14ac:dyDescent="0.2">
      <c r="A145" s="107"/>
      <c r="B145" s="110" t="s">
        <v>437</v>
      </c>
      <c r="C145" s="227" t="s">
        <v>36</v>
      </c>
      <c r="D145" s="228">
        <v>12</v>
      </c>
      <c r="E145" s="229"/>
      <c r="F145" s="232"/>
    </row>
    <row r="146" spans="1:6" ht="12.75" x14ac:dyDescent="0.2">
      <c r="A146" s="59"/>
      <c r="B146" s="62"/>
      <c r="C146" s="2"/>
      <c r="D146" s="5"/>
      <c r="E146" s="97"/>
      <c r="F146" s="122"/>
    </row>
    <row r="147" spans="1:6" ht="12.75" x14ac:dyDescent="0.2">
      <c r="A147" s="59"/>
      <c r="B147" s="66" t="s">
        <v>438</v>
      </c>
      <c r="C147" s="104" t="s">
        <v>36</v>
      </c>
      <c r="D147" s="5">
        <v>12</v>
      </c>
      <c r="E147" s="97"/>
      <c r="F147" s="122"/>
    </row>
    <row r="148" spans="1:6" ht="12.75" x14ac:dyDescent="0.2">
      <c r="A148" s="59"/>
      <c r="B148" s="62"/>
      <c r="C148" s="2"/>
      <c r="D148" s="5"/>
      <c r="E148" s="97"/>
      <c r="F148" s="122"/>
    </row>
    <row r="149" spans="1:6" ht="12.75" x14ac:dyDescent="0.2">
      <c r="A149" s="59"/>
      <c r="B149" s="66" t="s">
        <v>436</v>
      </c>
      <c r="C149" s="104" t="s">
        <v>36</v>
      </c>
      <c r="D149" s="5">
        <v>12</v>
      </c>
      <c r="E149" s="97"/>
      <c r="F149" s="122"/>
    </row>
    <row r="150" spans="1:6" ht="12.75" x14ac:dyDescent="0.2">
      <c r="A150" s="59"/>
      <c r="B150" s="62"/>
      <c r="C150" s="2"/>
      <c r="D150" s="5"/>
      <c r="E150" s="1"/>
      <c r="F150" s="122"/>
    </row>
    <row r="151" spans="1:6" ht="12.75" x14ac:dyDescent="0.2">
      <c r="A151" s="59"/>
      <c r="B151" s="62"/>
      <c r="C151" s="2"/>
      <c r="D151" s="5"/>
      <c r="E151" s="1"/>
      <c r="F151" s="122"/>
    </row>
    <row r="152" spans="1:6" ht="12.75" x14ac:dyDescent="0.2">
      <c r="A152" s="59"/>
      <c r="B152" s="62"/>
      <c r="C152" s="2"/>
      <c r="D152" s="5"/>
      <c r="E152" s="1"/>
      <c r="F152" s="122"/>
    </row>
    <row r="153" spans="1:6" ht="12.75" x14ac:dyDescent="0.2">
      <c r="A153" s="59"/>
      <c r="B153" s="66"/>
      <c r="C153" s="104"/>
      <c r="D153" s="5"/>
      <c r="E153" s="1"/>
      <c r="F153" s="122"/>
    </row>
    <row r="154" spans="1:6" ht="12.75" x14ac:dyDescent="0.2">
      <c r="A154" s="59"/>
      <c r="B154" s="62"/>
      <c r="C154" s="2"/>
      <c r="D154" s="5"/>
      <c r="E154" s="1"/>
      <c r="F154" s="122"/>
    </row>
    <row r="155" spans="1:6" ht="12.75" x14ac:dyDescent="0.2">
      <c r="A155" s="59"/>
      <c r="B155" s="62"/>
      <c r="C155" s="2"/>
      <c r="D155" s="5"/>
      <c r="E155" s="1"/>
      <c r="F155" s="122"/>
    </row>
    <row r="156" spans="1:6" ht="12.75" x14ac:dyDescent="0.2">
      <c r="A156" s="59"/>
      <c r="B156" s="62"/>
      <c r="C156" s="2"/>
      <c r="D156" s="5"/>
      <c r="E156" s="1"/>
      <c r="F156" s="122"/>
    </row>
    <row r="157" spans="1:6" ht="12.75" x14ac:dyDescent="0.2">
      <c r="A157" s="59"/>
      <c r="B157" s="62"/>
      <c r="C157" s="2"/>
      <c r="D157" s="5"/>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r:id="rId1"/>
  <headerFooter alignWithMargins="0">
    <oddFooter>&amp;C Section 2.2, &amp;A, Page &amp;P</oddFooter>
  </headerFooter>
  <rowBreaks count="2" manualBreakCount="2">
    <brk id="60" max="5" man="1"/>
    <brk id="107"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0"/>
  </sheetPr>
  <dimension ref="A1:IL159"/>
  <sheetViews>
    <sheetView showGridLines="0" view="pageBreakPreview" zoomScaleNormal="100" workbookViewId="0">
      <selection activeCell="E1" sqref="E1"/>
    </sheetView>
  </sheetViews>
  <sheetFormatPr defaultColWidth="9.140625" defaultRowHeight="12" x14ac:dyDescent="0.2"/>
  <cols>
    <col min="1" max="1" width="6.85546875" style="65" customWidth="1"/>
    <col min="2" max="2" width="48.140625" style="12" customWidth="1"/>
    <col min="3" max="3" width="9.85546875" style="9" customWidth="1"/>
    <col min="4" max="4" width="11"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195</v>
      </c>
      <c r="B14" s="96" t="s">
        <v>272</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5"/>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50000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97"/>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97"/>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97"/>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23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40000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 t="s">
        <v>88</v>
      </c>
      <c r="D55" s="156">
        <f>+F51</f>
        <v>40000</v>
      </c>
      <c r="E55" s="1"/>
      <c r="F55" s="122"/>
    </row>
    <row r="56" spans="1:6" ht="12.75" customHeight="1" x14ac:dyDescent="0.2">
      <c r="A56" s="59"/>
      <c r="B56" s="62"/>
      <c r="C56" s="2"/>
      <c r="D56" s="2"/>
      <c r="E56" s="1"/>
      <c r="F56" s="122"/>
    </row>
    <row r="57" spans="1:6" ht="12.75" customHeight="1" x14ac:dyDescent="0.2">
      <c r="A57" s="59" t="s">
        <v>121</v>
      </c>
      <c r="B57" s="62" t="s">
        <v>92</v>
      </c>
      <c r="C57" s="2" t="s">
        <v>73</v>
      </c>
      <c r="D57" s="6"/>
      <c r="E57" s="6"/>
      <c r="F57" s="122">
        <v>20000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6">
        <f>+F57</f>
        <v>20000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108000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396794</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6" t="s">
        <v>464</v>
      </c>
      <c r="C79" s="2" t="s">
        <v>88</v>
      </c>
      <c r="D79" s="132">
        <v>300000</v>
      </c>
      <c r="E79" s="1"/>
      <c r="F79" s="122"/>
    </row>
    <row r="80" spans="1:6" ht="12.75" x14ac:dyDescent="0.2">
      <c r="A80" s="59"/>
      <c r="B80" s="62" t="s">
        <v>96</v>
      </c>
      <c r="C80" s="2" t="s">
        <v>88</v>
      </c>
      <c r="D80" s="132">
        <v>2794</v>
      </c>
      <c r="E80" s="1"/>
      <c r="F80" s="122"/>
    </row>
    <row r="81" spans="1:6" ht="12.75" x14ac:dyDescent="0.2">
      <c r="A81" s="61"/>
      <c r="B81" s="66" t="s">
        <v>463</v>
      </c>
      <c r="C81" s="2" t="s">
        <v>88</v>
      </c>
      <c r="D81" s="132">
        <v>94000</v>
      </c>
      <c r="E81" s="1"/>
      <c r="F81" s="122"/>
    </row>
    <row r="82" spans="1:6" ht="12.75" x14ac:dyDescent="0.2">
      <c r="A82" s="59"/>
      <c r="B82" s="62"/>
      <c r="C82" s="2"/>
      <c r="D82" s="153"/>
      <c r="E82" s="1"/>
      <c r="F82" s="122"/>
    </row>
    <row r="83" spans="1:6" ht="12.75" x14ac:dyDescent="0.2">
      <c r="A83" s="59">
        <v>4.5999999999999996</v>
      </c>
      <c r="B83" s="62" t="s">
        <v>97</v>
      </c>
      <c r="C83" s="2"/>
      <c r="D83" s="2"/>
      <c r="E83" s="1"/>
      <c r="F83" s="122"/>
    </row>
    <row r="84" spans="1:6" ht="12.75" x14ac:dyDescent="0.2">
      <c r="A84" s="59"/>
      <c r="B84" s="62"/>
      <c r="C84" s="2"/>
      <c r="D84" s="2"/>
      <c r="E84" s="1"/>
      <c r="F84" s="122"/>
    </row>
    <row r="85" spans="1:6" ht="12.75" x14ac:dyDescent="0.2">
      <c r="A85" s="59" t="s">
        <v>110</v>
      </c>
      <c r="B85" s="62" t="s">
        <v>190</v>
      </c>
      <c r="C85" s="2" t="s">
        <v>36</v>
      </c>
      <c r="D85" s="2">
        <v>12</v>
      </c>
      <c r="E85" s="97"/>
      <c r="F85" s="122"/>
    </row>
    <row r="86" spans="1:6" ht="12.75" x14ac:dyDescent="0.2">
      <c r="A86" s="59"/>
      <c r="B86" s="62"/>
      <c r="C86" s="2"/>
      <c r="D86" s="2"/>
      <c r="E86" s="1"/>
      <c r="F86" s="122"/>
    </row>
    <row r="87" spans="1:6" ht="12.75" x14ac:dyDescent="0.2">
      <c r="A87" s="59" t="s">
        <v>111</v>
      </c>
      <c r="B87" s="62" t="s">
        <v>98</v>
      </c>
      <c r="C87" s="104" t="s">
        <v>89</v>
      </c>
      <c r="D87" s="2">
        <v>1</v>
      </c>
      <c r="E87" s="97"/>
      <c r="F87" s="122">
        <v>72000</v>
      </c>
    </row>
    <row r="88" spans="1:6" ht="12.75" x14ac:dyDescent="0.2">
      <c r="A88" s="59"/>
      <c r="B88" s="62"/>
      <c r="C88" s="2"/>
      <c r="D88" s="2"/>
      <c r="E88" s="1"/>
      <c r="F88" s="122"/>
    </row>
    <row r="89" spans="1:6" ht="12.75" x14ac:dyDescent="0.2">
      <c r="A89" s="59" t="s">
        <v>112</v>
      </c>
      <c r="B89" s="62" t="s">
        <v>220</v>
      </c>
      <c r="C89" s="2"/>
      <c r="D89" s="2"/>
      <c r="E89" s="1"/>
      <c r="F89" s="122"/>
    </row>
    <row r="90" spans="1:6" ht="12.75" x14ac:dyDescent="0.2">
      <c r="A90" s="59"/>
      <c r="B90" s="62" t="s">
        <v>99</v>
      </c>
      <c r="C90" s="104" t="s">
        <v>89</v>
      </c>
      <c r="D90" s="2">
        <v>1</v>
      </c>
      <c r="E90" s="97"/>
      <c r="F90" s="122">
        <v>18000</v>
      </c>
    </row>
    <row r="91" spans="1:6" ht="12.75" x14ac:dyDescent="0.2">
      <c r="A91" s="59"/>
      <c r="B91" s="62"/>
      <c r="C91" s="104"/>
      <c r="D91" s="2"/>
      <c r="E91" s="97"/>
      <c r="F91" s="122"/>
    </row>
    <row r="92" spans="1:6" ht="12.75" x14ac:dyDescent="0.2">
      <c r="A92" s="68" t="s">
        <v>113</v>
      </c>
      <c r="B92" s="66" t="s">
        <v>458</v>
      </c>
      <c r="C92" s="104" t="s">
        <v>88</v>
      </c>
      <c r="D92" s="128">
        <v>90000</v>
      </c>
      <c r="E92" s="97"/>
      <c r="F92" s="122"/>
    </row>
    <row r="93" spans="1:6" ht="12.75" x14ac:dyDescent="0.2">
      <c r="A93" s="59"/>
      <c r="B93" s="62"/>
      <c r="C93" s="2"/>
      <c r="D93" s="2"/>
      <c r="E93" s="1"/>
      <c r="F93" s="122"/>
    </row>
    <row r="94" spans="1:6" ht="12.75" x14ac:dyDescent="0.2">
      <c r="A94" s="68" t="s">
        <v>457</v>
      </c>
      <c r="B94" s="66" t="s">
        <v>485</v>
      </c>
      <c r="C94" s="2"/>
      <c r="D94" s="2"/>
      <c r="E94" s="1"/>
      <c r="F94" s="122"/>
    </row>
    <row r="95" spans="1:6" ht="12.75" x14ac:dyDescent="0.2">
      <c r="A95" s="59"/>
      <c r="B95" s="62" t="s">
        <v>131</v>
      </c>
      <c r="C95" s="2" t="s">
        <v>17</v>
      </c>
      <c r="D95" s="2">
        <v>1</v>
      </c>
      <c r="E95" s="97"/>
      <c r="F95" s="122"/>
    </row>
    <row r="96" spans="1:6" ht="12.75" x14ac:dyDescent="0.2">
      <c r="A96" s="59"/>
      <c r="B96" s="62"/>
      <c r="C96" s="2"/>
      <c r="D96" s="2"/>
      <c r="E96" s="1"/>
      <c r="F96" s="122"/>
    </row>
    <row r="97" spans="1:6" ht="12.75" x14ac:dyDescent="0.2">
      <c r="A97" s="59">
        <v>4.7</v>
      </c>
      <c r="B97" s="62" t="s">
        <v>100</v>
      </c>
      <c r="C97" s="2"/>
      <c r="D97" s="2"/>
      <c r="E97" s="1"/>
      <c r="F97" s="122"/>
    </row>
    <row r="98" spans="1:6" ht="12.75" x14ac:dyDescent="0.2">
      <c r="A98" s="59"/>
      <c r="B98" s="62"/>
      <c r="C98" s="2"/>
      <c r="D98" s="2"/>
      <c r="E98" s="1"/>
      <c r="F98" s="122"/>
    </row>
    <row r="99" spans="1:6" s="131" customFormat="1" ht="25.5" x14ac:dyDescent="0.2">
      <c r="A99" s="113" t="s">
        <v>123</v>
      </c>
      <c r="B99" s="110" t="s">
        <v>420</v>
      </c>
      <c r="C99" s="112" t="s">
        <v>89</v>
      </c>
      <c r="D99" s="108">
        <v>1</v>
      </c>
      <c r="E99" s="109"/>
      <c r="F99" s="125">
        <v>222420</v>
      </c>
    </row>
    <row r="100" spans="1:6" ht="12.75" x14ac:dyDescent="0.2">
      <c r="A100" s="59"/>
      <c r="B100" s="62"/>
      <c r="C100" s="2"/>
      <c r="D100" s="2"/>
      <c r="E100" s="1"/>
      <c r="F100" s="122"/>
    </row>
    <row r="101" spans="1:6" ht="12.75" x14ac:dyDescent="0.2">
      <c r="A101" s="68" t="s">
        <v>124</v>
      </c>
      <c r="B101" s="66" t="s">
        <v>431</v>
      </c>
      <c r="C101" s="104" t="s">
        <v>88</v>
      </c>
      <c r="D101" s="128">
        <v>222420</v>
      </c>
      <c r="E101" s="1"/>
      <c r="F101" s="122"/>
    </row>
    <row r="102" spans="1:6" ht="12.75" x14ac:dyDescent="0.2">
      <c r="A102" s="68"/>
      <c r="B102" s="66"/>
      <c r="C102" s="104"/>
      <c r="D102" s="128"/>
      <c r="E102" s="1"/>
      <c r="F102" s="122"/>
    </row>
    <row r="103" spans="1:6" s="131" customFormat="1" ht="63.75" x14ac:dyDescent="0.2">
      <c r="A103" s="113" t="s">
        <v>125</v>
      </c>
      <c r="B103" s="110" t="s">
        <v>479</v>
      </c>
      <c r="C103" s="112" t="s">
        <v>89</v>
      </c>
      <c r="D103" s="108">
        <v>1</v>
      </c>
      <c r="E103" s="109"/>
      <c r="F103" s="125">
        <v>32000</v>
      </c>
    </row>
    <row r="104" spans="1:6" ht="12.75" x14ac:dyDescent="0.2">
      <c r="A104" s="59"/>
      <c r="B104" s="62"/>
      <c r="C104" s="2"/>
      <c r="D104" s="2"/>
      <c r="E104" s="1"/>
      <c r="F104" s="122"/>
    </row>
    <row r="105" spans="1:6" s="131" customFormat="1" ht="25.5" x14ac:dyDescent="0.2">
      <c r="A105" s="113" t="s">
        <v>126</v>
      </c>
      <c r="B105" s="110" t="s">
        <v>480</v>
      </c>
      <c r="C105" s="112" t="s">
        <v>88</v>
      </c>
      <c r="D105" s="130">
        <v>32000</v>
      </c>
      <c r="E105" s="109"/>
      <c r="F105" s="122"/>
    </row>
    <row r="106" spans="1:6" x14ac:dyDescent="0.2">
      <c r="A106" s="57"/>
      <c r="B106" s="106"/>
      <c r="C106" s="5"/>
      <c r="D106" s="5"/>
      <c r="E106" s="1"/>
      <c r="F106" s="122"/>
    </row>
    <row r="107" spans="1:6" ht="12.75" x14ac:dyDescent="0.2">
      <c r="A107" s="63"/>
      <c r="B107" s="13"/>
      <c r="C107" s="11"/>
      <c r="D107" s="7"/>
      <c r="E107" s="64" t="s">
        <v>57</v>
      </c>
      <c r="F107" s="123"/>
    </row>
    <row r="108" spans="1:6" ht="12.75" x14ac:dyDescent="0.2">
      <c r="A108" s="63"/>
      <c r="B108" s="11"/>
      <c r="C108" s="13"/>
      <c r="D108" s="11"/>
      <c r="E108" s="99" t="s">
        <v>7</v>
      </c>
      <c r="F108" s="124"/>
    </row>
    <row r="109" spans="1:6" ht="12.75" x14ac:dyDescent="0.2">
      <c r="A109" s="57"/>
      <c r="B109" s="96"/>
      <c r="C109" s="5"/>
      <c r="D109" s="5"/>
      <c r="E109" s="1"/>
      <c r="F109" s="122"/>
    </row>
    <row r="110" spans="1:6" ht="12.75" x14ac:dyDescent="0.2">
      <c r="A110" s="68" t="s">
        <v>433</v>
      </c>
      <c r="B110" s="66" t="s">
        <v>432</v>
      </c>
      <c r="C110" s="104" t="s">
        <v>88</v>
      </c>
      <c r="D110" s="128">
        <v>32000</v>
      </c>
      <c r="E110" s="1"/>
      <c r="F110" s="122"/>
    </row>
    <row r="111" spans="1:6" ht="12.75" x14ac:dyDescent="0.2">
      <c r="A111" s="68"/>
      <c r="B111" s="66"/>
      <c r="C111" s="104"/>
      <c r="D111" s="128"/>
      <c r="E111" s="1"/>
      <c r="F111" s="122"/>
    </row>
    <row r="112" spans="1:6" ht="12.75" x14ac:dyDescent="0.2">
      <c r="A112" s="68" t="s">
        <v>125</v>
      </c>
      <c r="B112" s="62" t="s">
        <v>101</v>
      </c>
      <c r="C112" s="2"/>
      <c r="D112" s="2"/>
      <c r="E112" s="1"/>
      <c r="F112" s="122"/>
    </row>
    <row r="113" spans="1:6" ht="12.75" x14ac:dyDescent="0.2">
      <c r="A113" s="59"/>
      <c r="B113" s="62" t="s">
        <v>102</v>
      </c>
      <c r="C113" s="2"/>
      <c r="D113" s="2"/>
      <c r="E113" s="1"/>
      <c r="F113" s="122"/>
    </row>
    <row r="114" spans="1:6" ht="12.75" x14ac:dyDescent="0.2">
      <c r="A114" s="59"/>
      <c r="B114" s="62"/>
      <c r="C114" s="2"/>
      <c r="D114" s="2"/>
      <c r="E114" s="1"/>
      <c r="F114" s="122"/>
    </row>
    <row r="115" spans="1:6" ht="12.75" x14ac:dyDescent="0.2">
      <c r="A115" s="59"/>
      <c r="B115" s="66" t="s">
        <v>421</v>
      </c>
      <c r="C115" s="104" t="s">
        <v>36</v>
      </c>
      <c r="D115" s="2" t="s">
        <v>275</v>
      </c>
      <c r="E115" s="105"/>
      <c r="F115" s="122"/>
    </row>
    <row r="116" spans="1:6" ht="12.75" x14ac:dyDescent="0.2">
      <c r="A116" s="59"/>
      <c r="B116" s="62"/>
      <c r="C116" s="2"/>
      <c r="D116" s="2"/>
      <c r="E116" s="97"/>
      <c r="F116" s="122"/>
    </row>
    <row r="117" spans="1:6" ht="12.75" x14ac:dyDescent="0.2">
      <c r="A117" s="59"/>
      <c r="B117" s="66" t="s">
        <v>422</v>
      </c>
      <c r="C117" s="104" t="s">
        <v>36</v>
      </c>
      <c r="D117" s="2" t="s">
        <v>275</v>
      </c>
      <c r="E117" s="105"/>
      <c r="F117" s="122"/>
    </row>
    <row r="118" spans="1:6" ht="12.75" x14ac:dyDescent="0.2">
      <c r="A118" s="59"/>
      <c r="B118" s="66"/>
      <c r="C118" s="104"/>
      <c r="D118" s="2"/>
      <c r="E118" s="105"/>
      <c r="F118" s="122"/>
    </row>
    <row r="119" spans="1:6" ht="12.75" x14ac:dyDescent="0.2">
      <c r="A119" s="59"/>
      <c r="B119" s="66" t="s">
        <v>423</v>
      </c>
      <c r="C119" s="104" t="s">
        <v>36</v>
      </c>
      <c r="D119" s="2" t="s">
        <v>275</v>
      </c>
      <c r="E119" s="105"/>
      <c r="F119" s="122"/>
    </row>
    <row r="120" spans="1:6" ht="12.75" x14ac:dyDescent="0.2">
      <c r="A120" s="59"/>
      <c r="B120" s="62"/>
      <c r="C120" s="2"/>
      <c r="D120" s="2"/>
      <c r="E120" s="97"/>
      <c r="F120" s="122"/>
    </row>
    <row r="121" spans="1:6" ht="12.75" x14ac:dyDescent="0.2">
      <c r="A121" s="59"/>
      <c r="B121" s="66" t="s">
        <v>424</v>
      </c>
      <c r="C121" s="104" t="s">
        <v>36</v>
      </c>
      <c r="D121" s="2" t="s">
        <v>275</v>
      </c>
      <c r="E121" s="105"/>
      <c r="F121" s="122"/>
    </row>
    <row r="122" spans="1:6" ht="12.75" x14ac:dyDescent="0.2">
      <c r="A122" s="59"/>
      <c r="B122" s="62"/>
      <c r="C122" s="2"/>
      <c r="D122" s="2"/>
      <c r="E122" s="97"/>
      <c r="F122" s="122"/>
    </row>
    <row r="123" spans="1:6" ht="12.75" x14ac:dyDescent="0.2">
      <c r="A123" s="59"/>
      <c r="B123" s="66" t="s">
        <v>425</v>
      </c>
      <c r="C123" s="104" t="s">
        <v>36</v>
      </c>
      <c r="D123" s="2" t="s">
        <v>275</v>
      </c>
      <c r="E123" s="105"/>
      <c r="F123" s="122"/>
    </row>
    <row r="124" spans="1:6" ht="12.75" x14ac:dyDescent="0.2">
      <c r="A124" s="59"/>
      <c r="B124" s="62"/>
      <c r="C124" s="2"/>
      <c r="D124" s="2"/>
      <c r="E124" s="97"/>
      <c r="F124" s="122"/>
    </row>
    <row r="125" spans="1:6" ht="12.75" x14ac:dyDescent="0.2">
      <c r="A125" s="59"/>
      <c r="B125" s="66" t="s">
        <v>426</v>
      </c>
      <c r="C125" s="104" t="s">
        <v>36</v>
      </c>
      <c r="D125" s="2" t="s">
        <v>275</v>
      </c>
      <c r="E125" s="105"/>
      <c r="F125" s="122"/>
    </row>
    <row r="126" spans="1:6" ht="12.75" x14ac:dyDescent="0.2">
      <c r="A126" s="59"/>
      <c r="B126" s="62"/>
      <c r="C126" s="2"/>
      <c r="D126" s="2"/>
      <c r="E126" s="97"/>
      <c r="F126" s="122"/>
    </row>
    <row r="127" spans="1:6" ht="12.75" x14ac:dyDescent="0.2">
      <c r="A127" s="59"/>
      <c r="B127" s="66" t="s">
        <v>427</v>
      </c>
      <c r="C127" s="104" t="s">
        <v>36</v>
      </c>
      <c r="D127" s="2" t="s">
        <v>275</v>
      </c>
      <c r="E127" s="105"/>
      <c r="F127" s="122"/>
    </row>
    <row r="128" spans="1:6" ht="12.75" x14ac:dyDescent="0.2">
      <c r="A128" s="59"/>
      <c r="B128" s="62"/>
      <c r="C128" s="2"/>
      <c r="D128" s="2"/>
      <c r="E128" s="97"/>
      <c r="F128" s="122"/>
    </row>
    <row r="129" spans="1:6" ht="12.75" x14ac:dyDescent="0.2">
      <c r="A129" s="59"/>
      <c r="B129" s="66" t="s">
        <v>428</v>
      </c>
      <c r="C129" s="104" t="s">
        <v>36</v>
      </c>
      <c r="D129" s="2" t="s">
        <v>275</v>
      </c>
      <c r="E129" s="105"/>
      <c r="F129" s="122"/>
    </row>
    <row r="130" spans="1:6" ht="12.75" x14ac:dyDescent="0.2">
      <c r="A130" s="59"/>
      <c r="B130" s="66"/>
      <c r="C130" s="104"/>
      <c r="D130" s="2"/>
      <c r="E130" s="105"/>
      <c r="F130" s="122"/>
    </row>
    <row r="131" spans="1:6" ht="12.75" x14ac:dyDescent="0.2">
      <c r="A131" s="68" t="s">
        <v>126</v>
      </c>
      <c r="B131" s="66" t="s">
        <v>430</v>
      </c>
      <c r="C131" s="104" t="s">
        <v>36</v>
      </c>
      <c r="D131" s="2">
        <v>12</v>
      </c>
      <c r="E131" s="105"/>
      <c r="F131" s="122"/>
    </row>
    <row r="132" spans="1:6" ht="12.75" x14ac:dyDescent="0.2">
      <c r="A132" s="59"/>
      <c r="B132" s="66"/>
      <c r="C132" s="104"/>
      <c r="D132" s="2"/>
      <c r="E132" s="105"/>
      <c r="F132" s="122"/>
    </row>
    <row r="133" spans="1:6" ht="12.75" x14ac:dyDescent="0.2">
      <c r="A133" s="59"/>
      <c r="B133" s="66"/>
      <c r="C133" s="104"/>
      <c r="D133" s="2"/>
      <c r="E133" s="105"/>
      <c r="F133" s="122"/>
    </row>
    <row r="134" spans="1:6" ht="12.75" x14ac:dyDescent="0.2">
      <c r="A134" s="59">
        <v>4.8</v>
      </c>
      <c r="B134" s="62" t="s">
        <v>132</v>
      </c>
      <c r="C134" s="2"/>
      <c r="D134" s="2"/>
      <c r="E134" s="1"/>
      <c r="F134" s="122"/>
    </row>
    <row r="135" spans="1:6" ht="12.75" x14ac:dyDescent="0.2">
      <c r="A135" s="59"/>
      <c r="B135" s="62"/>
      <c r="C135" s="2"/>
      <c r="D135" s="2"/>
      <c r="E135" s="1"/>
      <c r="F135" s="122"/>
    </row>
    <row r="136" spans="1:6" ht="12.75" x14ac:dyDescent="0.2">
      <c r="A136" s="68" t="s">
        <v>276</v>
      </c>
      <c r="B136" s="62" t="s">
        <v>259</v>
      </c>
      <c r="C136" s="104" t="s">
        <v>36</v>
      </c>
      <c r="D136" s="2">
        <v>12</v>
      </c>
      <c r="E136" s="97"/>
      <c r="F136" s="122"/>
    </row>
    <row r="137" spans="1:6" ht="12.75" x14ac:dyDescent="0.2">
      <c r="A137" s="59"/>
      <c r="B137" s="62"/>
      <c r="C137" s="2"/>
      <c r="D137" s="2"/>
      <c r="E137" s="1"/>
      <c r="F137" s="122"/>
    </row>
    <row r="138" spans="1:6" ht="12.75" x14ac:dyDescent="0.2">
      <c r="A138" s="59"/>
      <c r="B138" s="62"/>
      <c r="C138" s="2"/>
      <c r="D138" s="2"/>
      <c r="E138" s="1"/>
      <c r="F138" s="122"/>
    </row>
    <row r="139" spans="1:6" ht="12.75" x14ac:dyDescent="0.2">
      <c r="A139" s="68">
        <v>4.9000000000000004</v>
      </c>
      <c r="B139" s="66" t="s">
        <v>429</v>
      </c>
      <c r="C139" s="104"/>
      <c r="D139" s="104"/>
      <c r="E139" s="1"/>
      <c r="F139" s="122"/>
    </row>
    <row r="140" spans="1:6" ht="12.75" x14ac:dyDescent="0.2">
      <c r="A140" s="68"/>
      <c r="B140" s="66"/>
      <c r="C140" s="104"/>
      <c r="D140" s="129"/>
      <c r="E140" s="1"/>
      <c r="F140" s="122"/>
    </row>
    <row r="141" spans="1:6" ht="12.75" x14ac:dyDescent="0.2">
      <c r="A141" s="68"/>
      <c r="B141" s="66" t="s">
        <v>434</v>
      </c>
      <c r="C141" s="104" t="s">
        <v>36</v>
      </c>
      <c r="D141" s="2">
        <v>12</v>
      </c>
      <c r="E141" s="97"/>
      <c r="F141" s="122"/>
    </row>
    <row r="142" spans="1:6" ht="12.75" x14ac:dyDescent="0.2">
      <c r="A142" s="59"/>
      <c r="B142" s="62"/>
      <c r="C142" s="2"/>
      <c r="D142" s="2"/>
      <c r="E142" s="97"/>
      <c r="F142" s="122"/>
    </row>
    <row r="143" spans="1:6" ht="12.75" x14ac:dyDescent="0.2">
      <c r="A143" s="59"/>
      <c r="B143" s="66" t="s">
        <v>435</v>
      </c>
      <c r="C143" s="104" t="s">
        <v>36</v>
      </c>
      <c r="D143" s="2">
        <v>12</v>
      </c>
      <c r="E143" s="97"/>
      <c r="F143" s="122"/>
    </row>
    <row r="144" spans="1:6" ht="12.75" x14ac:dyDescent="0.2">
      <c r="A144" s="59"/>
      <c r="B144" s="62"/>
      <c r="C144" s="2"/>
      <c r="D144" s="2"/>
      <c r="E144" s="97"/>
      <c r="F144" s="122"/>
    </row>
    <row r="145" spans="1:6" s="131" customFormat="1" ht="25.5" x14ac:dyDescent="0.2">
      <c r="A145" s="107"/>
      <c r="B145" s="110" t="s">
        <v>437</v>
      </c>
      <c r="C145" s="104" t="s">
        <v>36</v>
      </c>
      <c r="D145" s="2">
        <v>12</v>
      </c>
      <c r="E145" s="97"/>
      <c r="F145" s="122"/>
    </row>
    <row r="146" spans="1:6" ht="12.75" x14ac:dyDescent="0.2">
      <c r="A146" s="59"/>
      <c r="B146" s="62"/>
      <c r="C146" s="2"/>
      <c r="D146" s="2"/>
      <c r="E146" s="97"/>
      <c r="F146" s="122"/>
    </row>
    <row r="147" spans="1:6" ht="12.75" x14ac:dyDescent="0.2">
      <c r="A147" s="59"/>
      <c r="B147" s="66" t="s">
        <v>438</v>
      </c>
      <c r="C147" s="104" t="s">
        <v>36</v>
      </c>
      <c r="D147" s="2">
        <v>12</v>
      </c>
      <c r="E147" s="97"/>
      <c r="F147" s="122"/>
    </row>
    <row r="148" spans="1:6" ht="12.75" x14ac:dyDescent="0.2">
      <c r="A148" s="59"/>
      <c r="B148" s="62"/>
      <c r="C148" s="2"/>
      <c r="D148" s="2"/>
      <c r="E148" s="97"/>
      <c r="F148" s="122"/>
    </row>
    <row r="149" spans="1:6" ht="12.75" x14ac:dyDescent="0.2">
      <c r="A149" s="59"/>
      <c r="B149" s="66" t="s">
        <v>436</v>
      </c>
      <c r="C149" s="104" t="s">
        <v>36</v>
      </c>
      <c r="D149" s="2">
        <v>12</v>
      </c>
      <c r="E149" s="97"/>
      <c r="F149" s="122"/>
    </row>
    <row r="150" spans="1:6" ht="12.75" x14ac:dyDescent="0.2">
      <c r="A150" s="59"/>
      <c r="B150" s="62"/>
      <c r="C150" s="2"/>
      <c r="D150" s="2"/>
      <c r="E150" s="1"/>
      <c r="F150" s="122"/>
    </row>
    <row r="151" spans="1:6" ht="12.75" x14ac:dyDescent="0.2">
      <c r="A151" s="59"/>
      <c r="B151" s="62"/>
      <c r="C151" s="2"/>
      <c r="D151" s="2"/>
      <c r="E151" s="1"/>
      <c r="F151" s="122"/>
    </row>
    <row r="152" spans="1:6" ht="12.75" x14ac:dyDescent="0.2">
      <c r="A152" s="59"/>
      <c r="B152" s="66"/>
      <c r="C152" s="104"/>
      <c r="D152" s="5"/>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ht="12.75" x14ac:dyDescent="0.2">
      <c r="A156" s="59"/>
      <c r="B156" s="62"/>
      <c r="C156" s="2"/>
      <c r="D156" s="2"/>
      <c r="E156" s="1"/>
      <c r="F156" s="122"/>
    </row>
    <row r="157" spans="1:6" ht="12.75" x14ac:dyDescent="0.2">
      <c r="A157" s="59"/>
      <c r="B157" s="62"/>
      <c r="C157" s="2"/>
      <c r="D157" s="2"/>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r:id="rId1"/>
  <headerFooter alignWithMargins="0">
    <oddFooter>&amp;C Section 2.2, &amp;A, Page &amp;P</oddFooter>
  </headerFooter>
  <rowBreaks count="2" manualBreakCount="2">
    <brk id="60" max="5" man="1"/>
    <brk id="107"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0"/>
  </sheetPr>
  <dimension ref="A1:IL159"/>
  <sheetViews>
    <sheetView showGridLines="0" view="pageBreakPreview" topLeftCell="A59" zoomScaleNormal="100" workbookViewId="0">
      <selection activeCell="J91" sqref="J91"/>
    </sheetView>
  </sheetViews>
  <sheetFormatPr defaultColWidth="9.140625" defaultRowHeight="12" x14ac:dyDescent="0.2"/>
  <cols>
    <col min="1" max="1" width="6.85546875" style="65" customWidth="1"/>
    <col min="2" max="2" width="48.85546875" style="12" customWidth="1"/>
    <col min="3" max="3" width="9.85546875" style="9" customWidth="1"/>
    <col min="4" max="4" width="12.5703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50"/>
      <c r="F3" s="117"/>
    </row>
    <row r="4" spans="1:246" ht="12.75" customHeight="1" x14ac:dyDescent="0.2">
      <c r="A4" s="49" t="s">
        <v>64</v>
      </c>
      <c r="B4" s="50"/>
      <c r="C4" s="50"/>
      <c r="D4" s="50"/>
      <c r="F4" s="117"/>
    </row>
    <row r="5" spans="1:246" customFormat="1" ht="3.75" customHeight="1" x14ac:dyDescent="0.2">
      <c r="A5" s="51"/>
      <c r="B5" s="52"/>
      <c r="C5" s="52"/>
      <c r="D5" s="52"/>
      <c r="E5" s="52"/>
      <c r="F5" s="118"/>
    </row>
    <row r="6" spans="1:246" customFormat="1" ht="9" customHeight="1" x14ac:dyDescent="0.2">
      <c r="A6" s="50"/>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F8" s="119"/>
    </row>
    <row r="9" spans="1:246" s="9" customFormat="1" ht="12.75" customHeight="1" x14ac:dyDescent="0.2">
      <c r="A9" s="14" t="s">
        <v>2</v>
      </c>
      <c r="B9" s="14" t="s">
        <v>3</v>
      </c>
      <c r="C9" s="14" t="s">
        <v>4</v>
      </c>
      <c r="D9" s="14" t="s">
        <v>5</v>
      </c>
      <c r="E9" s="55" t="s">
        <v>0</v>
      </c>
      <c r="F9" s="120" t="s">
        <v>1</v>
      </c>
    </row>
    <row r="10" spans="1:246" s="9" customFormat="1" ht="12.75" customHeight="1" x14ac:dyDescent="0.2">
      <c r="A10" s="15"/>
      <c r="B10" s="15"/>
      <c r="C10" s="15"/>
      <c r="D10" s="15"/>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196</v>
      </c>
      <c r="B14" s="96" t="s">
        <v>233</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2">
        <v>1</v>
      </c>
      <c r="E22" s="97"/>
      <c r="F22" s="122"/>
    </row>
    <row r="23" spans="1:6" ht="12.75" customHeight="1" x14ac:dyDescent="0.2">
      <c r="A23" s="59"/>
      <c r="B23" s="62"/>
      <c r="C23" s="2"/>
      <c r="D23" s="2"/>
      <c r="E23" s="97"/>
      <c r="F23" s="122"/>
    </row>
    <row r="24" spans="1:6" ht="12.75" customHeight="1" x14ac:dyDescent="0.2">
      <c r="A24" s="59" t="s">
        <v>70</v>
      </c>
      <c r="B24" s="66" t="s">
        <v>413</v>
      </c>
      <c r="C24" s="2" t="s">
        <v>187</v>
      </c>
      <c r="D24" s="2">
        <v>1</v>
      </c>
      <c r="E24" s="97"/>
      <c r="F24" s="122"/>
    </row>
    <row r="25" spans="1:6" ht="12.75" customHeight="1" x14ac:dyDescent="0.2">
      <c r="A25" s="59"/>
      <c r="B25" s="62"/>
      <c r="C25" s="2"/>
      <c r="D25" s="2"/>
      <c r="E25" s="97"/>
      <c r="F25" s="122"/>
    </row>
    <row r="26" spans="1:6" ht="12.75" customHeight="1" x14ac:dyDescent="0.2">
      <c r="A26" s="68" t="s">
        <v>415</v>
      </c>
      <c r="B26" s="66" t="s">
        <v>414</v>
      </c>
      <c r="C26" s="2" t="s">
        <v>187</v>
      </c>
      <c r="D26" s="2">
        <v>1</v>
      </c>
      <c r="E26" s="97"/>
      <c r="F26" s="122"/>
    </row>
    <row r="27" spans="1:6" ht="12.75" customHeight="1" x14ac:dyDescent="0.2">
      <c r="A27" s="59"/>
      <c r="B27" s="62"/>
      <c r="C27" s="2"/>
      <c r="D27" s="2"/>
      <c r="E27" s="97"/>
      <c r="F27" s="122"/>
    </row>
    <row r="28" spans="1:6" s="131" customFormat="1" ht="16.5" customHeight="1" x14ac:dyDescent="0.2">
      <c r="A28" s="113" t="s">
        <v>416</v>
      </c>
      <c r="B28" s="110" t="s">
        <v>419</v>
      </c>
      <c r="C28" s="112" t="s">
        <v>36</v>
      </c>
      <c r="D28" s="108">
        <v>12</v>
      </c>
      <c r="E28" s="111"/>
      <c r="F28" s="122"/>
    </row>
    <row r="29" spans="1:6" ht="12.75" customHeight="1" x14ac:dyDescent="0.2">
      <c r="A29" s="59"/>
      <c r="B29" s="62"/>
      <c r="C29" s="2"/>
      <c r="D29" s="2"/>
      <c r="E29" s="1"/>
      <c r="F29" s="122"/>
    </row>
    <row r="30" spans="1:6" ht="12.75" customHeight="1" x14ac:dyDescent="0.2">
      <c r="A30" s="59">
        <v>4.2</v>
      </c>
      <c r="B30" s="62" t="s">
        <v>75</v>
      </c>
      <c r="C30" s="2"/>
      <c r="D30" s="2"/>
      <c r="E30" s="1"/>
      <c r="F30" s="122"/>
    </row>
    <row r="31" spans="1:6" ht="12.75" customHeight="1" x14ac:dyDescent="0.2">
      <c r="A31" s="59"/>
      <c r="B31" s="62"/>
      <c r="C31" s="2"/>
      <c r="D31" s="2"/>
      <c r="E31" s="1"/>
      <c r="F31" s="122"/>
    </row>
    <row r="32" spans="1:6" ht="12.75" customHeight="1" x14ac:dyDescent="0.2">
      <c r="A32" s="59" t="s">
        <v>72</v>
      </c>
      <c r="B32" s="62" t="s">
        <v>71</v>
      </c>
      <c r="C32" s="2" t="s">
        <v>73</v>
      </c>
      <c r="D32" s="6" t="s">
        <v>214</v>
      </c>
      <c r="E32" s="6"/>
      <c r="F32" s="122">
        <v>100000</v>
      </c>
    </row>
    <row r="33" spans="1:6" ht="12.75" customHeight="1" x14ac:dyDescent="0.2">
      <c r="A33" s="59"/>
      <c r="B33" s="62"/>
      <c r="C33" s="2"/>
      <c r="D33" s="2"/>
      <c r="E33" s="1"/>
      <c r="F33" s="122"/>
    </row>
    <row r="34" spans="1:6" ht="12.75" customHeight="1" x14ac:dyDescent="0.2">
      <c r="A34" s="59" t="s">
        <v>74</v>
      </c>
      <c r="B34" s="62" t="s">
        <v>188</v>
      </c>
      <c r="C34" s="2" t="s">
        <v>187</v>
      </c>
      <c r="D34" s="2">
        <v>1</v>
      </c>
      <c r="E34" s="97"/>
      <c r="F34" s="122"/>
    </row>
    <row r="35" spans="1:6" ht="12.75" customHeight="1" x14ac:dyDescent="0.2">
      <c r="A35" s="59"/>
      <c r="B35" s="62"/>
      <c r="C35" s="2"/>
      <c r="D35" s="2"/>
      <c r="E35" s="1"/>
      <c r="F35" s="122"/>
    </row>
    <row r="36" spans="1:6" ht="12.75" customHeight="1" x14ac:dyDescent="0.2">
      <c r="A36" s="58"/>
      <c r="B36" s="96" t="s">
        <v>119</v>
      </c>
      <c r="C36" s="5"/>
      <c r="D36" s="2"/>
      <c r="E36" s="1"/>
      <c r="F36" s="122"/>
    </row>
    <row r="37" spans="1:6" ht="12.75" customHeight="1" x14ac:dyDescent="0.2">
      <c r="A37" s="59"/>
      <c r="B37" s="96"/>
      <c r="C37" s="5"/>
      <c r="D37" s="2"/>
      <c r="E37" s="1"/>
      <c r="F37" s="122"/>
    </row>
    <row r="38" spans="1:6" ht="12.75" customHeight="1" x14ac:dyDescent="0.2">
      <c r="A38" s="60">
        <v>4.3</v>
      </c>
      <c r="B38" s="62" t="s">
        <v>127</v>
      </c>
      <c r="C38" s="2"/>
      <c r="D38" s="2"/>
      <c r="E38" s="1"/>
      <c r="F38" s="122"/>
    </row>
    <row r="39" spans="1:6" ht="12.75" customHeight="1" x14ac:dyDescent="0.2">
      <c r="A39" s="59"/>
      <c r="B39" s="96"/>
      <c r="C39" s="2"/>
      <c r="D39" s="2"/>
      <c r="E39" s="1"/>
      <c r="F39" s="122"/>
    </row>
    <row r="40" spans="1:6" ht="12.75" customHeight="1" x14ac:dyDescent="0.2">
      <c r="A40" s="59" t="s">
        <v>104</v>
      </c>
      <c r="B40" s="62" t="s">
        <v>82</v>
      </c>
      <c r="C40" s="2" t="s">
        <v>36</v>
      </c>
      <c r="D40" s="2">
        <v>12</v>
      </c>
      <c r="E40" s="97"/>
      <c r="F40" s="122"/>
    </row>
    <row r="41" spans="1:6" ht="12.75" customHeight="1" x14ac:dyDescent="0.2">
      <c r="A41" s="61"/>
      <c r="B41" s="96"/>
      <c r="C41" s="2"/>
      <c r="D41" s="2"/>
      <c r="E41" s="1"/>
      <c r="F41" s="122"/>
    </row>
    <row r="42" spans="1:6" ht="12.75" customHeight="1" x14ac:dyDescent="0.2">
      <c r="A42" s="59" t="s">
        <v>105</v>
      </c>
      <c r="B42" s="62" t="s">
        <v>80</v>
      </c>
      <c r="C42" s="2" t="s">
        <v>36</v>
      </c>
      <c r="D42" s="2">
        <v>12</v>
      </c>
      <c r="E42" s="97"/>
      <c r="F42" s="122"/>
    </row>
    <row r="43" spans="1:6" ht="12.75" customHeight="1" x14ac:dyDescent="0.2">
      <c r="A43" s="59"/>
      <c r="B43" s="62"/>
      <c r="C43" s="2"/>
      <c r="D43" s="2"/>
      <c r="E43" s="1"/>
      <c r="F43" s="122"/>
    </row>
    <row r="44" spans="1:6" ht="12.75" customHeight="1" x14ac:dyDescent="0.2">
      <c r="A44" s="59" t="s">
        <v>106</v>
      </c>
      <c r="B44" s="66" t="s">
        <v>418</v>
      </c>
      <c r="C44" s="2" t="s">
        <v>36</v>
      </c>
      <c r="D44" s="2">
        <v>12</v>
      </c>
      <c r="E44" s="97"/>
      <c r="F44" s="122"/>
    </row>
    <row r="45" spans="1:6" ht="12.75" customHeight="1" x14ac:dyDescent="0.2">
      <c r="A45" s="59"/>
      <c r="B45" s="62"/>
      <c r="C45" s="2"/>
      <c r="D45" s="2"/>
      <c r="E45" s="1"/>
      <c r="F45" s="122"/>
    </row>
    <row r="46" spans="1:6" ht="12.75" customHeight="1" x14ac:dyDescent="0.2">
      <c r="A46" s="59" t="s">
        <v>107</v>
      </c>
      <c r="B46" s="66" t="s">
        <v>417</v>
      </c>
      <c r="C46" s="2" t="s">
        <v>36</v>
      </c>
      <c r="D46" s="2">
        <v>12</v>
      </c>
      <c r="E46" s="97"/>
      <c r="F46" s="122"/>
    </row>
    <row r="47" spans="1:6" ht="12.75" customHeight="1" x14ac:dyDescent="0.2">
      <c r="A47" s="59"/>
      <c r="B47" s="62"/>
      <c r="C47" s="2"/>
      <c r="D47" s="2"/>
      <c r="E47" s="1"/>
      <c r="F47" s="122"/>
    </row>
    <row r="48" spans="1:6" ht="12.75" customHeight="1" x14ac:dyDescent="0.2">
      <c r="A48" s="59">
        <v>4.4000000000000004</v>
      </c>
      <c r="B48" s="66" t="s">
        <v>299</v>
      </c>
      <c r="C48" s="2"/>
      <c r="D48" s="2"/>
      <c r="E48" s="1"/>
      <c r="F48" s="122"/>
    </row>
    <row r="49" spans="1:6" ht="12.75" customHeight="1" x14ac:dyDescent="0.2">
      <c r="A49" s="59"/>
      <c r="B49" s="62" t="s">
        <v>81</v>
      </c>
      <c r="C49" s="2"/>
      <c r="D49" s="2"/>
      <c r="E49" s="1"/>
      <c r="F49" s="122"/>
    </row>
    <row r="50" spans="1:6" ht="12.75" customHeight="1" x14ac:dyDescent="0.2">
      <c r="A50" s="59"/>
      <c r="B50" s="62"/>
      <c r="C50" s="2"/>
      <c r="D50" s="2"/>
      <c r="E50" s="1"/>
      <c r="F50" s="122"/>
    </row>
    <row r="51" spans="1:6" ht="12.75" customHeight="1" x14ac:dyDescent="0.2">
      <c r="A51" s="59" t="s">
        <v>108</v>
      </c>
      <c r="B51" s="62" t="s">
        <v>84</v>
      </c>
      <c r="C51" s="2" t="s">
        <v>73</v>
      </c>
      <c r="D51" s="6" t="s">
        <v>214</v>
      </c>
      <c r="E51" s="6"/>
      <c r="F51" s="122">
        <v>150000</v>
      </c>
    </row>
    <row r="52" spans="1:6" ht="12.75" customHeight="1" x14ac:dyDescent="0.2">
      <c r="A52" s="59"/>
      <c r="B52" s="62"/>
      <c r="C52" s="2"/>
      <c r="D52" s="2"/>
      <c r="E52" s="1"/>
      <c r="F52" s="122"/>
    </row>
    <row r="53" spans="1:6" ht="12.75" customHeight="1" x14ac:dyDescent="0.2">
      <c r="A53" s="59" t="s">
        <v>120</v>
      </c>
      <c r="B53" s="62" t="s">
        <v>85</v>
      </c>
      <c r="C53" s="2"/>
      <c r="D53" s="2"/>
      <c r="E53" s="1"/>
      <c r="F53" s="122"/>
    </row>
    <row r="54" spans="1:6" ht="12.75" customHeight="1" x14ac:dyDescent="0.2">
      <c r="A54" s="59"/>
      <c r="B54" s="62" t="s">
        <v>86</v>
      </c>
      <c r="C54" s="2"/>
      <c r="D54" s="2"/>
      <c r="E54" s="1"/>
      <c r="F54" s="122"/>
    </row>
    <row r="55" spans="1:6" ht="12.75" customHeight="1" x14ac:dyDescent="0.2">
      <c r="A55" s="59"/>
      <c r="B55" s="62" t="s">
        <v>87</v>
      </c>
      <c r="C55" s="233" t="s">
        <v>88</v>
      </c>
      <c r="D55" s="234">
        <f>+F51</f>
        <v>150000</v>
      </c>
      <c r="E55" s="235"/>
      <c r="F55" s="232"/>
    </row>
    <row r="56" spans="1:6" ht="12.75" customHeight="1" x14ac:dyDescent="0.2">
      <c r="A56" s="59"/>
      <c r="B56" s="62"/>
      <c r="C56" s="233"/>
      <c r="D56" s="233"/>
      <c r="E56" s="235"/>
      <c r="F56" s="232"/>
    </row>
    <row r="57" spans="1:6" ht="12.75" customHeight="1" x14ac:dyDescent="0.2">
      <c r="A57" s="59" t="s">
        <v>121</v>
      </c>
      <c r="B57" s="62" t="s">
        <v>92</v>
      </c>
      <c r="C57" s="2" t="s">
        <v>73</v>
      </c>
      <c r="D57" s="6" t="s">
        <v>214</v>
      </c>
      <c r="E57" s="6"/>
      <c r="F57" s="122">
        <v>116000</v>
      </c>
    </row>
    <row r="58" spans="1:6" ht="12.75" customHeight="1" x14ac:dyDescent="0.2">
      <c r="A58" s="59"/>
      <c r="B58" s="62"/>
      <c r="C58" s="2"/>
      <c r="D58" s="2"/>
      <c r="E58" s="1"/>
      <c r="F58" s="122"/>
    </row>
    <row r="59" spans="1:6" ht="12.75" customHeight="1" x14ac:dyDescent="0.2">
      <c r="A59" s="59"/>
      <c r="B59" s="62"/>
      <c r="C59" s="2"/>
      <c r="D59" s="2"/>
      <c r="E59" s="1"/>
      <c r="F59" s="122"/>
    </row>
    <row r="60" spans="1:6" ht="12.75" x14ac:dyDescent="0.2">
      <c r="A60" s="63"/>
      <c r="B60" s="13"/>
      <c r="C60" s="11"/>
      <c r="D60" s="7"/>
      <c r="E60" s="64"/>
      <c r="F60" s="123"/>
    </row>
    <row r="61" spans="1:6" ht="12.75" x14ac:dyDescent="0.2">
      <c r="A61" s="101"/>
      <c r="B61" s="10"/>
      <c r="C61" s="102"/>
      <c r="D61" s="10"/>
      <c r="E61" s="103"/>
      <c r="F61" s="126"/>
    </row>
    <row r="62" spans="1:6" ht="12.75" x14ac:dyDescent="0.2">
      <c r="A62" s="57"/>
      <c r="B62" s="96"/>
      <c r="C62" s="5"/>
      <c r="D62" s="5"/>
      <c r="E62" s="1"/>
      <c r="F62" s="122"/>
    </row>
    <row r="63" spans="1:6" ht="12.75" x14ac:dyDescent="0.2">
      <c r="A63" s="59" t="s">
        <v>122</v>
      </c>
      <c r="B63" s="66" t="s">
        <v>300</v>
      </c>
      <c r="C63" s="2" t="s">
        <v>88</v>
      </c>
      <c r="D63" s="156">
        <v>116000</v>
      </c>
      <c r="E63" s="1"/>
      <c r="F63" s="122"/>
    </row>
    <row r="64" spans="1:6" ht="12.75" x14ac:dyDescent="0.2">
      <c r="A64" s="59"/>
      <c r="B64" s="62" t="s">
        <v>189</v>
      </c>
      <c r="C64" s="2"/>
      <c r="D64" s="2"/>
      <c r="E64" s="1"/>
      <c r="F64" s="122"/>
    </row>
    <row r="65" spans="1:6" ht="12.75" x14ac:dyDescent="0.2">
      <c r="A65" s="59"/>
      <c r="B65" s="66" t="s">
        <v>302</v>
      </c>
      <c r="C65" s="2"/>
      <c r="D65" s="2"/>
      <c r="E65" s="1"/>
      <c r="F65" s="122"/>
    </row>
    <row r="66" spans="1:6" ht="12.75" x14ac:dyDescent="0.2">
      <c r="A66" s="61"/>
      <c r="B66" s="62" t="s">
        <v>128</v>
      </c>
      <c r="C66" s="2"/>
      <c r="D66" s="2"/>
      <c r="E66" s="1"/>
      <c r="F66" s="122"/>
    </row>
    <row r="67" spans="1:6" ht="12.75" x14ac:dyDescent="0.2">
      <c r="A67" s="59"/>
      <c r="B67" s="62" t="s">
        <v>94</v>
      </c>
      <c r="C67" s="2"/>
      <c r="D67" s="2"/>
      <c r="E67" s="1"/>
      <c r="F67" s="122"/>
    </row>
    <row r="68" spans="1:6" ht="12.75" x14ac:dyDescent="0.2">
      <c r="A68" s="59"/>
      <c r="B68" s="62"/>
      <c r="C68" s="2"/>
      <c r="D68" s="2"/>
      <c r="E68" s="1"/>
      <c r="F68" s="122"/>
    </row>
    <row r="69" spans="1:6" ht="12.75" x14ac:dyDescent="0.2">
      <c r="A69" s="59" t="s">
        <v>215</v>
      </c>
      <c r="B69" s="66" t="s">
        <v>301</v>
      </c>
      <c r="C69" s="2" t="s">
        <v>89</v>
      </c>
      <c r="D69" s="6" t="s">
        <v>214</v>
      </c>
      <c r="E69" s="6"/>
      <c r="F69" s="122">
        <v>45600</v>
      </c>
    </row>
    <row r="70" spans="1:6" ht="12.75" x14ac:dyDescent="0.2">
      <c r="A70" s="61"/>
      <c r="B70" s="62"/>
      <c r="C70" s="2"/>
      <c r="D70" s="2"/>
      <c r="E70" s="1"/>
      <c r="F70" s="122"/>
    </row>
    <row r="71" spans="1:6" ht="12.75" x14ac:dyDescent="0.2">
      <c r="A71" s="59">
        <v>4.5</v>
      </c>
      <c r="B71" s="62" t="s">
        <v>95</v>
      </c>
      <c r="C71" s="2"/>
      <c r="D71" s="2"/>
      <c r="E71" s="1"/>
      <c r="F71" s="122"/>
    </row>
    <row r="72" spans="1:6" ht="12.75" x14ac:dyDescent="0.2">
      <c r="A72" s="59"/>
      <c r="B72" s="62"/>
      <c r="C72" s="2"/>
      <c r="D72" s="2"/>
      <c r="E72" s="1"/>
      <c r="F72" s="122"/>
    </row>
    <row r="73" spans="1:6" ht="12.75" x14ac:dyDescent="0.2">
      <c r="A73" s="59" t="s">
        <v>109</v>
      </c>
      <c r="B73" s="62" t="s">
        <v>217</v>
      </c>
      <c r="C73" s="2" t="s">
        <v>73</v>
      </c>
      <c r="D73" s="6" t="s">
        <v>214</v>
      </c>
      <c r="E73" s="6"/>
      <c r="F73" s="122">
        <v>7278535</v>
      </c>
    </row>
    <row r="74" spans="1:6" ht="12.75" x14ac:dyDescent="0.2">
      <c r="A74" s="59"/>
      <c r="B74" s="62" t="s">
        <v>216</v>
      </c>
      <c r="C74" s="2"/>
      <c r="D74" s="6"/>
      <c r="E74" s="6"/>
      <c r="F74" s="122"/>
    </row>
    <row r="75" spans="1:6" ht="12.75" x14ac:dyDescent="0.2">
      <c r="A75" s="59"/>
      <c r="B75" s="62"/>
      <c r="C75" s="2"/>
      <c r="D75" s="2"/>
      <c r="E75" s="1"/>
      <c r="F75" s="122"/>
    </row>
    <row r="76" spans="1:6" ht="12.75" x14ac:dyDescent="0.2">
      <c r="A76" s="59" t="s">
        <v>191</v>
      </c>
      <c r="B76" s="62" t="s">
        <v>218</v>
      </c>
      <c r="C76" s="2"/>
      <c r="D76" s="2"/>
      <c r="E76" s="1"/>
      <c r="F76" s="122"/>
    </row>
    <row r="77" spans="1:6" ht="12.75" x14ac:dyDescent="0.2">
      <c r="A77" s="59"/>
      <c r="B77" s="62" t="s">
        <v>219</v>
      </c>
      <c r="C77" s="2"/>
      <c r="D77" s="2"/>
      <c r="E77" s="1"/>
      <c r="F77" s="122"/>
    </row>
    <row r="78" spans="1:6" ht="12.75" x14ac:dyDescent="0.2">
      <c r="A78" s="59"/>
      <c r="B78" s="62"/>
      <c r="C78" s="2"/>
      <c r="D78" s="2"/>
      <c r="E78" s="1"/>
      <c r="F78" s="122"/>
    </row>
    <row r="79" spans="1:6" ht="12.75" x14ac:dyDescent="0.2">
      <c r="A79" s="59"/>
      <c r="B79" s="66" t="s">
        <v>464</v>
      </c>
      <c r="C79" s="2" t="s">
        <v>88</v>
      </c>
      <c r="D79" s="132">
        <v>1578535</v>
      </c>
      <c r="E79" s="1"/>
      <c r="F79" s="122"/>
    </row>
    <row r="80" spans="1:6" ht="12.75" x14ac:dyDescent="0.2">
      <c r="A80" s="59"/>
      <c r="B80" s="62" t="s">
        <v>96</v>
      </c>
      <c r="C80" s="2" t="s">
        <v>88</v>
      </c>
      <c r="D80" s="132"/>
      <c r="E80" s="1"/>
      <c r="F80" s="122"/>
    </row>
    <row r="81" spans="1:6" ht="12.75" x14ac:dyDescent="0.2">
      <c r="A81" s="61"/>
      <c r="B81" s="66" t="s">
        <v>465</v>
      </c>
      <c r="C81" s="2" t="s">
        <v>88</v>
      </c>
      <c r="D81" s="132"/>
      <c r="E81" s="1"/>
      <c r="F81" s="122"/>
    </row>
    <row r="82" spans="1:6" ht="12.75" x14ac:dyDescent="0.2">
      <c r="A82" s="61"/>
      <c r="B82" s="66" t="s">
        <v>466</v>
      </c>
      <c r="C82" s="2" t="s">
        <v>88</v>
      </c>
      <c r="D82" s="132">
        <v>5000000</v>
      </c>
      <c r="E82" s="1"/>
      <c r="F82" s="122"/>
    </row>
    <row r="83" spans="1:6" ht="12.75" x14ac:dyDescent="0.2">
      <c r="A83" s="59"/>
      <c r="B83" s="66" t="s">
        <v>502</v>
      </c>
      <c r="C83" s="2" t="s">
        <v>88</v>
      </c>
      <c r="D83" s="132">
        <v>700000</v>
      </c>
      <c r="E83" s="1"/>
      <c r="F83" s="122"/>
    </row>
    <row r="84" spans="1:6" ht="12.75" x14ac:dyDescent="0.2">
      <c r="A84" s="59"/>
      <c r="B84" s="62"/>
      <c r="C84" s="2"/>
      <c r="D84" s="2"/>
      <c r="E84" s="1"/>
      <c r="F84" s="122"/>
    </row>
    <row r="85" spans="1:6" ht="12.75" x14ac:dyDescent="0.2">
      <c r="A85" s="59">
        <v>4.5999999999999996</v>
      </c>
      <c r="B85" s="62" t="s">
        <v>97</v>
      </c>
      <c r="C85" s="2"/>
      <c r="D85" s="2"/>
      <c r="E85" s="1"/>
      <c r="F85" s="122"/>
    </row>
    <row r="86" spans="1:6" ht="12.75" x14ac:dyDescent="0.2">
      <c r="A86" s="59"/>
      <c r="B86" s="62"/>
      <c r="C86" s="2"/>
      <c r="D86" s="2"/>
      <c r="E86" s="1"/>
      <c r="F86" s="122"/>
    </row>
    <row r="87" spans="1:6" ht="12.75" x14ac:dyDescent="0.2">
      <c r="A87" s="59" t="s">
        <v>110</v>
      </c>
      <c r="B87" s="62" t="s">
        <v>190</v>
      </c>
      <c r="C87" s="2" t="s">
        <v>36</v>
      </c>
      <c r="D87" s="2">
        <v>12</v>
      </c>
      <c r="E87" s="97"/>
      <c r="F87" s="122"/>
    </row>
    <row r="88" spans="1:6" ht="12.75" x14ac:dyDescent="0.2">
      <c r="A88" s="59"/>
      <c r="B88" s="62"/>
      <c r="C88" s="2"/>
      <c r="D88" s="2"/>
      <c r="E88" s="1"/>
      <c r="F88" s="122"/>
    </row>
    <row r="89" spans="1:6" ht="12.75" x14ac:dyDescent="0.2">
      <c r="A89" s="59" t="s">
        <v>111</v>
      </c>
      <c r="B89" s="62" t="s">
        <v>98</v>
      </c>
      <c r="C89" s="104" t="s">
        <v>89</v>
      </c>
      <c r="D89" s="2">
        <v>1</v>
      </c>
      <c r="E89" s="97"/>
      <c r="F89" s="122">
        <v>72000</v>
      </c>
    </row>
    <row r="90" spans="1:6" ht="12.75" x14ac:dyDescent="0.2">
      <c r="A90" s="59"/>
      <c r="B90" s="62"/>
      <c r="C90" s="2"/>
      <c r="D90" s="2"/>
      <c r="E90" s="1"/>
      <c r="F90" s="122"/>
    </row>
    <row r="91" spans="1:6" ht="12.75" x14ac:dyDescent="0.2">
      <c r="A91" s="59" t="s">
        <v>112</v>
      </c>
      <c r="B91" s="62" t="s">
        <v>220</v>
      </c>
      <c r="C91" s="2"/>
      <c r="D91" s="2"/>
      <c r="E91" s="1"/>
      <c r="F91" s="122"/>
    </row>
    <row r="92" spans="1:6" ht="12.75" x14ac:dyDescent="0.2">
      <c r="A92" s="59"/>
      <c r="B92" s="62" t="s">
        <v>99</v>
      </c>
      <c r="C92" s="104" t="s">
        <v>89</v>
      </c>
      <c r="D92" s="2">
        <v>1</v>
      </c>
      <c r="E92" s="97"/>
      <c r="F92" s="122">
        <v>15000</v>
      </c>
    </row>
    <row r="93" spans="1:6" ht="12.75" x14ac:dyDescent="0.2">
      <c r="A93" s="59"/>
      <c r="B93" s="62"/>
      <c r="C93" s="104"/>
      <c r="D93" s="2"/>
      <c r="E93" s="97"/>
      <c r="F93" s="122"/>
    </row>
    <row r="94" spans="1:6" ht="12.75" x14ac:dyDescent="0.2">
      <c r="A94" s="68" t="s">
        <v>113</v>
      </c>
      <c r="B94" s="66" t="s">
        <v>458</v>
      </c>
      <c r="C94" s="104" t="s">
        <v>88</v>
      </c>
      <c r="D94" s="128">
        <v>87000</v>
      </c>
      <c r="E94" s="97"/>
      <c r="F94" s="122"/>
    </row>
    <row r="95" spans="1:6" ht="12.75" x14ac:dyDescent="0.2">
      <c r="A95" s="59"/>
      <c r="B95" s="62"/>
      <c r="C95" s="2"/>
      <c r="D95" s="2"/>
      <c r="E95" s="1"/>
      <c r="F95" s="122"/>
    </row>
    <row r="96" spans="1:6" ht="12.75" x14ac:dyDescent="0.2">
      <c r="A96" s="68" t="s">
        <v>457</v>
      </c>
      <c r="B96" s="66" t="s">
        <v>488</v>
      </c>
      <c r="C96" s="2"/>
      <c r="D96" s="2"/>
      <c r="E96" s="1"/>
      <c r="F96" s="122"/>
    </row>
    <row r="97" spans="1:6" ht="12.75" x14ac:dyDescent="0.2">
      <c r="A97" s="59"/>
      <c r="B97" s="62" t="s">
        <v>131</v>
      </c>
      <c r="C97" s="2" t="s">
        <v>17</v>
      </c>
      <c r="D97" s="2">
        <v>1</v>
      </c>
      <c r="E97" s="97"/>
      <c r="F97" s="122"/>
    </row>
    <row r="98" spans="1:6" ht="12.75" x14ac:dyDescent="0.2">
      <c r="A98" s="59"/>
      <c r="B98" s="62"/>
      <c r="C98" s="2"/>
      <c r="D98" s="2"/>
      <c r="E98" s="1"/>
      <c r="F98" s="122"/>
    </row>
    <row r="99" spans="1:6" ht="12.75" x14ac:dyDescent="0.2">
      <c r="A99" s="59">
        <v>4.7</v>
      </c>
      <c r="B99" s="62" t="s">
        <v>100</v>
      </c>
      <c r="C99" s="2"/>
      <c r="D99" s="2"/>
      <c r="E99" s="1"/>
      <c r="F99" s="122"/>
    </row>
    <row r="100" spans="1:6" ht="12.75" x14ac:dyDescent="0.2">
      <c r="A100" s="59"/>
      <c r="B100" s="62"/>
      <c r="C100" s="2"/>
      <c r="D100" s="2"/>
      <c r="E100" s="1"/>
      <c r="F100" s="122"/>
    </row>
    <row r="101" spans="1:6" s="131" customFormat="1" ht="25.5" x14ac:dyDescent="0.2">
      <c r="A101" s="113" t="s">
        <v>123</v>
      </c>
      <c r="B101" s="110" t="s">
        <v>420</v>
      </c>
      <c r="C101" s="112" t="s">
        <v>89</v>
      </c>
      <c r="D101" s="108">
        <v>1</v>
      </c>
      <c r="E101" s="109"/>
      <c r="F101" s="174">
        <v>665162.80000000005</v>
      </c>
    </row>
    <row r="102" spans="1:6" ht="12.75" x14ac:dyDescent="0.2">
      <c r="A102" s="59"/>
      <c r="B102" s="62"/>
      <c r="C102" s="2"/>
      <c r="D102" s="2"/>
      <c r="E102" s="1"/>
      <c r="F102" s="122"/>
    </row>
    <row r="103" spans="1:6" ht="12.75" x14ac:dyDescent="0.2">
      <c r="A103" s="68" t="s">
        <v>124</v>
      </c>
      <c r="B103" s="66" t="s">
        <v>431</v>
      </c>
      <c r="C103" s="104" t="s">
        <v>88</v>
      </c>
      <c r="D103" s="128">
        <v>665162.80000000005</v>
      </c>
      <c r="E103" s="1"/>
      <c r="F103" s="122"/>
    </row>
    <row r="104" spans="1:6" ht="12.75" x14ac:dyDescent="0.2">
      <c r="A104" s="68"/>
      <c r="B104" s="66"/>
      <c r="C104" s="104"/>
      <c r="D104" s="128"/>
      <c r="E104" s="1"/>
      <c r="F104" s="122"/>
    </row>
    <row r="105" spans="1:6" s="131" customFormat="1" ht="63.75" x14ac:dyDescent="0.2">
      <c r="A105" s="113" t="s">
        <v>125</v>
      </c>
      <c r="B105" s="110" t="s">
        <v>479</v>
      </c>
      <c r="C105" s="112" t="s">
        <v>89</v>
      </c>
      <c r="D105" s="108">
        <v>1</v>
      </c>
      <c r="E105" s="109"/>
      <c r="F105" s="125">
        <v>32000</v>
      </c>
    </row>
    <row r="106" spans="1:6" ht="12.75" x14ac:dyDescent="0.2">
      <c r="A106" s="59"/>
      <c r="B106" s="62"/>
      <c r="C106" s="2"/>
      <c r="D106" s="2"/>
      <c r="E106" s="1"/>
      <c r="F106" s="122"/>
    </row>
    <row r="107" spans="1:6" s="131" customFormat="1" ht="25.5" x14ac:dyDescent="0.2">
      <c r="A107" s="113" t="s">
        <v>126</v>
      </c>
      <c r="B107" s="110" t="s">
        <v>480</v>
      </c>
      <c r="C107" s="112" t="s">
        <v>88</v>
      </c>
      <c r="D107" s="130">
        <v>32000</v>
      </c>
      <c r="E107" s="109"/>
      <c r="F107" s="122"/>
    </row>
    <row r="108" spans="1:6" x14ac:dyDescent="0.2">
      <c r="A108" s="57"/>
      <c r="B108" s="106"/>
      <c r="C108" s="5"/>
      <c r="D108" s="5"/>
      <c r="E108" s="1"/>
      <c r="F108" s="122"/>
    </row>
    <row r="109" spans="1:6" ht="12.75" x14ac:dyDescent="0.2">
      <c r="A109" s="63"/>
      <c r="B109" s="13"/>
      <c r="C109" s="11"/>
      <c r="D109" s="7"/>
      <c r="E109" s="64" t="s">
        <v>57</v>
      </c>
      <c r="F109" s="123"/>
    </row>
    <row r="110" spans="1:6" ht="12.75" x14ac:dyDescent="0.2">
      <c r="A110" s="63"/>
      <c r="B110" s="11"/>
      <c r="C110" s="13"/>
      <c r="D110" s="11"/>
      <c r="E110" s="99" t="s">
        <v>7</v>
      </c>
      <c r="F110" s="124"/>
    </row>
    <row r="111" spans="1:6" ht="12.75" x14ac:dyDescent="0.2">
      <c r="A111" s="57"/>
      <c r="B111" s="96"/>
      <c r="C111" s="5"/>
      <c r="D111" s="5"/>
      <c r="E111" s="1"/>
      <c r="F111" s="122"/>
    </row>
    <row r="112" spans="1:6" ht="12.75" x14ac:dyDescent="0.2">
      <c r="A112" s="68" t="s">
        <v>433</v>
      </c>
      <c r="B112" s="66" t="s">
        <v>432</v>
      </c>
      <c r="C112" s="104" t="s">
        <v>88</v>
      </c>
      <c r="D112" s="128">
        <v>32000</v>
      </c>
      <c r="E112" s="1"/>
      <c r="F112" s="122"/>
    </row>
    <row r="113" spans="1:6" ht="12.75" x14ac:dyDescent="0.2">
      <c r="A113" s="68"/>
      <c r="B113" s="66"/>
      <c r="C113" s="104"/>
      <c r="D113" s="128"/>
      <c r="E113" s="1"/>
      <c r="F113" s="122"/>
    </row>
    <row r="114" spans="1:6" ht="12.75" x14ac:dyDescent="0.2">
      <c r="A114" s="68" t="s">
        <v>125</v>
      </c>
      <c r="B114" s="62" t="s">
        <v>101</v>
      </c>
      <c r="C114" s="2"/>
      <c r="D114" s="2"/>
      <c r="E114" s="1"/>
      <c r="F114" s="122"/>
    </row>
    <row r="115" spans="1:6" ht="12.75" x14ac:dyDescent="0.2">
      <c r="A115" s="59"/>
      <c r="B115" s="62" t="s">
        <v>102</v>
      </c>
      <c r="C115" s="2"/>
      <c r="D115" s="2"/>
      <c r="E115" s="1"/>
      <c r="F115" s="122"/>
    </row>
    <row r="116" spans="1:6" ht="12.75" x14ac:dyDescent="0.2">
      <c r="A116" s="59"/>
      <c r="B116" s="62"/>
      <c r="C116" s="2"/>
      <c r="D116" s="2"/>
      <c r="E116" s="1"/>
      <c r="F116" s="122"/>
    </row>
    <row r="117" spans="1:6" ht="12.75" x14ac:dyDescent="0.2">
      <c r="A117" s="59"/>
      <c r="B117" s="66" t="s">
        <v>421</v>
      </c>
      <c r="C117" s="104" t="s">
        <v>36</v>
      </c>
      <c r="D117" s="2" t="s">
        <v>275</v>
      </c>
      <c r="E117" s="105"/>
      <c r="F117" s="122"/>
    </row>
    <row r="118" spans="1:6" ht="12.75" x14ac:dyDescent="0.2">
      <c r="A118" s="59"/>
      <c r="B118" s="62"/>
      <c r="C118" s="2"/>
      <c r="D118" s="2"/>
      <c r="E118" s="97"/>
      <c r="F118" s="122"/>
    </row>
    <row r="119" spans="1:6" ht="12.75" x14ac:dyDescent="0.2">
      <c r="A119" s="59"/>
      <c r="B119" s="66" t="s">
        <v>422</v>
      </c>
      <c r="C119" s="104" t="s">
        <v>36</v>
      </c>
      <c r="D119" s="2" t="s">
        <v>275</v>
      </c>
      <c r="E119" s="105"/>
      <c r="F119" s="122"/>
    </row>
    <row r="120" spans="1:6" ht="12.75" x14ac:dyDescent="0.2">
      <c r="A120" s="59"/>
      <c r="B120" s="66"/>
      <c r="C120" s="104"/>
      <c r="D120" s="2"/>
      <c r="E120" s="105"/>
      <c r="F120" s="122"/>
    </row>
    <row r="121" spans="1:6" ht="12.75" x14ac:dyDescent="0.2">
      <c r="A121" s="59"/>
      <c r="B121" s="66" t="s">
        <v>423</v>
      </c>
      <c r="C121" s="104" t="s">
        <v>36</v>
      </c>
      <c r="D121" s="2" t="s">
        <v>275</v>
      </c>
      <c r="E121" s="105"/>
      <c r="F121" s="122"/>
    </row>
    <row r="122" spans="1:6" ht="12.75" x14ac:dyDescent="0.2">
      <c r="A122" s="59"/>
      <c r="B122" s="62"/>
      <c r="C122" s="2"/>
      <c r="D122" s="2"/>
      <c r="E122" s="97"/>
      <c r="F122" s="122"/>
    </row>
    <row r="123" spans="1:6" ht="12.75" x14ac:dyDescent="0.2">
      <c r="A123" s="59"/>
      <c r="B123" s="66" t="s">
        <v>424</v>
      </c>
      <c r="C123" s="104" t="s">
        <v>36</v>
      </c>
      <c r="D123" s="2" t="s">
        <v>275</v>
      </c>
      <c r="E123" s="105"/>
      <c r="F123" s="122"/>
    </row>
    <row r="124" spans="1:6" ht="12.75" x14ac:dyDescent="0.2">
      <c r="A124" s="59"/>
      <c r="B124" s="62"/>
      <c r="C124" s="2"/>
      <c r="D124" s="2"/>
      <c r="E124" s="97"/>
      <c r="F124" s="122"/>
    </row>
    <row r="125" spans="1:6" ht="12.75" x14ac:dyDescent="0.2">
      <c r="A125" s="59"/>
      <c r="B125" s="66" t="s">
        <v>425</v>
      </c>
      <c r="C125" s="104" t="s">
        <v>36</v>
      </c>
      <c r="D125" s="2" t="s">
        <v>275</v>
      </c>
      <c r="E125" s="105"/>
      <c r="F125" s="122"/>
    </row>
    <row r="126" spans="1:6" ht="12.75" x14ac:dyDescent="0.2">
      <c r="A126" s="59"/>
      <c r="B126" s="62"/>
      <c r="C126" s="2"/>
      <c r="D126" s="2"/>
      <c r="E126" s="97"/>
      <c r="F126" s="122"/>
    </row>
    <row r="127" spans="1:6" ht="12.75" x14ac:dyDescent="0.2">
      <c r="A127" s="59"/>
      <c r="B127" s="66" t="s">
        <v>426</v>
      </c>
      <c r="C127" s="104" t="s">
        <v>36</v>
      </c>
      <c r="D127" s="2" t="s">
        <v>275</v>
      </c>
      <c r="E127" s="105"/>
      <c r="F127" s="122"/>
    </row>
    <row r="128" spans="1:6" ht="12.75" x14ac:dyDescent="0.2">
      <c r="A128" s="59"/>
      <c r="B128" s="62"/>
      <c r="C128" s="2"/>
      <c r="D128" s="2"/>
      <c r="E128" s="97"/>
      <c r="F128" s="122"/>
    </row>
    <row r="129" spans="1:6" ht="12.75" x14ac:dyDescent="0.2">
      <c r="A129" s="59"/>
      <c r="B129" s="66" t="s">
        <v>427</v>
      </c>
      <c r="C129" s="104" t="s">
        <v>36</v>
      </c>
      <c r="D129" s="2" t="s">
        <v>275</v>
      </c>
      <c r="E129" s="105"/>
      <c r="F129" s="122"/>
    </row>
    <row r="130" spans="1:6" ht="12.75" x14ac:dyDescent="0.2">
      <c r="A130" s="59"/>
      <c r="B130" s="62"/>
      <c r="C130" s="2"/>
      <c r="D130" s="2"/>
      <c r="E130" s="97"/>
      <c r="F130" s="122"/>
    </row>
    <row r="131" spans="1:6" ht="12.75" x14ac:dyDescent="0.2">
      <c r="A131" s="59"/>
      <c r="B131" s="66" t="s">
        <v>428</v>
      </c>
      <c r="C131" s="104" t="s">
        <v>36</v>
      </c>
      <c r="D131" s="2" t="s">
        <v>275</v>
      </c>
      <c r="E131" s="105"/>
      <c r="F131" s="122"/>
    </row>
    <row r="132" spans="1:6" ht="12.75" x14ac:dyDescent="0.2">
      <c r="A132" s="59"/>
      <c r="B132" s="66"/>
      <c r="C132" s="104"/>
      <c r="D132" s="2"/>
      <c r="E132" s="105"/>
      <c r="F132" s="122"/>
    </row>
    <row r="133" spans="1:6" ht="12.75" x14ac:dyDescent="0.2">
      <c r="A133" s="68" t="s">
        <v>126</v>
      </c>
      <c r="B133" s="66" t="s">
        <v>430</v>
      </c>
      <c r="C133" s="104" t="s">
        <v>36</v>
      </c>
      <c r="D133" s="2">
        <v>12</v>
      </c>
      <c r="E133" s="105"/>
      <c r="F133" s="122"/>
    </row>
    <row r="134" spans="1:6" ht="12.75" x14ac:dyDescent="0.2">
      <c r="A134" s="59"/>
      <c r="B134" s="66"/>
      <c r="C134" s="104"/>
      <c r="D134" s="2"/>
      <c r="E134" s="105"/>
      <c r="F134" s="122"/>
    </row>
    <row r="135" spans="1:6" ht="12.75" x14ac:dyDescent="0.2">
      <c r="A135" s="59"/>
      <c r="B135" s="66"/>
      <c r="C135" s="104"/>
      <c r="D135" s="2"/>
      <c r="E135" s="105"/>
      <c r="F135" s="122"/>
    </row>
    <row r="136" spans="1:6" ht="12.75" x14ac:dyDescent="0.2">
      <c r="A136" s="59">
        <v>4.8</v>
      </c>
      <c r="B136" s="62" t="s">
        <v>132</v>
      </c>
      <c r="C136" s="2"/>
      <c r="D136" s="2"/>
      <c r="E136" s="1"/>
      <c r="F136" s="122"/>
    </row>
    <row r="137" spans="1:6" ht="12.75" x14ac:dyDescent="0.2">
      <c r="A137" s="59"/>
      <c r="B137" s="62"/>
      <c r="C137" s="2"/>
      <c r="D137" s="2"/>
      <c r="E137" s="1"/>
      <c r="F137" s="122"/>
    </row>
    <row r="138" spans="1:6" ht="12.75" x14ac:dyDescent="0.2">
      <c r="A138" s="68" t="s">
        <v>276</v>
      </c>
      <c r="B138" s="62" t="s">
        <v>259</v>
      </c>
      <c r="C138" s="104" t="s">
        <v>36</v>
      </c>
      <c r="D138" s="2">
        <v>12</v>
      </c>
      <c r="E138" s="97"/>
      <c r="F138" s="122"/>
    </row>
    <row r="139" spans="1:6" ht="12.75" x14ac:dyDescent="0.2">
      <c r="A139" s="59"/>
      <c r="B139" s="62"/>
      <c r="C139" s="2"/>
      <c r="D139" s="2"/>
      <c r="E139" s="1"/>
      <c r="F139" s="122"/>
    </row>
    <row r="140" spans="1:6" ht="12.75" x14ac:dyDescent="0.2">
      <c r="A140" s="59"/>
      <c r="B140" s="62"/>
      <c r="C140" s="2"/>
      <c r="D140" s="2"/>
      <c r="E140" s="1"/>
      <c r="F140" s="122"/>
    </row>
    <row r="141" spans="1:6" ht="12.75" x14ac:dyDescent="0.2">
      <c r="A141" s="68">
        <v>4.9000000000000004</v>
      </c>
      <c r="B141" s="66" t="s">
        <v>429</v>
      </c>
      <c r="C141" s="104"/>
      <c r="D141" s="104"/>
      <c r="E141" s="1"/>
      <c r="F141" s="127"/>
    </row>
    <row r="142" spans="1:6" ht="12.75" x14ac:dyDescent="0.2">
      <c r="A142" s="68"/>
      <c r="B142" s="66"/>
      <c r="C142" s="104"/>
      <c r="D142" s="129"/>
      <c r="E142" s="1"/>
      <c r="F142" s="122"/>
    </row>
    <row r="143" spans="1:6" ht="12.75" x14ac:dyDescent="0.2">
      <c r="A143" s="68"/>
      <c r="B143" s="66" t="s">
        <v>434</v>
      </c>
      <c r="C143" s="104" t="s">
        <v>36</v>
      </c>
      <c r="D143" s="2">
        <v>12</v>
      </c>
      <c r="E143" s="97"/>
      <c r="F143" s="122"/>
    </row>
    <row r="144" spans="1:6" ht="12.75" x14ac:dyDescent="0.2">
      <c r="A144" s="59"/>
      <c r="B144" s="62"/>
      <c r="C144" s="2"/>
      <c r="D144" s="2"/>
      <c r="E144" s="97"/>
      <c r="F144" s="122"/>
    </row>
    <row r="145" spans="1:6" ht="12.75" x14ac:dyDescent="0.2">
      <c r="A145" s="59"/>
      <c r="B145" s="66" t="s">
        <v>435</v>
      </c>
      <c r="C145" s="104" t="s">
        <v>36</v>
      </c>
      <c r="D145" s="2">
        <v>12</v>
      </c>
      <c r="E145" s="97"/>
      <c r="F145" s="122"/>
    </row>
    <row r="146" spans="1:6" ht="12.75" x14ac:dyDescent="0.2">
      <c r="A146" s="59"/>
      <c r="B146" s="62"/>
      <c r="C146" s="233"/>
      <c r="D146" s="233"/>
      <c r="E146" s="229"/>
      <c r="F146" s="232"/>
    </row>
    <row r="147" spans="1:6" s="131" customFormat="1" ht="25.5" x14ac:dyDescent="0.2">
      <c r="A147" s="107"/>
      <c r="B147" s="110" t="s">
        <v>437</v>
      </c>
      <c r="C147" s="227" t="s">
        <v>36</v>
      </c>
      <c r="D147" s="233">
        <v>12</v>
      </c>
      <c r="E147" s="229"/>
      <c r="F147" s="232"/>
    </row>
    <row r="148" spans="1:6" ht="12.75" x14ac:dyDescent="0.2">
      <c r="A148" s="59"/>
      <c r="B148" s="62"/>
      <c r="C148" s="2"/>
      <c r="D148" s="2"/>
      <c r="E148" s="97"/>
      <c r="F148" s="122"/>
    </row>
    <row r="149" spans="1:6" ht="12.75" x14ac:dyDescent="0.2">
      <c r="A149" s="59"/>
      <c r="B149" s="66" t="s">
        <v>438</v>
      </c>
      <c r="C149" s="104" t="s">
        <v>36</v>
      </c>
      <c r="D149" s="2">
        <v>12</v>
      </c>
      <c r="E149" s="97"/>
      <c r="F149" s="122"/>
    </row>
    <row r="150" spans="1:6" ht="12.75" x14ac:dyDescent="0.2">
      <c r="A150" s="59"/>
      <c r="B150" s="62"/>
      <c r="C150" s="2"/>
      <c r="D150" s="2"/>
      <c r="E150" s="97"/>
      <c r="F150" s="122"/>
    </row>
    <row r="151" spans="1:6" ht="12.75" x14ac:dyDescent="0.2">
      <c r="A151" s="59"/>
      <c r="B151" s="66" t="s">
        <v>436</v>
      </c>
      <c r="C151" s="104" t="s">
        <v>36</v>
      </c>
      <c r="D151" s="2">
        <v>12</v>
      </c>
      <c r="E151" s="97"/>
      <c r="F151" s="122"/>
    </row>
    <row r="152" spans="1:6" ht="12.75" x14ac:dyDescent="0.2">
      <c r="A152" s="59"/>
      <c r="B152" s="62"/>
      <c r="C152" s="2"/>
      <c r="D152" s="2"/>
      <c r="E152" s="1"/>
      <c r="F152" s="122"/>
    </row>
    <row r="153" spans="1:6" ht="12.75" x14ac:dyDescent="0.2">
      <c r="A153" s="59"/>
      <c r="B153" s="62"/>
      <c r="C153" s="2"/>
      <c r="D153" s="2"/>
      <c r="E153" s="1"/>
      <c r="F153" s="122"/>
    </row>
    <row r="154" spans="1:6" ht="12.75" x14ac:dyDescent="0.2">
      <c r="A154" s="59"/>
      <c r="B154" s="62"/>
      <c r="C154" s="2"/>
      <c r="D154" s="2"/>
      <c r="E154" s="1"/>
      <c r="F154" s="122"/>
    </row>
    <row r="155" spans="1:6" ht="12.75" x14ac:dyDescent="0.2">
      <c r="A155" s="59"/>
      <c r="B155" s="62"/>
      <c r="C155" s="2"/>
      <c r="D155" s="2"/>
      <c r="E155" s="1"/>
      <c r="F155" s="122"/>
    </row>
    <row r="156" spans="1:6" ht="12.75" x14ac:dyDescent="0.2">
      <c r="A156" s="59"/>
      <c r="B156" s="62"/>
      <c r="C156" s="2"/>
      <c r="D156" s="2"/>
      <c r="E156" s="1"/>
      <c r="F156" s="122"/>
    </row>
    <row r="157" spans="1:6" ht="12.75" x14ac:dyDescent="0.2">
      <c r="A157" s="59"/>
      <c r="B157" s="62"/>
      <c r="C157" s="2"/>
      <c r="D157" s="2"/>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4" orientation="portrait" r:id="rId1"/>
  <headerFooter alignWithMargins="0">
    <oddFooter>&amp;C Section 2.2, &amp;A, Page &amp;P</oddFooter>
  </headerFooter>
  <rowBreaks count="2" manualBreakCount="2">
    <brk id="60" max="5" man="1"/>
    <brk id="109" max="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9137-12BD-4190-B3C3-7ED0EC5F8CC4}">
  <sheetPr>
    <tabColor indexed="40"/>
  </sheetPr>
  <dimension ref="A1:F71"/>
  <sheetViews>
    <sheetView topLeftCell="A13" workbookViewId="0">
      <selection activeCell="B18" sqref="B18"/>
    </sheetView>
  </sheetViews>
  <sheetFormatPr defaultRowHeight="12.75" x14ac:dyDescent="0.2"/>
  <cols>
    <col min="1" max="1" width="7.42578125" customWidth="1"/>
    <col min="2" max="2" width="48" customWidth="1"/>
    <col min="3" max="3" width="10.140625" customWidth="1"/>
    <col min="4" max="4" width="12.85546875" customWidth="1"/>
    <col min="5" max="5" width="13.42578125" customWidth="1"/>
    <col min="6" max="6" width="13.140625" customWidth="1"/>
  </cols>
  <sheetData>
    <row r="1" spans="1:6" x14ac:dyDescent="0.2">
      <c r="A1" s="281" t="str">
        <f>'[1]Schedule 1'!A1</f>
        <v xml:space="preserve">Contract </v>
      </c>
      <c r="B1" s="282"/>
      <c r="C1" s="281"/>
      <c r="D1" s="281"/>
      <c r="E1" s="283"/>
      <c r="F1" s="284"/>
    </row>
    <row r="2" spans="1:6" x14ac:dyDescent="0.2">
      <c r="A2" s="281" t="s">
        <v>8</v>
      </c>
      <c r="B2" s="281"/>
      <c r="C2" s="281"/>
      <c r="D2" s="281"/>
      <c r="E2" s="283"/>
      <c r="F2" s="284"/>
    </row>
    <row r="3" spans="1:6" x14ac:dyDescent="0.2">
      <c r="A3" s="281" t="s">
        <v>9</v>
      </c>
      <c r="B3" s="285"/>
      <c r="C3" s="285"/>
      <c r="D3" s="286"/>
      <c r="E3" s="283"/>
      <c r="F3" s="287"/>
    </row>
    <row r="4" spans="1:6" x14ac:dyDescent="0.2">
      <c r="A4" s="281" t="s">
        <v>64</v>
      </c>
      <c r="B4" s="285"/>
      <c r="C4" s="285"/>
      <c r="D4" s="286"/>
      <c r="E4" s="283"/>
      <c r="F4" s="287"/>
    </row>
    <row r="5" spans="1:6" x14ac:dyDescent="0.2">
      <c r="A5" s="288"/>
      <c r="B5" s="289"/>
      <c r="C5" s="289"/>
      <c r="D5" s="290"/>
      <c r="E5" s="289"/>
      <c r="F5" s="291"/>
    </row>
    <row r="6" spans="1:6" x14ac:dyDescent="0.2">
      <c r="A6" s="331"/>
      <c r="B6" s="332"/>
      <c r="C6" s="332"/>
      <c r="D6" s="172"/>
      <c r="E6" s="332"/>
      <c r="F6" s="333"/>
    </row>
    <row r="7" spans="1:6" x14ac:dyDescent="0.2">
      <c r="A7" s="356" t="s">
        <v>130</v>
      </c>
      <c r="B7" s="356"/>
      <c r="C7" s="356"/>
      <c r="D7" s="356"/>
      <c r="E7" s="356"/>
      <c r="F7" s="356"/>
    </row>
    <row r="8" spans="1:6" x14ac:dyDescent="0.2">
      <c r="A8" s="292"/>
      <c r="B8" s="293"/>
      <c r="C8" s="293"/>
      <c r="D8" s="294"/>
      <c r="E8" s="293"/>
      <c r="F8" s="295"/>
    </row>
    <row r="9" spans="1:6" x14ac:dyDescent="0.2">
      <c r="A9" s="296" t="s">
        <v>2</v>
      </c>
      <c r="B9" s="296" t="s">
        <v>3</v>
      </c>
      <c r="C9" s="296" t="s">
        <v>4</v>
      </c>
      <c r="D9" s="297" t="s">
        <v>5</v>
      </c>
      <c r="E9" s="298" t="s">
        <v>0</v>
      </c>
      <c r="F9" s="299" t="s">
        <v>1</v>
      </c>
    </row>
    <row r="10" spans="1:6" x14ac:dyDescent="0.2">
      <c r="A10" s="300"/>
      <c r="B10" s="300"/>
      <c r="C10" s="300"/>
      <c r="D10" s="301"/>
      <c r="E10" s="302" t="s">
        <v>6</v>
      </c>
      <c r="F10" s="303" t="s">
        <v>6</v>
      </c>
    </row>
    <row r="11" spans="1:6" x14ac:dyDescent="0.2">
      <c r="A11" s="304"/>
      <c r="B11" s="171"/>
      <c r="C11" s="165"/>
      <c r="D11" s="165"/>
      <c r="E11" s="305"/>
      <c r="F11" s="306"/>
    </row>
    <row r="12" spans="1:6" x14ac:dyDescent="0.2">
      <c r="A12" s="307" t="s">
        <v>65</v>
      </c>
      <c r="B12" s="171" t="s">
        <v>130</v>
      </c>
      <c r="C12" s="165"/>
      <c r="D12" s="165"/>
      <c r="E12" s="305"/>
      <c r="F12" s="306"/>
    </row>
    <row r="13" spans="1:6" x14ac:dyDescent="0.2">
      <c r="A13" s="304"/>
      <c r="B13" s="171"/>
      <c r="C13" s="165"/>
      <c r="D13" s="165"/>
      <c r="E13" s="305"/>
      <c r="F13" s="306"/>
    </row>
    <row r="14" spans="1:6" ht="38.25" x14ac:dyDescent="0.2">
      <c r="A14" s="308" t="s">
        <v>546</v>
      </c>
      <c r="B14" s="309" t="s">
        <v>545</v>
      </c>
      <c r="C14" s="165"/>
      <c r="D14" s="165"/>
      <c r="E14" s="305"/>
      <c r="F14" s="306"/>
    </row>
    <row r="15" spans="1:6" x14ac:dyDescent="0.2">
      <c r="A15" s="310"/>
      <c r="B15" s="171"/>
      <c r="C15" s="165"/>
      <c r="D15" s="165"/>
      <c r="E15" s="305"/>
      <c r="F15" s="306"/>
    </row>
    <row r="16" spans="1:6" x14ac:dyDescent="0.2">
      <c r="A16" s="307"/>
      <c r="B16" s="171" t="s">
        <v>14</v>
      </c>
      <c r="C16" s="165"/>
      <c r="D16" s="165"/>
      <c r="E16" s="305"/>
      <c r="F16" s="306"/>
    </row>
    <row r="17" spans="1:6" x14ac:dyDescent="0.2">
      <c r="A17" s="310"/>
      <c r="B17" s="171"/>
      <c r="C17" s="165"/>
      <c r="D17" s="165"/>
      <c r="E17" s="305"/>
      <c r="F17" s="306"/>
    </row>
    <row r="18" spans="1:6" x14ac:dyDescent="0.2">
      <c r="A18" s="311">
        <v>4.0999999999999996</v>
      </c>
      <c r="B18" s="170" t="s">
        <v>66</v>
      </c>
      <c r="C18" s="164"/>
      <c r="D18" s="165"/>
      <c r="E18" s="305"/>
      <c r="F18" s="306"/>
    </row>
    <row r="19" spans="1:6" x14ac:dyDescent="0.2">
      <c r="A19" s="310"/>
      <c r="B19" s="171"/>
      <c r="C19" s="164"/>
      <c r="D19" s="165"/>
      <c r="E19" s="305"/>
      <c r="F19" s="306"/>
    </row>
    <row r="20" spans="1:6" x14ac:dyDescent="0.2">
      <c r="A20" s="310" t="s">
        <v>67</v>
      </c>
      <c r="B20" s="170" t="s">
        <v>186</v>
      </c>
      <c r="C20" s="164" t="s">
        <v>187</v>
      </c>
      <c r="D20" s="165">
        <v>1</v>
      </c>
      <c r="E20" s="247"/>
      <c r="F20" s="306"/>
    </row>
    <row r="21" spans="1:6" x14ac:dyDescent="0.2">
      <c r="A21" s="308"/>
      <c r="B21" s="171"/>
      <c r="C21" s="164"/>
      <c r="D21" s="165"/>
      <c r="E21" s="247"/>
      <c r="F21" s="306"/>
    </row>
    <row r="22" spans="1:6" x14ac:dyDescent="0.2">
      <c r="A22" s="310" t="s">
        <v>69</v>
      </c>
      <c r="B22" s="170" t="s">
        <v>68</v>
      </c>
      <c r="C22" s="164" t="s">
        <v>17</v>
      </c>
      <c r="D22" s="165">
        <v>1</v>
      </c>
      <c r="E22" s="247"/>
      <c r="F22" s="306"/>
    </row>
    <row r="23" spans="1:6" x14ac:dyDescent="0.2">
      <c r="A23" s="310"/>
      <c r="B23" s="170"/>
      <c r="C23" s="164"/>
      <c r="D23" s="165"/>
      <c r="E23" s="247"/>
      <c r="F23" s="306"/>
    </row>
    <row r="24" spans="1:6" x14ac:dyDescent="0.2">
      <c r="A24" s="310" t="s">
        <v>70</v>
      </c>
      <c r="B24" s="170" t="s">
        <v>413</v>
      </c>
      <c r="C24" s="164" t="s">
        <v>187</v>
      </c>
      <c r="D24" s="165">
        <v>1</v>
      </c>
      <c r="E24" s="247"/>
      <c r="F24" s="306"/>
    </row>
    <row r="25" spans="1:6" x14ac:dyDescent="0.2">
      <c r="A25" s="310"/>
      <c r="B25" s="170"/>
      <c r="C25" s="164"/>
      <c r="D25" s="165"/>
      <c r="E25" s="247"/>
      <c r="F25" s="306"/>
    </row>
    <row r="26" spans="1:6" x14ac:dyDescent="0.2">
      <c r="A26" s="310" t="s">
        <v>415</v>
      </c>
      <c r="B26" s="170" t="s">
        <v>414</v>
      </c>
      <c r="C26" s="164" t="s">
        <v>187</v>
      </c>
      <c r="D26" s="165">
        <v>1</v>
      </c>
      <c r="E26" s="247"/>
      <c r="F26" s="306"/>
    </row>
    <row r="27" spans="1:6" x14ac:dyDescent="0.2">
      <c r="A27" s="310"/>
      <c r="B27" s="170"/>
      <c r="C27" s="164"/>
      <c r="D27" s="165"/>
      <c r="E27" s="247"/>
      <c r="F27" s="306"/>
    </row>
    <row r="28" spans="1:6" x14ac:dyDescent="0.2">
      <c r="A28" s="312" t="s">
        <v>416</v>
      </c>
      <c r="B28" s="168" t="s">
        <v>419</v>
      </c>
      <c r="C28" s="313" t="s">
        <v>36</v>
      </c>
      <c r="D28" s="314">
        <v>12</v>
      </c>
      <c r="E28" s="315"/>
      <c r="F28" s="306"/>
    </row>
    <row r="29" spans="1:6" x14ac:dyDescent="0.2">
      <c r="A29" s="310"/>
      <c r="B29" s="170"/>
      <c r="C29" s="164"/>
      <c r="D29" s="165"/>
      <c r="E29" s="305"/>
      <c r="F29" s="306"/>
    </row>
    <row r="30" spans="1:6" x14ac:dyDescent="0.2">
      <c r="A30" s="310">
        <v>4.2</v>
      </c>
      <c r="B30" s="170" t="s">
        <v>75</v>
      </c>
      <c r="C30" s="164"/>
      <c r="D30" s="165"/>
      <c r="E30" s="305"/>
      <c r="F30" s="306"/>
    </row>
    <row r="31" spans="1:6" x14ac:dyDescent="0.2">
      <c r="A31" s="310"/>
      <c r="B31" s="170"/>
      <c r="C31" s="164"/>
      <c r="D31" s="165"/>
      <c r="E31" s="305"/>
      <c r="F31" s="306"/>
    </row>
    <row r="32" spans="1:6" x14ac:dyDescent="0.2">
      <c r="A32" s="310" t="s">
        <v>72</v>
      </c>
      <c r="B32" s="170" t="s">
        <v>71</v>
      </c>
      <c r="C32" s="164" t="s">
        <v>73</v>
      </c>
      <c r="D32" s="316" t="s">
        <v>214</v>
      </c>
      <c r="E32" s="317"/>
      <c r="F32" s="318">
        <v>100000</v>
      </c>
    </row>
    <row r="33" spans="1:6" x14ac:dyDescent="0.2">
      <c r="A33" s="310"/>
      <c r="B33" s="170"/>
      <c r="C33" s="164"/>
      <c r="D33" s="165"/>
      <c r="E33" s="305"/>
      <c r="F33" s="318"/>
    </row>
    <row r="34" spans="1:6" x14ac:dyDescent="0.2">
      <c r="A34" s="310" t="s">
        <v>74</v>
      </c>
      <c r="B34" s="170" t="s">
        <v>188</v>
      </c>
      <c r="C34" s="164" t="s">
        <v>187</v>
      </c>
      <c r="D34" s="165">
        <v>1</v>
      </c>
      <c r="E34" s="247"/>
      <c r="F34" s="306"/>
    </row>
    <row r="35" spans="1:6" x14ac:dyDescent="0.2">
      <c r="A35" s="310"/>
      <c r="B35" s="170"/>
      <c r="C35" s="164"/>
      <c r="D35" s="165"/>
      <c r="E35" s="305"/>
      <c r="F35" s="318"/>
    </row>
    <row r="36" spans="1:6" x14ac:dyDescent="0.2">
      <c r="A36" s="307"/>
      <c r="B36" s="171" t="s">
        <v>119</v>
      </c>
      <c r="C36" s="165"/>
      <c r="D36" s="165"/>
      <c r="E36" s="305"/>
      <c r="F36" s="318"/>
    </row>
    <row r="37" spans="1:6" x14ac:dyDescent="0.2">
      <c r="A37" s="310"/>
      <c r="B37" s="171"/>
      <c r="C37" s="165"/>
      <c r="D37" s="165"/>
      <c r="E37" s="305"/>
      <c r="F37" s="318"/>
    </row>
    <row r="38" spans="1:6" x14ac:dyDescent="0.2">
      <c r="A38" s="311">
        <v>4.3</v>
      </c>
      <c r="B38" s="170" t="s">
        <v>127</v>
      </c>
      <c r="C38" s="164"/>
      <c r="D38" s="165"/>
      <c r="E38" s="305"/>
      <c r="F38" s="318"/>
    </row>
    <row r="39" spans="1:6" x14ac:dyDescent="0.2">
      <c r="A39" s="310"/>
      <c r="B39" s="171"/>
      <c r="C39" s="164"/>
      <c r="D39" s="165"/>
      <c r="E39" s="305"/>
      <c r="F39" s="318"/>
    </row>
    <row r="40" spans="1:6" x14ac:dyDescent="0.2">
      <c r="A40" s="310" t="s">
        <v>104</v>
      </c>
      <c r="B40" s="170" t="s">
        <v>82</v>
      </c>
      <c r="C40" s="164" t="s">
        <v>36</v>
      </c>
      <c r="D40" s="165">
        <v>12</v>
      </c>
      <c r="E40" s="247"/>
      <c r="F40" s="306"/>
    </row>
    <row r="41" spans="1:6" x14ac:dyDescent="0.2">
      <c r="A41" s="308"/>
      <c r="B41" s="171"/>
      <c r="C41" s="164"/>
      <c r="D41" s="165"/>
      <c r="E41" s="305"/>
      <c r="F41" s="318"/>
    </row>
    <row r="42" spans="1:6" x14ac:dyDescent="0.2">
      <c r="A42" s="310" t="s">
        <v>105</v>
      </c>
      <c r="B42" s="170" t="s">
        <v>80</v>
      </c>
      <c r="C42" s="164" t="s">
        <v>36</v>
      </c>
      <c r="D42" s="165">
        <v>12</v>
      </c>
      <c r="E42" s="247"/>
      <c r="F42" s="306"/>
    </row>
    <row r="43" spans="1:6" x14ac:dyDescent="0.2">
      <c r="A43" s="310"/>
      <c r="B43" s="170"/>
      <c r="C43" s="164"/>
      <c r="D43" s="165"/>
      <c r="E43" s="305"/>
      <c r="F43" s="318"/>
    </row>
    <row r="44" spans="1:6" x14ac:dyDescent="0.2">
      <c r="A44" s="310" t="s">
        <v>106</v>
      </c>
      <c r="B44" s="170" t="s">
        <v>418</v>
      </c>
      <c r="C44" s="164" t="s">
        <v>36</v>
      </c>
      <c r="D44" s="165">
        <v>12</v>
      </c>
      <c r="E44" s="247"/>
      <c r="F44" s="306"/>
    </row>
    <row r="45" spans="1:6" x14ac:dyDescent="0.2">
      <c r="A45" s="310"/>
      <c r="B45" s="170"/>
      <c r="C45" s="164"/>
      <c r="D45" s="165"/>
      <c r="E45" s="305"/>
      <c r="F45" s="306"/>
    </row>
    <row r="46" spans="1:6" x14ac:dyDescent="0.2">
      <c r="A46" s="310" t="s">
        <v>107</v>
      </c>
      <c r="B46" s="170" t="s">
        <v>417</v>
      </c>
      <c r="C46" s="164" t="s">
        <v>36</v>
      </c>
      <c r="D46" s="165">
        <v>12</v>
      </c>
      <c r="E46" s="247"/>
      <c r="F46" s="306"/>
    </row>
    <row r="47" spans="1:6" x14ac:dyDescent="0.2">
      <c r="A47" s="310"/>
      <c r="B47" s="170"/>
      <c r="C47" s="164"/>
      <c r="D47" s="165"/>
      <c r="E47" s="305"/>
      <c r="F47" s="318"/>
    </row>
    <row r="48" spans="1:6" x14ac:dyDescent="0.2">
      <c r="A48" s="310">
        <v>4.4000000000000004</v>
      </c>
      <c r="B48" s="170" t="s">
        <v>299</v>
      </c>
      <c r="C48" s="164"/>
      <c r="D48" s="165"/>
      <c r="E48" s="305"/>
      <c r="F48" s="318"/>
    </row>
    <row r="49" spans="1:6" x14ac:dyDescent="0.2">
      <c r="A49" s="310"/>
      <c r="B49" s="170" t="s">
        <v>81</v>
      </c>
      <c r="C49" s="164"/>
      <c r="D49" s="165"/>
      <c r="E49" s="305"/>
      <c r="F49" s="318"/>
    </row>
    <row r="50" spans="1:6" x14ac:dyDescent="0.2">
      <c r="A50" s="310"/>
      <c r="B50" s="170"/>
      <c r="C50" s="164"/>
      <c r="D50" s="165"/>
      <c r="E50" s="305"/>
      <c r="F50" s="318"/>
    </row>
    <row r="51" spans="1:6" x14ac:dyDescent="0.2">
      <c r="A51" s="310" t="s">
        <v>108</v>
      </c>
      <c r="B51" s="170" t="s">
        <v>84</v>
      </c>
      <c r="C51" s="164" t="s">
        <v>73</v>
      </c>
      <c r="D51" s="316" t="s">
        <v>214</v>
      </c>
      <c r="E51" s="319"/>
      <c r="F51" s="318">
        <v>300000</v>
      </c>
    </row>
    <row r="52" spans="1:6" x14ac:dyDescent="0.2">
      <c r="A52" s="310"/>
      <c r="B52" s="170"/>
      <c r="C52" s="164"/>
      <c r="D52" s="165"/>
      <c r="E52" s="305"/>
      <c r="F52" s="318"/>
    </row>
    <row r="53" spans="1:6" x14ac:dyDescent="0.2">
      <c r="A53" s="310" t="s">
        <v>120</v>
      </c>
      <c r="B53" s="170" t="s">
        <v>85</v>
      </c>
      <c r="C53" s="164"/>
      <c r="D53" s="165"/>
      <c r="E53" s="305"/>
      <c r="F53" s="318"/>
    </row>
    <row r="54" spans="1:6" x14ac:dyDescent="0.2">
      <c r="A54" s="310"/>
      <c r="B54" s="170" t="s">
        <v>86</v>
      </c>
      <c r="C54" s="164"/>
      <c r="D54" s="165"/>
      <c r="E54" s="305"/>
      <c r="F54" s="318"/>
    </row>
    <row r="55" spans="1:6" x14ac:dyDescent="0.2">
      <c r="A55" s="310"/>
      <c r="B55" s="170" t="s">
        <v>87</v>
      </c>
      <c r="C55" s="164" t="s">
        <v>88</v>
      </c>
      <c r="D55" s="320">
        <f>+F51</f>
        <v>300000</v>
      </c>
      <c r="E55" s="305"/>
      <c r="F55" s="318"/>
    </row>
    <row r="56" spans="1:6" x14ac:dyDescent="0.2">
      <c r="A56" s="310"/>
      <c r="B56" s="170"/>
      <c r="C56" s="164"/>
      <c r="D56" s="165"/>
      <c r="E56" s="305"/>
      <c r="F56" s="318"/>
    </row>
    <row r="57" spans="1:6" x14ac:dyDescent="0.2">
      <c r="A57" s="310" t="s">
        <v>121</v>
      </c>
      <c r="B57" s="170" t="s">
        <v>92</v>
      </c>
      <c r="C57" s="164" t="s">
        <v>73</v>
      </c>
      <c r="D57" s="316" t="s">
        <v>214</v>
      </c>
      <c r="E57" s="317"/>
      <c r="F57" s="318">
        <v>108000</v>
      </c>
    </row>
    <row r="58" spans="1:6" x14ac:dyDescent="0.2">
      <c r="A58" s="310"/>
      <c r="B58" s="170"/>
      <c r="C58" s="164"/>
      <c r="D58" s="165"/>
      <c r="E58" s="305"/>
      <c r="F58" s="306"/>
    </row>
    <row r="59" spans="1:6" x14ac:dyDescent="0.2">
      <c r="A59" s="310"/>
      <c r="B59" s="170"/>
      <c r="C59" s="164"/>
      <c r="D59" s="165"/>
      <c r="E59" s="305"/>
      <c r="F59" s="306"/>
    </row>
    <row r="60" spans="1:6" ht="18.600000000000001" customHeight="1" x14ac:dyDescent="0.2">
      <c r="A60" s="321"/>
      <c r="B60" s="322"/>
      <c r="C60" s="323"/>
      <c r="D60" s="324"/>
      <c r="E60" s="325" t="s">
        <v>57</v>
      </c>
      <c r="F60" s="326"/>
    </row>
    <row r="61" spans="1:6" ht="18" customHeight="1" x14ac:dyDescent="0.2">
      <c r="A61" s="327"/>
      <c r="B61" s="301"/>
      <c r="C61" s="328"/>
      <c r="D61" s="301"/>
      <c r="E61" s="329" t="s">
        <v>7</v>
      </c>
      <c r="F61" s="330"/>
    </row>
    <row r="62" spans="1:6" x14ac:dyDescent="0.2">
      <c r="A62" s="304"/>
      <c r="B62" s="171"/>
      <c r="C62" s="165"/>
      <c r="D62" s="165"/>
      <c r="E62" s="305"/>
      <c r="F62" s="306"/>
    </row>
    <row r="63" spans="1:6" x14ac:dyDescent="0.2">
      <c r="A63" s="310" t="s">
        <v>122</v>
      </c>
      <c r="B63" s="170" t="s">
        <v>300</v>
      </c>
      <c r="C63" s="164" t="s">
        <v>88</v>
      </c>
      <c r="D63" s="320">
        <v>108000</v>
      </c>
      <c r="E63" s="305"/>
      <c r="F63" s="306"/>
    </row>
    <row r="64" spans="1:6" x14ac:dyDescent="0.2">
      <c r="A64" s="310"/>
      <c r="B64" s="170" t="s">
        <v>189</v>
      </c>
      <c r="C64" s="164"/>
      <c r="D64" s="165"/>
      <c r="E64" s="305"/>
      <c r="F64" s="306"/>
    </row>
    <row r="65" spans="1:6" x14ac:dyDescent="0.2">
      <c r="A65" s="310"/>
      <c r="B65" s="170" t="s">
        <v>302</v>
      </c>
      <c r="C65" s="164"/>
      <c r="D65" s="165"/>
      <c r="E65" s="305"/>
      <c r="F65" s="306"/>
    </row>
    <row r="66" spans="1:6" x14ac:dyDescent="0.2">
      <c r="A66" s="308"/>
      <c r="B66" s="170" t="s">
        <v>128</v>
      </c>
      <c r="C66" s="164"/>
      <c r="D66" s="165"/>
      <c r="E66" s="305"/>
      <c r="F66" s="306"/>
    </row>
    <row r="67" spans="1:6" x14ac:dyDescent="0.2">
      <c r="A67" s="310"/>
      <c r="B67" s="170" t="s">
        <v>94</v>
      </c>
      <c r="C67" s="164"/>
      <c r="D67" s="165"/>
      <c r="E67" s="305"/>
      <c r="F67" s="306"/>
    </row>
    <row r="68" spans="1:6" x14ac:dyDescent="0.2">
      <c r="A68" s="310"/>
      <c r="B68" s="170"/>
      <c r="C68" s="164"/>
      <c r="D68" s="165"/>
      <c r="E68" s="305"/>
      <c r="F68" s="306"/>
    </row>
    <row r="69" spans="1:6" x14ac:dyDescent="0.2">
      <c r="A69" s="310" t="s">
        <v>215</v>
      </c>
      <c r="B69" s="170" t="s">
        <v>301</v>
      </c>
      <c r="C69" s="164" t="s">
        <v>89</v>
      </c>
      <c r="D69" s="316" t="s">
        <v>214</v>
      </c>
      <c r="E69" s="317"/>
      <c r="F69" s="306">
        <v>12000</v>
      </c>
    </row>
    <row r="70" spans="1:6" x14ac:dyDescent="0.2">
      <c r="A70" s="308"/>
      <c r="B70" s="170"/>
      <c r="C70" s="164"/>
      <c r="D70" s="165"/>
      <c r="E70" s="305"/>
      <c r="F70" s="306"/>
    </row>
    <row r="71" spans="1:6" ht="21.6" customHeight="1" x14ac:dyDescent="0.2">
      <c r="A71" s="321"/>
      <c r="B71" s="322"/>
      <c r="C71" s="323"/>
      <c r="D71" s="324"/>
      <c r="E71" s="325" t="s">
        <v>29</v>
      </c>
      <c r="F71" s="326"/>
    </row>
  </sheetData>
  <mergeCells count="1">
    <mergeCell ref="A7:F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0"/>
  </sheetPr>
  <dimension ref="A1:IL159"/>
  <sheetViews>
    <sheetView showGridLines="0" view="pageBreakPreview" topLeftCell="A91" zoomScaleNormal="100" workbookViewId="0">
      <selection activeCell="F119" sqref="F119"/>
    </sheetView>
  </sheetViews>
  <sheetFormatPr defaultColWidth="9.140625" defaultRowHeight="12" x14ac:dyDescent="0.2"/>
  <cols>
    <col min="1" max="1" width="6.85546875" style="65" customWidth="1"/>
    <col min="2" max="2" width="49.5703125" style="12" customWidth="1"/>
    <col min="3" max="3" width="9.85546875" style="9" customWidth="1"/>
    <col min="4" max="4" width="12.42578125" style="9" customWidth="1"/>
    <col min="5" max="5" width="11.140625" style="3" customWidth="1"/>
    <col min="6" max="6" width="12.85546875" style="116" customWidth="1"/>
    <col min="7" max="16384" width="9.140625" style="12"/>
  </cols>
  <sheetData>
    <row r="1" spans="1:246" ht="12.75" customHeight="1" x14ac:dyDescent="0.2">
      <c r="A1" s="49" t="str">
        <f>'Schedule 1'!A1</f>
        <v xml:space="preserve">Contract </v>
      </c>
      <c r="B1" s="163"/>
      <c r="C1" s="49"/>
      <c r="D1" s="49"/>
    </row>
    <row r="2" spans="1:246" ht="12.75" customHeight="1" x14ac:dyDescent="0.2">
      <c r="A2" s="49" t="s">
        <v>8</v>
      </c>
      <c r="B2" s="49"/>
      <c r="C2" s="49"/>
      <c r="D2" s="49"/>
    </row>
    <row r="3" spans="1:246" ht="12.75" customHeight="1" x14ac:dyDescent="0.2">
      <c r="A3" s="49" t="s">
        <v>9</v>
      </c>
      <c r="B3" s="50"/>
      <c r="C3" s="50"/>
      <c r="D3" s="134"/>
      <c r="F3" s="117"/>
    </row>
    <row r="4" spans="1:246" ht="12.75" customHeight="1" x14ac:dyDescent="0.2">
      <c r="A4" s="49" t="s">
        <v>64</v>
      </c>
      <c r="B4" s="50"/>
      <c r="C4" s="50"/>
      <c r="D4" s="134"/>
      <c r="F4" s="117"/>
    </row>
    <row r="5" spans="1:246" customFormat="1" ht="3.75" customHeight="1" x14ac:dyDescent="0.2">
      <c r="A5" s="51"/>
      <c r="B5" s="52"/>
      <c r="C5" s="52"/>
      <c r="D5" s="102"/>
      <c r="E5" s="52"/>
      <c r="F5" s="118"/>
    </row>
    <row r="6" spans="1:246" customFormat="1" ht="9" customHeight="1" x14ac:dyDescent="0.2">
      <c r="A6" s="50"/>
      <c r="D6" s="12"/>
      <c r="F6" s="119"/>
    </row>
    <row r="7" spans="1:246" customFormat="1" ht="12.75" x14ac:dyDescent="0.2">
      <c r="A7" s="355" t="s">
        <v>130</v>
      </c>
      <c r="B7" s="355"/>
      <c r="C7" s="355"/>
      <c r="D7" s="355"/>
      <c r="E7" s="355"/>
      <c r="F7" s="355"/>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row>
    <row r="8" spans="1:246" customFormat="1" ht="9" customHeight="1" x14ac:dyDescent="0.2">
      <c r="A8" s="54"/>
      <c r="D8" s="12"/>
      <c r="F8" s="119"/>
    </row>
    <row r="9" spans="1:246" s="9" customFormat="1" ht="12.75" customHeight="1" x14ac:dyDescent="0.2">
      <c r="A9" s="14" t="s">
        <v>2</v>
      </c>
      <c r="B9" s="14" t="s">
        <v>3</v>
      </c>
      <c r="C9" s="14" t="s">
        <v>4</v>
      </c>
      <c r="D9" s="135" t="s">
        <v>5</v>
      </c>
      <c r="E9" s="55" t="s">
        <v>0</v>
      </c>
      <c r="F9" s="120" t="s">
        <v>1</v>
      </c>
    </row>
    <row r="10" spans="1:246" s="9" customFormat="1" ht="12.75" customHeight="1" x14ac:dyDescent="0.2">
      <c r="A10" s="15"/>
      <c r="B10" s="15"/>
      <c r="C10" s="15"/>
      <c r="D10" s="92"/>
      <c r="E10" s="56" t="s">
        <v>6</v>
      </c>
      <c r="F10" s="121" t="s">
        <v>6</v>
      </c>
    </row>
    <row r="11" spans="1:246" ht="12.75" customHeight="1" x14ac:dyDescent="0.2">
      <c r="A11" s="57"/>
      <c r="B11" s="96"/>
      <c r="C11" s="5"/>
      <c r="D11" s="5"/>
      <c r="E11" s="1"/>
      <c r="F11" s="122"/>
    </row>
    <row r="12" spans="1:246" ht="12.75" customHeight="1" x14ac:dyDescent="0.2">
      <c r="A12" s="58" t="s">
        <v>65</v>
      </c>
      <c r="B12" s="96" t="s">
        <v>130</v>
      </c>
      <c r="C12" s="5"/>
      <c r="D12" s="5"/>
      <c r="E12" s="1"/>
      <c r="F12" s="122"/>
    </row>
    <row r="13" spans="1:246" ht="12.75" customHeight="1" x14ac:dyDescent="0.2">
      <c r="A13" s="57"/>
      <c r="B13" s="96"/>
      <c r="C13" s="5"/>
      <c r="D13" s="5"/>
      <c r="E13" s="1"/>
      <c r="F13" s="122"/>
    </row>
    <row r="14" spans="1:246" ht="12.75" customHeight="1" x14ac:dyDescent="0.2">
      <c r="A14" s="61" t="s">
        <v>197</v>
      </c>
      <c r="B14" s="96" t="s">
        <v>232</v>
      </c>
      <c r="C14" s="5"/>
      <c r="D14" s="5"/>
      <c r="E14" s="1"/>
      <c r="F14" s="122"/>
    </row>
    <row r="15" spans="1:246" ht="12.75" customHeight="1" x14ac:dyDescent="0.2">
      <c r="A15" s="59"/>
      <c r="B15" s="96"/>
      <c r="C15" s="5"/>
      <c r="D15" s="5"/>
      <c r="E15" s="1"/>
      <c r="F15" s="122"/>
    </row>
    <row r="16" spans="1:246" ht="12.75" customHeight="1" x14ac:dyDescent="0.2">
      <c r="A16" s="58"/>
      <c r="B16" s="96" t="s">
        <v>14</v>
      </c>
      <c r="C16" s="5"/>
      <c r="D16" s="5"/>
      <c r="E16" s="1"/>
      <c r="F16" s="122"/>
    </row>
    <row r="17" spans="1:6" ht="12.75" customHeight="1" x14ac:dyDescent="0.2">
      <c r="A17" s="59"/>
      <c r="B17" s="96"/>
      <c r="C17" s="5"/>
      <c r="D17" s="5"/>
      <c r="E17" s="1"/>
      <c r="F17" s="122"/>
    </row>
    <row r="18" spans="1:6" ht="12.75" customHeight="1" x14ac:dyDescent="0.2">
      <c r="A18" s="60">
        <v>4.0999999999999996</v>
      </c>
      <c r="B18" s="62" t="s">
        <v>66</v>
      </c>
      <c r="C18" s="2"/>
      <c r="D18" s="5"/>
      <c r="E18" s="1"/>
      <c r="F18" s="122"/>
    </row>
    <row r="19" spans="1:6" ht="12.75" customHeight="1" x14ac:dyDescent="0.2">
      <c r="A19" s="59"/>
      <c r="B19" s="96"/>
      <c r="C19" s="2"/>
      <c r="D19" s="5"/>
      <c r="E19" s="1"/>
      <c r="F19" s="122"/>
    </row>
    <row r="20" spans="1:6" ht="12.75" customHeight="1" x14ac:dyDescent="0.2">
      <c r="A20" s="59" t="s">
        <v>67</v>
      </c>
      <c r="B20" s="62" t="s">
        <v>186</v>
      </c>
      <c r="C20" s="2" t="s">
        <v>187</v>
      </c>
      <c r="D20" s="5">
        <v>1</v>
      </c>
      <c r="E20" s="97"/>
      <c r="F20" s="122"/>
    </row>
    <row r="21" spans="1:6" ht="12.75" customHeight="1" x14ac:dyDescent="0.2">
      <c r="A21" s="61"/>
      <c r="B21" s="96"/>
      <c r="C21" s="2"/>
      <c r="D21" s="5"/>
      <c r="E21" s="97"/>
      <c r="F21" s="122"/>
    </row>
    <row r="22" spans="1:6" ht="12.75" customHeight="1" x14ac:dyDescent="0.2">
      <c r="A22" s="59" t="s">
        <v>69</v>
      </c>
      <c r="B22" s="62" t="s">
        <v>68</v>
      </c>
      <c r="C22" s="2" t="s">
        <v>17</v>
      </c>
      <c r="D22" s="5">
        <v>1</v>
      </c>
      <c r="E22" s="97"/>
      <c r="F22" s="122"/>
    </row>
    <row r="23" spans="1:6" ht="12.75" customHeight="1" x14ac:dyDescent="0.2">
      <c r="A23" s="59"/>
      <c r="B23" s="62"/>
      <c r="C23" s="2"/>
      <c r="D23" s="5"/>
      <c r="E23" s="97"/>
      <c r="F23" s="122"/>
    </row>
    <row r="24" spans="1:6" ht="12.75" customHeight="1" x14ac:dyDescent="0.2">
      <c r="A24" s="59" t="s">
        <v>70</v>
      </c>
      <c r="B24" s="66" t="s">
        <v>413</v>
      </c>
      <c r="C24" s="2" t="s">
        <v>187</v>
      </c>
      <c r="D24" s="5">
        <v>1</v>
      </c>
      <c r="E24" s="97"/>
      <c r="F24" s="122"/>
    </row>
    <row r="25" spans="1:6" ht="12.75" customHeight="1" x14ac:dyDescent="0.2">
      <c r="A25" s="59"/>
      <c r="B25" s="62"/>
      <c r="C25" s="2"/>
      <c r="D25" s="5"/>
      <c r="E25" s="97"/>
      <c r="F25" s="122"/>
    </row>
    <row r="26" spans="1:6" ht="12.75" customHeight="1" x14ac:dyDescent="0.2">
      <c r="A26" s="68" t="s">
        <v>415</v>
      </c>
      <c r="B26" s="66" t="s">
        <v>414</v>
      </c>
      <c r="C26" s="2" t="s">
        <v>187</v>
      </c>
      <c r="D26" s="5">
        <v>1</v>
      </c>
      <c r="E26" s="97"/>
      <c r="F26" s="122"/>
    </row>
    <row r="27" spans="1:6" ht="12.75" customHeight="1" x14ac:dyDescent="0.2">
      <c r="A27" s="59"/>
      <c r="B27" s="62"/>
      <c r="C27" s="2"/>
      <c r="D27" s="5"/>
      <c r="E27" s="97"/>
      <c r="F27" s="122"/>
    </row>
    <row r="28" spans="1:6" s="131" customFormat="1" ht="16.5" customHeight="1" x14ac:dyDescent="0.2">
      <c r="A28" s="113" t="s">
        <v>416</v>
      </c>
      <c r="B28" s="110" t="s">
        <v>419</v>
      </c>
      <c r="C28" s="112" t="s">
        <v>36</v>
      </c>
      <c r="D28" s="136">
        <v>12</v>
      </c>
      <c r="E28" s="111"/>
      <c r="F28" s="122"/>
    </row>
    <row r="29" spans="1:6" ht="12.75" customHeight="1" x14ac:dyDescent="0.2">
      <c r="A29" s="59"/>
      <c r="B29" s="62"/>
      <c r="C29" s="2"/>
      <c r="D29" s="5"/>
      <c r="E29" s="1"/>
      <c r="F29" s="122"/>
    </row>
    <row r="30" spans="1:6" ht="12.75" customHeight="1" x14ac:dyDescent="0.2">
      <c r="A30" s="59">
        <v>4.2</v>
      </c>
      <c r="B30" s="62" t="s">
        <v>75</v>
      </c>
      <c r="C30" s="2"/>
      <c r="D30" s="5"/>
      <c r="E30" s="1"/>
      <c r="F30" s="122"/>
    </row>
    <row r="31" spans="1:6" ht="12.75" customHeight="1" x14ac:dyDescent="0.2">
      <c r="A31" s="59"/>
      <c r="B31" s="62"/>
      <c r="C31" s="2"/>
      <c r="D31" s="5"/>
      <c r="E31" s="1"/>
      <c r="F31" s="122"/>
    </row>
    <row r="32" spans="1:6" ht="12.75" customHeight="1" x14ac:dyDescent="0.2">
      <c r="A32" s="59" t="s">
        <v>72</v>
      </c>
      <c r="B32" s="62" t="s">
        <v>71</v>
      </c>
      <c r="C32" s="2" t="s">
        <v>73</v>
      </c>
      <c r="D32" s="137" t="s">
        <v>214</v>
      </c>
      <c r="E32" s="6"/>
      <c r="F32" s="122">
        <v>52500</v>
      </c>
    </row>
    <row r="33" spans="1:6" ht="12.75" customHeight="1" x14ac:dyDescent="0.2">
      <c r="A33" s="59"/>
      <c r="B33" s="62"/>
      <c r="C33" s="2"/>
      <c r="D33" s="5"/>
      <c r="E33" s="1"/>
      <c r="F33" s="122"/>
    </row>
    <row r="34" spans="1:6" ht="12.75" customHeight="1" x14ac:dyDescent="0.2">
      <c r="A34" s="59" t="s">
        <v>74</v>
      </c>
      <c r="B34" s="62" t="s">
        <v>188</v>
      </c>
      <c r="C34" s="2" t="s">
        <v>187</v>
      </c>
      <c r="D34" s="5">
        <v>1</v>
      </c>
      <c r="E34" s="97"/>
      <c r="F34" s="122"/>
    </row>
    <row r="35" spans="1:6" ht="12.75" customHeight="1" x14ac:dyDescent="0.2">
      <c r="A35" s="59"/>
      <c r="B35" s="62"/>
      <c r="C35" s="2"/>
      <c r="D35" s="5"/>
      <c r="E35" s="1"/>
      <c r="F35" s="122"/>
    </row>
    <row r="36" spans="1:6" ht="12.75" customHeight="1" x14ac:dyDescent="0.2">
      <c r="A36" s="58"/>
      <c r="B36" s="96" t="s">
        <v>119</v>
      </c>
      <c r="C36" s="5"/>
      <c r="D36" s="5"/>
      <c r="E36" s="1"/>
      <c r="F36" s="122"/>
    </row>
    <row r="37" spans="1:6" ht="12.75" customHeight="1" x14ac:dyDescent="0.2">
      <c r="A37" s="59"/>
      <c r="B37" s="96"/>
      <c r="C37" s="5"/>
      <c r="D37" s="5"/>
      <c r="E37" s="1"/>
      <c r="F37" s="122"/>
    </row>
    <row r="38" spans="1:6" ht="12.75" customHeight="1" x14ac:dyDescent="0.2">
      <c r="A38" s="60">
        <v>4.3</v>
      </c>
      <c r="B38" s="62" t="s">
        <v>127</v>
      </c>
      <c r="C38" s="2"/>
      <c r="D38" s="5"/>
      <c r="E38" s="1"/>
      <c r="F38" s="122"/>
    </row>
    <row r="39" spans="1:6" ht="12.75" customHeight="1" x14ac:dyDescent="0.2">
      <c r="A39" s="59"/>
      <c r="B39" s="96"/>
      <c r="C39" s="2"/>
      <c r="D39" s="5"/>
      <c r="E39" s="1"/>
      <c r="F39" s="122"/>
    </row>
    <row r="40" spans="1:6" ht="12.75" customHeight="1" x14ac:dyDescent="0.2">
      <c r="A40" s="59" t="s">
        <v>104</v>
      </c>
      <c r="B40" s="62" t="s">
        <v>82</v>
      </c>
      <c r="C40" s="2" t="s">
        <v>36</v>
      </c>
      <c r="D40" s="5">
        <v>12</v>
      </c>
      <c r="E40" s="97"/>
      <c r="F40" s="122"/>
    </row>
    <row r="41" spans="1:6" ht="12.75" customHeight="1" x14ac:dyDescent="0.2">
      <c r="A41" s="61"/>
      <c r="B41" s="96"/>
      <c r="C41" s="2"/>
      <c r="D41" s="5"/>
      <c r="E41" s="97"/>
      <c r="F41" s="122"/>
    </row>
    <row r="42" spans="1:6" ht="12.75" customHeight="1" x14ac:dyDescent="0.2">
      <c r="A42" s="59" t="s">
        <v>105</v>
      </c>
      <c r="B42" s="62" t="s">
        <v>80</v>
      </c>
      <c r="C42" s="2" t="s">
        <v>36</v>
      </c>
      <c r="D42" s="5">
        <v>12</v>
      </c>
      <c r="E42" s="97"/>
      <c r="F42" s="122"/>
    </row>
    <row r="43" spans="1:6" ht="12.75" customHeight="1" x14ac:dyDescent="0.2">
      <c r="A43" s="59"/>
      <c r="B43" s="62"/>
      <c r="C43" s="2"/>
      <c r="D43" s="5"/>
      <c r="E43" s="97"/>
      <c r="F43" s="122"/>
    </row>
    <row r="44" spans="1:6" ht="12.75" customHeight="1" x14ac:dyDescent="0.2">
      <c r="A44" s="59" t="s">
        <v>106</v>
      </c>
      <c r="B44" s="66" t="s">
        <v>418</v>
      </c>
      <c r="C44" s="2" t="s">
        <v>36</v>
      </c>
      <c r="D44" s="5">
        <v>12</v>
      </c>
      <c r="E44" s="97"/>
      <c r="F44" s="122"/>
    </row>
    <row r="45" spans="1:6" ht="12.75" customHeight="1" x14ac:dyDescent="0.2">
      <c r="A45" s="59"/>
      <c r="B45" s="62"/>
      <c r="C45" s="2"/>
      <c r="D45" s="5"/>
      <c r="E45" s="97"/>
      <c r="F45" s="122"/>
    </row>
    <row r="46" spans="1:6" ht="12.75" customHeight="1" x14ac:dyDescent="0.2">
      <c r="A46" s="59" t="s">
        <v>107</v>
      </c>
      <c r="B46" s="66" t="s">
        <v>417</v>
      </c>
      <c r="C46" s="2" t="s">
        <v>36</v>
      </c>
      <c r="D46" s="5">
        <v>12</v>
      </c>
      <c r="E46" s="97"/>
      <c r="F46" s="122"/>
    </row>
    <row r="47" spans="1:6" ht="12.75" customHeight="1" x14ac:dyDescent="0.2">
      <c r="A47" s="59"/>
      <c r="B47" s="62"/>
      <c r="C47" s="2"/>
      <c r="D47" s="5"/>
      <c r="E47" s="1"/>
      <c r="F47" s="122"/>
    </row>
    <row r="48" spans="1:6" ht="12.75" customHeight="1" x14ac:dyDescent="0.2">
      <c r="A48" s="59">
        <v>4.4000000000000004</v>
      </c>
      <c r="B48" s="66" t="s">
        <v>299</v>
      </c>
      <c r="C48" s="2"/>
      <c r="D48" s="5"/>
      <c r="E48" s="1"/>
      <c r="F48" s="122"/>
    </row>
    <row r="49" spans="1:6" ht="12.75" customHeight="1" x14ac:dyDescent="0.2">
      <c r="A49" s="59"/>
      <c r="B49" s="62" t="s">
        <v>81</v>
      </c>
      <c r="C49" s="2"/>
      <c r="D49" s="5"/>
      <c r="E49" s="1"/>
      <c r="F49" s="122"/>
    </row>
    <row r="50" spans="1:6" ht="12.75" customHeight="1" x14ac:dyDescent="0.2">
      <c r="A50" s="59"/>
      <c r="B50" s="62"/>
      <c r="C50" s="2"/>
      <c r="D50" s="5"/>
      <c r="E50" s="1"/>
      <c r="F50" s="122"/>
    </row>
    <row r="51" spans="1:6" ht="12.75" customHeight="1" x14ac:dyDescent="0.2">
      <c r="A51" s="59" t="s">
        <v>108</v>
      </c>
      <c r="B51" s="62" t="s">
        <v>84</v>
      </c>
      <c r="C51" s="2" t="s">
        <v>73</v>
      </c>
      <c r="D51" s="137" t="s">
        <v>214</v>
      </c>
      <c r="E51" s="6"/>
      <c r="F51" s="122">
        <v>276000</v>
      </c>
    </row>
    <row r="52" spans="1:6" ht="12.75" customHeight="1" x14ac:dyDescent="0.2">
      <c r="A52" s="59"/>
      <c r="B52" s="62"/>
      <c r="C52" s="2"/>
      <c r="D52" s="5"/>
      <c r="E52" s="1"/>
      <c r="F52" s="122"/>
    </row>
    <row r="53" spans="1:6" ht="12.75" customHeight="1" x14ac:dyDescent="0.2">
      <c r="A53" s="59" t="s">
        <v>120</v>
      </c>
      <c r="B53" s="62" t="s">
        <v>85</v>
      </c>
      <c r="C53" s="2"/>
      <c r="D53" s="5"/>
      <c r="E53" s="1"/>
      <c r="F53" s="122"/>
    </row>
    <row r="54" spans="1:6" ht="12.75" customHeight="1" x14ac:dyDescent="0.2">
      <c r="A54" s="59"/>
      <c r="B54" s="62" t="s">
        <v>86</v>
      </c>
      <c r="C54" s="2"/>
      <c r="D54" s="5"/>
      <c r="E54" s="1"/>
      <c r="F54" s="122"/>
    </row>
    <row r="55" spans="1:6" ht="12.75" customHeight="1" x14ac:dyDescent="0.2">
      <c r="A55" s="59"/>
      <c r="B55" s="62" t="s">
        <v>87</v>
      </c>
      <c r="C55" s="2" t="s">
        <v>88</v>
      </c>
      <c r="D55" s="157">
        <v>276000</v>
      </c>
      <c r="E55" s="1"/>
      <c r="F55" s="122"/>
    </row>
    <row r="56" spans="1:6" ht="12.75" customHeight="1" x14ac:dyDescent="0.2">
      <c r="A56" s="59"/>
      <c r="B56" s="62"/>
      <c r="C56" s="2"/>
      <c r="D56" s="5"/>
      <c r="E56" s="1"/>
      <c r="F56" s="122"/>
    </row>
    <row r="57" spans="1:6" ht="12.75" customHeight="1" x14ac:dyDescent="0.2">
      <c r="A57" s="59" t="s">
        <v>121</v>
      </c>
      <c r="B57" s="62" t="s">
        <v>92</v>
      </c>
      <c r="C57" s="2" t="s">
        <v>73</v>
      </c>
      <c r="D57" s="137" t="s">
        <v>214</v>
      </c>
      <c r="E57" s="6"/>
      <c r="F57" s="122">
        <v>40000</v>
      </c>
    </row>
    <row r="58" spans="1:6" ht="12.75" customHeight="1" x14ac:dyDescent="0.2">
      <c r="A58" s="59"/>
      <c r="B58" s="62"/>
      <c r="C58" s="2"/>
      <c r="D58" s="5"/>
      <c r="E58" s="1"/>
      <c r="F58" s="122"/>
    </row>
    <row r="59" spans="1:6" ht="12.75" customHeight="1" x14ac:dyDescent="0.2">
      <c r="A59" s="59"/>
      <c r="B59" s="62"/>
      <c r="C59" s="2"/>
      <c r="D59" s="5"/>
      <c r="E59" s="1"/>
      <c r="F59" s="122"/>
    </row>
    <row r="60" spans="1:6" ht="12.75" x14ac:dyDescent="0.2">
      <c r="A60" s="63"/>
      <c r="B60" s="13"/>
      <c r="C60" s="11"/>
      <c r="D60" s="7"/>
      <c r="E60" s="64" t="s">
        <v>57</v>
      </c>
      <c r="F60" s="123"/>
    </row>
    <row r="61" spans="1:6" ht="12.75" x14ac:dyDescent="0.2">
      <c r="A61" s="101"/>
      <c r="B61" s="10"/>
      <c r="C61" s="102"/>
      <c r="D61" s="10"/>
      <c r="E61" s="103" t="s">
        <v>7</v>
      </c>
      <c r="F61" s="126"/>
    </row>
    <row r="62" spans="1:6" ht="12.75" x14ac:dyDescent="0.2">
      <c r="A62" s="57"/>
      <c r="B62" s="96"/>
      <c r="C62" s="5"/>
      <c r="D62" s="5"/>
      <c r="E62" s="1"/>
      <c r="F62" s="122"/>
    </row>
    <row r="63" spans="1:6" ht="12.75" x14ac:dyDescent="0.2">
      <c r="A63" s="59" t="s">
        <v>122</v>
      </c>
      <c r="B63" s="66" t="s">
        <v>300</v>
      </c>
      <c r="C63" s="2" t="s">
        <v>88</v>
      </c>
      <c r="D63" s="157">
        <f>+F57</f>
        <v>40000</v>
      </c>
      <c r="E63" s="1"/>
      <c r="F63" s="122"/>
    </row>
    <row r="64" spans="1:6" ht="12.75" x14ac:dyDescent="0.2">
      <c r="A64" s="59"/>
      <c r="B64" s="62" t="s">
        <v>189</v>
      </c>
      <c r="C64" s="2"/>
      <c r="D64" s="5"/>
      <c r="E64" s="1"/>
      <c r="F64" s="122"/>
    </row>
    <row r="65" spans="1:6" ht="12.75" x14ac:dyDescent="0.2">
      <c r="A65" s="59"/>
      <c r="B65" s="66" t="s">
        <v>302</v>
      </c>
      <c r="C65" s="2"/>
      <c r="D65" s="5"/>
      <c r="E65" s="1"/>
      <c r="F65" s="122"/>
    </row>
    <row r="66" spans="1:6" ht="12.75" x14ac:dyDescent="0.2">
      <c r="A66" s="61"/>
      <c r="B66" s="62" t="s">
        <v>128</v>
      </c>
      <c r="C66" s="2"/>
      <c r="D66" s="5"/>
      <c r="E66" s="1"/>
      <c r="F66" s="122"/>
    </row>
    <row r="67" spans="1:6" ht="12.75" x14ac:dyDescent="0.2">
      <c r="A67" s="59"/>
      <c r="B67" s="62" t="s">
        <v>94</v>
      </c>
      <c r="C67" s="2"/>
      <c r="D67" s="5"/>
      <c r="E67" s="1"/>
      <c r="F67" s="122"/>
    </row>
    <row r="68" spans="1:6" ht="12.75" x14ac:dyDescent="0.2">
      <c r="A68" s="59"/>
      <c r="B68" s="62"/>
      <c r="C68" s="2"/>
      <c r="D68" s="5"/>
      <c r="E68" s="1"/>
      <c r="F68" s="122"/>
    </row>
    <row r="69" spans="1:6" ht="12.75" x14ac:dyDescent="0.2">
      <c r="A69" s="59" t="s">
        <v>215</v>
      </c>
      <c r="B69" s="66" t="s">
        <v>301</v>
      </c>
      <c r="C69" s="2" t="s">
        <v>89</v>
      </c>
      <c r="D69" s="137" t="s">
        <v>214</v>
      </c>
      <c r="E69" s="6"/>
      <c r="F69" s="122">
        <v>8400</v>
      </c>
    </row>
    <row r="70" spans="1:6" ht="12.75" x14ac:dyDescent="0.2">
      <c r="A70" s="61"/>
      <c r="B70" s="62"/>
      <c r="C70" s="2"/>
      <c r="D70" s="5"/>
      <c r="E70" s="1"/>
      <c r="F70" s="122"/>
    </row>
    <row r="71" spans="1:6" ht="12.75" x14ac:dyDescent="0.2">
      <c r="A71" s="59">
        <v>4.5</v>
      </c>
      <c r="B71" s="62" t="s">
        <v>95</v>
      </c>
      <c r="C71" s="2"/>
      <c r="D71" s="5"/>
      <c r="E71" s="1"/>
      <c r="F71" s="122"/>
    </row>
    <row r="72" spans="1:6" ht="12.75" x14ac:dyDescent="0.2">
      <c r="A72" s="59"/>
      <c r="B72" s="62"/>
      <c r="C72" s="2"/>
      <c r="D72" s="5"/>
      <c r="E72" s="1"/>
      <c r="F72" s="122"/>
    </row>
    <row r="73" spans="1:6" ht="12.75" x14ac:dyDescent="0.2">
      <c r="A73" s="59" t="s">
        <v>109</v>
      </c>
      <c r="B73" s="62" t="s">
        <v>217</v>
      </c>
      <c r="C73" s="2" t="s">
        <v>73</v>
      </c>
      <c r="D73" s="137" t="s">
        <v>214</v>
      </c>
      <c r="E73" s="6"/>
      <c r="F73" s="122">
        <v>660000</v>
      </c>
    </row>
    <row r="74" spans="1:6" ht="12.75" x14ac:dyDescent="0.2">
      <c r="A74" s="59"/>
      <c r="B74" s="62" t="s">
        <v>216</v>
      </c>
      <c r="C74" s="2"/>
      <c r="D74" s="137"/>
      <c r="E74" s="6"/>
      <c r="F74" s="122"/>
    </row>
    <row r="75" spans="1:6" ht="12.75" x14ac:dyDescent="0.2">
      <c r="A75" s="59"/>
      <c r="B75" s="62"/>
      <c r="C75" s="2"/>
      <c r="D75" s="5"/>
      <c r="E75" s="1"/>
      <c r="F75" s="122"/>
    </row>
    <row r="76" spans="1:6" ht="12.75" x14ac:dyDescent="0.2">
      <c r="A76" s="59" t="s">
        <v>191</v>
      </c>
      <c r="B76" s="62" t="s">
        <v>218</v>
      </c>
      <c r="C76" s="2"/>
      <c r="D76" s="5"/>
      <c r="E76" s="1"/>
      <c r="F76" s="122"/>
    </row>
    <row r="77" spans="1:6" ht="12.75" x14ac:dyDescent="0.2">
      <c r="A77" s="59"/>
      <c r="B77" s="62" t="s">
        <v>219</v>
      </c>
      <c r="C77" s="2"/>
      <c r="D77" s="5"/>
      <c r="E77" s="1"/>
      <c r="F77" s="122"/>
    </row>
    <row r="78" spans="1:6" ht="12.75" x14ac:dyDescent="0.2">
      <c r="A78" s="59"/>
      <c r="B78" s="62"/>
      <c r="C78" s="2"/>
      <c r="D78" s="5"/>
      <c r="E78" s="1"/>
      <c r="F78" s="122"/>
    </row>
    <row r="79" spans="1:6" ht="12.75" x14ac:dyDescent="0.2">
      <c r="A79" s="59"/>
      <c r="B79" s="66" t="s">
        <v>464</v>
      </c>
      <c r="C79" s="2" t="s">
        <v>88</v>
      </c>
      <c r="D79" s="157">
        <v>60000</v>
      </c>
      <c r="E79" s="1"/>
      <c r="F79" s="122"/>
    </row>
    <row r="80" spans="1:6" ht="12.75" x14ac:dyDescent="0.2">
      <c r="A80" s="59"/>
      <c r="B80" s="62" t="s">
        <v>96</v>
      </c>
      <c r="C80" s="2" t="s">
        <v>88</v>
      </c>
      <c r="D80" s="157"/>
      <c r="E80" s="1"/>
      <c r="F80" s="122"/>
    </row>
    <row r="81" spans="1:6" ht="12.75" x14ac:dyDescent="0.2">
      <c r="A81" s="61"/>
      <c r="B81" s="66" t="s">
        <v>463</v>
      </c>
      <c r="C81" s="2" t="s">
        <v>88</v>
      </c>
      <c r="D81" s="157">
        <v>600000</v>
      </c>
      <c r="E81" s="1"/>
      <c r="F81" s="122"/>
    </row>
    <row r="82" spans="1:6" ht="12.75" x14ac:dyDescent="0.2">
      <c r="A82" s="59"/>
      <c r="B82" s="62"/>
      <c r="C82" s="2"/>
      <c r="D82" s="5"/>
      <c r="E82" s="1"/>
      <c r="F82" s="122"/>
    </row>
    <row r="83" spans="1:6" ht="12.75" x14ac:dyDescent="0.2">
      <c r="A83" s="59">
        <v>4.5999999999999996</v>
      </c>
      <c r="B83" s="62" t="s">
        <v>97</v>
      </c>
      <c r="C83" s="2"/>
      <c r="D83" s="5"/>
      <c r="E83" s="1"/>
      <c r="F83" s="122"/>
    </row>
    <row r="84" spans="1:6" ht="12.75" x14ac:dyDescent="0.2">
      <c r="A84" s="59"/>
      <c r="B84" s="62"/>
      <c r="C84" s="2"/>
      <c r="D84" s="5"/>
      <c r="E84" s="1"/>
      <c r="F84" s="122"/>
    </row>
    <row r="85" spans="1:6" ht="12.75" x14ac:dyDescent="0.2">
      <c r="A85" s="59" t="s">
        <v>110</v>
      </c>
      <c r="B85" s="62" t="s">
        <v>190</v>
      </c>
      <c r="C85" s="2" t="s">
        <v>36</v>
      </c>
      <c r="D85" s="5">
        <v>12</v>
      </c>
      <c r="E85" s="97"/>
      <c r="F85" s="122"/>
    </row>
    <row r="86" spans="1:6" ht="12.75" x14ac:dyDescent="0.2">
      <c r="A86" s="59"/>
      <c r="B86" s="62"/>
      <c r="C86" s="2"/>
      <c r="D86" s="5"/>
      <c r="E86" s="1"/>
      <c r="F86" s="122"/>
    </row>
    <row r="87" spans="1:6" ht="12.75" x14ac:dyDescent="0.2">
      <c r="A87" s="59" t="s">
        <v>111</v>
      </c>
      <c r="B87" s="62" t="s">
        <v>98</v>
      </c>
      <c r="C87" s="104" t="s">
        <v>89</v>
      </c>
      <c r="D87" s="5">
        <v>1</v>
      </c>
      <c r="E87" s="97"/>
      <c r="F87" s="122">
        <v>72000</v>
      </c>
    </row>
    <row r="88" spans="1:6" ht="12.75" x14ac:dyDescent="0.2">
      <c r="A88" s="59"/>
      <c r="B88" s="62"/>
      <c r="C88" s="2"/>
      <c r="D88" s="5"/>
      <c r="E88" s="1"/>
      <c r="F88" s="122"/>
    </row>
    <row r="89" spans="1:6" ht="12.75" x14ac:dyDescent="0.2">
      <c r="A89" s="59" t="s">
        <v>112</v>
      </c>
      <c r="B89" s="62" t="s">
        <v>220</v>
      </c>
      <c r="C89" s="2"/>
      <c r="D89" s="5"/>
      <c r="E89" s="1"/>
      <c r="F89" s="122"/>
    </row>
    <row r="90" spans="1:6" ht="12.75" x14ac:dyDescent="0.2">
      <c r="A90" s="59"/>
      <c r="B90" s="62" t="s">
        <v>99</v>
      </c>
      <c r="C90" s="104" t="s">
        <v>89</v>
      </c>
      <c r="D90" s="5">
        <v>1</v>
      </c>
      <c r="E90" s="97"/>
      <c r="F90" s="122">
        <v>15000</v>
      </c>
    </row>
    <row r="91" spans="1:6" ht="12.75" x14ac:dyDescent="0.2">
      <c r="A91" s="59"/>
      <c r="B91" s="62"/>
      <c r="C91" s="104"/>
      <c r="D91" s="5"/>
      <c r="E91" s="97"/>
      <c r="F91" s="122"/>
    </row>
    <row r="92" spans="1:6" ht="12.75" x14ac:dyDescent="0.2">
      <c r="A92" s="68" t="s">
        <v>113</v>
      </c>
      <c r="B92" s="66" t="s">
        <v>458</v>
      </c>
      <c r="C92" s="104" t="s">
        <v>88</v>
      </c>
      <c r="D92" s="138">
        <v>87000</v>
      </c>
      <c r="E92" s="97"/>
      <c r="F92" s="122"/>
    </row>
    <row r="93" spans="1:6" ht="12.75" x14ac:dyDescent="0.2">
      <c r="A93" s="59"/>
      <c r="B93" s="62"/>
      <c r="C93" s="2"/>
      <c r="D93" s="5"/>
      <c r="E93" s="1"/>
      <c r="F93" s="122"/>
    </row>
    <row r="94" spans="1:6" ht="12.75" x14ac:dyDescent="0.2">
      <c r="A94" s="68" t="s">
        <v>457</v>
      </c>
      <c r="B94" s="66" t="s">
        <v>489</v>
      </c>
      <c r="C94" s="2"/>
      <c r="D94" s="5"/>
      <c r="E94" s="1"/>
      <c r="F94" s="122"/>
    </row>
    <row r="95" spans="1:6" ht="12.75" x14ac:dyDescent="0.2">
      <c r="A95" s="59"/>
      <c r="B95" s="62" t="s">
        <v>131</v>
      </c>
      <c r="C95" s="2" t="s">
        <v>17</v>
      </c>
      <c r="D95" s="5">
        <v>1</v>
      </c>
      <c r="E95" s="97"/>
      <c r="F95" s="122"/>
    </row>
    <row r="96" spans="1:6" ht="12.75" x14ac:dyDescent="0.2">
      <c r="A96" s="59"/>
      <c r="B96" s="62"/>
      <c r="C96" s="2"/>
      <c r="D96" s="5"/>
      <c r="E96" s="1"/>
      <c r="F96" s="122"/>
    </row>
    <row r="97" spans="1:6" ht="12.75" x14ac:dyDescent="0.2">
      <c r="A97" s="59">
        <v>4.7</v>
      </c>
      <c r="B97" s="62" t="s">
        <v>100</v>
      </c>
      <c r="C97" s="2"/>
      <c r="D97" s="5"/>
      <c r="E97" s="1"/>
      <c r="F97" s="122"/>
    </row>
    <row r="98" spans="1:6" ht="12.75" x14ac:dyDescent="0.2">
      <c r="A98" s="59"/>
      <c r="B98" s="62"/>
      <c r="C98" s="2"/>
      <c r="D98" s="5"/>
      <c r="E98" s="1"/>
      <c r="F98" s="122"/>
    </row>
    <row r="99" spans="1:6" s="131" customFormat="1" ht="25.5" x14ac:dyDescent="0.2">
      <c r="A99" s="113" t="s">
        <v>123</v>
      </c>
      <c r="B99" s="110" t="s">
        <v>420</v>
      </c>
      <c r="C99" s="112" t="s">
        <v>89</v>
      </c>
      <c r="D99" s="136">
        <v>1</v>
      </c>
      <c r="E99" s="109"/>
      <c r="F99" s="125">
        <v>1506663.04</v>
      </c>
    </row>
    <row r="100" spans="1:6" ht="12.75" x14ac:dyDescent="0.2">
      <c r="A100" s="59"/>
      <c r="B100" s="62"/>
      <c r="C100" s="2"/>
      <c r="D100" s="5"/>
      <c r="E100" s="1"/>
      <c r="F100" s="122"/>
    </row>
    <row r="101" spans="1:6" ht="12.75" x14ac:dyDescent="0.2">
      <c r="A101" s="68" t="s">
        <v>124</v>
      </c>
      <c r="B101" s="66" t="s">
        <v>431</v>
      </c>
      <c r="C101" s="104" t="s">
        <v>88</v>
      </c>
      <c r="D101" s="138">
        <v>1506663.04</v>
      </c>
      <c r="E101" s="1"/>
      <c r="F101" s="122"/>
    </row>
    <row r="102" spans="1:6" ht="12.75" x14ac:dyDescent="0.2">
      <c r="A102" s="68"/>
      <c r="B102" s="66"/>
      <c r="C102" s="104"/>
      <c r="D102" s="138"/>
      <c r="E102" s="1"/>
      <c r="F102" s="122"/>
    </row>
    <row r="103" spans="1:6" s="131" customFormat="1" ht="63.75" x14ac:dyDescent="0.2">
      <c r="A103" s="113" t="s">
        <v>125</v>
      </c>
      <c r="B103" s="110" t="s">
        <v>479</v>
      </c>
      <c r="C103" s="112" t="s">
        <v>89</v>
      </c>
      <c r="D103" s="136">
        <v>1</v>
      </c>
      <c r="E103" s="109"/>
      <c r="F103" s="125">
        <v>216000</v>
      </c>
    </row>
    <row r="104" spans="1:6" ht="12.75" x14ac:dyDescent="0.2">
      <c r="A104" s="59"/>
      <c r="B104" s="62"/>
      <c r="C104" s="2"/>
      <c r="D104" s="5"/>
      <c r="E104" s="1"/>
      <c r="F104" s="122"/>
    </row>
    <row r="105" spans="1:6" s="131" customFormat="1" ht="25.5" x14ac:dyDescent="0.2">
      <c r="A105" s="113" t="s">
        <v>126</v>
      </c>
      <c r="B105" s="110" t="s">
        <v>480</v>
      </c>
      <c r="C105" s="112" t="s">
        <v>88</v>
      </c>
      <c r="D105" s="139">
        <v>216000</v>
      </c>
      <c r="E105" s="109"/>
      <c r="F105" s="122"/>
    </row>
    <row r="106" spans="1:6" x14ac:dyDescent="0.2">
      <c r="A106" s="57"/>
      <c r="B106" s="106"/>
      <c r="C106" s="5"/>
      <c r="D106" s="5"/>
      <c r="E106" s="1"/>
      <c r="F106" s="122"/>
    </row>
    <row r="107" spans="1:6" ht="12.75" x14ac:dyDescent="0.2">
      <c r="A107" s="63"/>
      <c r="B107" s="13"/>
      <c r="C107" s="11"/>
      <c r="D107" s="7"/>
      <c r="E107" s="64" t="s">
        <v>57</v>
      </c>
      <c r="F107" s="123"/>
    </row>
    <row r="108" spans="1:6" ht="12.75" x14ac:dyDescent="0.2">
      <c r="A108" s="63"/>
      <c r="B108" s="11"/>
      <c r="C108" s="13"/>
      <c r="D108" s="11"/>
      <c r="E108" s="99" t="s">
        <v>7</v>
      </c>
      <c r="F108" s="124"/>
    </row>
    <row r="109" spans="1:6" ht="12.75" x14ac:dyDescent="0.2">
      <c r="A109" s="57"/>
      <c r="B109" s="96"/>
      <c r="C109" s="5"/>
      <c r="D109" s="5"/>
      <c r="E109" s="1"/>
      <c r="F109" s="122"/>
    </row>
    <row r="110" spans="1:6" ht="12.75" x14ac:dyDescent="0.2">
      <c r="A110" s="68" t="s">
        <v>433</v>
      </c>
      <c r="B110" s="66" t="s">
        <v>432</v>
      </c>
      <c r="C110" s="104" t="s">
        <v>88</v>
      </c>
      <c r="D110" s="138">
        <v>216000</v>
      </c>
      <c r="E110" s="1"/>
      <c r="F110" s="122">
        <f>+E110*D110</f>
        <v>0</v>
      </c>
    </row>
    <row r="111" spans="1:6" ht="12.75" x14ac:dyDescent="0.2">
      <c r="A111" s="68"/>
      <c r="B111" s="66"/>
      <c r="C111" s="104"/>
      <c r="D111" s="138"/>
      <c r="E111" s="1"/>
      <c r="F111" s="122"/>
    </row>
    <row r="112" spans="1:6" ht="12.75" x14ac:dyDescent="0.2">
      <c r="A112" s="68" t="s">
        <v>125</v>
      </c>
      <c r="B112" s="62" t="s">
        <v>101</v>
      </c>
      <c r="C112" s="2"/>
      <c r="D112" s="5"/>
      <c r="E112" s="1"/>
      <c r="F112" s="122"/>
    </row>
    <row r="113" spans="1:6" ht="12.75" x14ac:dyDescent="0.2">
      <c r="A113" s="59"/>
      <c r="B113" s="62" t="s">
        <v>102</v>
      </c>
      <c r="C113" s="2"/>
      <c r="D113" s="5"/>
      <c r="E113" s="1"/>
      <c r="F113" s="122"/>
    </row>
    <row r="114" spans="1:6" ht="12.75" x14ac:dyDescent="0.2">
      <c r="A114" s="59"/>
      <c r="B114" s="62"/>
      <c r="C114" s="2"/>
      <c r="D114" s="5"/>
      <c r="E114" s="1"/>
      <c r="F114" s="122"/>
    </row>
    <row r="115" spans="1:6" ht="12.75" x14ac:dyDescent="0.2">
      <c r="A115" s="59"/>
      <c r="B115" s="66" t="s">
        <v>421</v>
      </c>
      <c r="C115" s="104" t="s">
        <v>36</v>
      </c>
      <c r="D115" s="5" t="s">
        <v>275</v>
      </c>
      <c r="E115" s="105"/>
      <c r="F115" s="122"/>
    </row>
    <row r="116" spans="1:6" ht="12.75" x14ac:dyDescent="0.2">
      <c r="A116" s="59"/>
      <c r="B116" s="62"/>
      <c r="C116" s="2"/>
      <c r="D116" s="5"/>
      <c r="E116" s="97"/>
      <c r="F116" s="122"/>
    </row>
    <row r="117" spans="1:6" ht="12.75" x14ac:dyDescent="0.2">
      <c r="A117" s="59"/>
      <c r="B117" s="66" t="s">
        <v>422</v>
      </c>
      <c r="C117" s="104" t="s">
        <v>36</v>
      </c>
      <c r="D117" s="5" t="s">
        <v>275</v>
      </c>
      <c r="E117" s="105"/>
      <c r="F117" s="122"/>
    </row>
    <row r="118" spans="1:6" ht="12.75" x14ac:dyDescent="0.2">
      <c r="A118" s="59"/>
      <c r="B118" s="66"/>
      <c r="C118" s="104"/>
      <c r="D118" s="5"/>
      <c r="E118" s="105"/>
      <c r="F118" s="122"/>
    </row>
    <row r="119" spans="1:6" ht="12.75" x14ac:dyDescent="0.2">
      <c r="A119" s="59"/>
      <c r="B119" s="66" t="s">
        <v>423</v>
      </c>
      <c r="C119" s="104" t="s">
        <v>36</v>
      </c>
      <c r="D119" s="5" t="s">
        <v>275</v>
      </c>
      <c r="E119" s="105"/>
      <c r="F119" s="122"/>
    </row>
    <row r="120" spans="1:6" ht="12.75" x14ac:dyDescent="0.2">
      <c r="A120" s="59"/>
      <c r="B120" s="62"/>
      <c r="C120" s="2"/>
      <c r="D120" s="5"/>
      <c r="E120" s="97"/>
      <c r="F120" s="122"/>
    </row>
    <row r="121" spans="1:6" ht="12.75" x14ac:dyDescent="0.2">
      <c r="A121" s="59"/>
      <c r="B121" s="66" t="s">
        <v>424</v>
      </c>
      <c r="C121" s="104" t="s">
        <v>36</v>
      </c>
      <c r="D121" s="5" t="s">
        <v>275</v>
      </c>
      <c r="E121" s="105"/>
      <c r="F121" s="122"/>
    </row>
    <row r="122" spans="1:6" ht="12.75" x14ac:dyDescent="0.2">
      <c r="A122" s="59"/>
      <c r="B122" s="62"/>
      <c r="C122" s="2"/>
      <c r="D122" s="5"/>
      <c r="E122" s="97"/>
      <c r="F122" s="122"/>
    </row>
    <row r="123" spans="1:6" ht="12.75" x14ac:dyDescent="0.2">
      <c r="A123" s="59"/>
      <c r="B123" s="66" t="s">
        <v>425</v>
      </c>
      <c r="C123" s="104" t="s">
        <v>36</v>
      </c>
      <c r="D123" s="5" t="s">
        <v>275</v>
      </c>
      <c r="E123" s="105"/>
      <c r="F123" s="122"/>
    </row>
    <row r="124" spans="1:6" ht="12.75" x14ac:dyDescent="0.2">
      <c r="A124" s="59"/>
      <c r="B124" s="62"/>
      <c r="C124" s="2"/>
      <c r="D124" s="5"/>
      <c r="E124" s="97"/>
      <c r="F124" s="122"/>
    </row>
    <row r="125" spans="1:6" ht="12.75" x14ac:dyDescent="0.2">
      <c r="A125" s="59"/>
      <c r="B125" s="66" t="s">
        <v>426</v>
      </c>
      <c r="C125" s="104" t="s">
        <v>36</v>
      </c>
      <c r="D125" s="5" t="s">
        <v>275</v>
      </c>
      <c r="E125" s="105"/>
      <c r="F125" s="122"/>
    </row>
    <row r="126" spans="1:6" ht="12.75" x14ac:dyDescent="0.2">
      <c r="A126" s="59"/>
      <c r="B126" s="62"/>
      <c r="C126" s="2"/>
      <c r="D126" s="5"/>
      <c r="E126" s="97"/>
      <c r="F126" s="122"/>
    </row>
    <row r="127" spans="1:6" ht="12.75" x14ac:dyDescent="0.2">
      <c r="A127" s="59"/>
      <c r="B127" s="66" t="s">
        <v>427</v>
      </c>
      <c r="C127" s="104" t="s">
        <v>36</v>
      </c>
      <c r="D127" s="5" t="s">
        <v>275</v>
      </c>
      <c r="E127" s="105"/>
      <c r="F127" s="122"/>
    </row>
    <row r="128" spans="1:6" ht="12.75" x14ac:dyDescent="0.2">
      <c r="A128" s="59"/>
      <c r="B128" s="62"/>
      <c r="C128" s="2"/>
      <c r="D128" s="5"/>
      <c r="E128" s="97"/>
      <c r="F128" s="122"/>
    </row>
    <row r="129" spans="1:6" ht="12.75" x14ac:dyDescent="0.2">
      <c r="A129" s="59"/>
      <c r="B129" s="66" t="s">
        <v>428</v>
      </c>
      <c r="C129" s="104" t="s">
        <v>36</v>
      </c>
      <c r="D129" s="5" t="s">
        <v>275</v>
      </c>
      <c r="E129" s="105"/>
      <c r="F129" s="122"/>
    </row>
    <row r="130" spans="1:6" ht="12.75" x14ac:dyDescent="0.2">
      <c r="A130" s="59"/>
      <c r="B130" s="66"/>
      <c r="C130" s="104"/>
      <c r="D130" s="5"/>
      <c r="E130" s="105"/>
      <c r="F130" s="122"/>
    </row>
    <row r="131" spans="1:6" ht="12.75" x14ac:dyDescent="0.2">
      <c r="A131" s="68" t="s">
        <v>126</v>
      </c>
      <c r="B131" s="66" t="s">
        <v>430</v>
      </c>
      <c r="C131" s="104" t="s">
        <v>36</v>
      </c>
      <c r="D131" s="5">
        <v>12</v>
      </c>
      <c r="E131" s="105"/>
      <c r="F131" s="122"/>
    </row>
    <row r="132" spans="1:6" ht="12.75" x14ac:dyDescent="0.2">
      <c r="A132" s="59"/>
      <c r="B132" s="66"/>
      <c r="C132" s="104"/>
      <c r="D132" s="5"/>
      <c r="E132" s="105"/>
      <c r="F132" s="122"/>
    </row>
    <row r="133" spans="1:6" ht="12.75" x14ac:dyDescent="0.2">
      <c r="A133" s="59"/>
      <c r="B133" s="66"/>
      <c r="C133" s="104"/>
      <c r="D133" s="5"/>
      <c r="E133" s="105"/>
      <c r="F133" s="122"/>
    </row>
    <row r="134" spans="1:6" ht="12.75" x14ac:dyDescent="0.2">
      <c r="A134" s="59">
        <v>4.8</v>
      </c>
      <c r="B134" s="62" t="s">
        <v>132</v>
      </c>
      <c r="C134" s="2"/>
      <c r="D134" s="5"/>
      <c r="E134" s="1"/>
      <c r="F134" s="122"/>
    </row>
    <row r="135" spans="1:6" ht="12.75" x14ac:dyDescent="0.2">
      <c r="A135" s="59"/>
      <c r="B135" s="62"/>
      <c r="C135" s="2"/>
      <c r="D135" s="5"/>
      <c r="E135" s="1"/>
      <c r="F135" s="122"/>
    </row>
    <row r="136" spans="1:6" ht="12.75" x14ac:dyDescent="0.2">
      <c r="A136" s="68" t="s">
        <v>276</v>
      </c>
      <c r="B136" s="62" t="s">
        <v>259</v>
      </c>
      <c r="C136" s="104" t="s">
        <v>36</v>
      </c>
      <c r="D136" s="5">
        <v>12</v>
      </c>
      <c r="E136" s="97"/>
      <c r="F136" s="122"/>
    </row>
    <row r="137" spans="1:6" ht="12.75" x14ac:dyDescent="0.2">
      <c r="A137" s="59"/>
      <c r="B137" s="62"/>
      <c r="C137" s="2"/>
      <c r="D137" s="5"/>
      <c r="E137" s="1"/>
      <c r="F137" s="122"/>
    </row>
    <row r="138" spans="1:6" ht="12.75" x14ac:dyDescent="0.2">
      <c r="A138" s="59"/>
      <c r="B138" s="62"/>
      <c r="C138" s="2"/>
      <c r="D138" s="5"/>
      <c r="E138" s="1"/>
      <c r="F138" s="122"/>
    </row>
    <row r="139" spans="1:6" ht="12.75" x14ac:dyDescent="0.2">
      <c r="A139" s="68">
        <v>4.9000000000000004</v>
      </c>
      <c r="B139" s="66" t="s">
        <v>429</v>
      </c>
      <c r="C139" s="104"/>
      <c r="D139" s="5"/>
      <c r="E139" s="1"/>
      <c r="F139" s="122"/>
    </row>
    <row r="140" spans="1:6" ht="12.75" x14ac:dyDescent="0.2">
      <c r="A140" s="68"/>
      <c r="B140" s="66"/>
      <c r="C140" s="104"/>
      <c r="D140" s="137"/>
      <c r="E140" s="1"/>
      <c r="F140" s="122"/>
    </row>
    <row r="141" spans="1:6" ht="12.75" x14ac:dyDescent="0.2">
      <c r="A141" s="68"/>
      <c r="B141" s="66" t="s">
        <v>434</v>
      </c>
      <c r="C141" s="104" t="s">
        <v>36</v>
      </c>
      <c r="D141" s="5">
        <v>12</v>
      </c>
      <c r="E141" s="97"/>
      <c r="F141" s="122"/>
    </row>
    <row r="142" spans="1:6" ht="12.75" x14ac:dyDescent="0.2">
      <c r="A142" s="59"/>
      <c r="B142" s="62"/>
      <c r="C142" s="2"/>
      <c r="D142" s="5"/>
      <c r="E142" s="97"/>
      <c r="F142" s="122"/>
    </row>
    <row r="143" spans="1:6" ht="12.75" x14ac:dyDescent="0.2">
      <c r="A143" s="59"/>
      <c r="B143" s="66" t="s">
        <v>435</v>
      </c>
      <c r="C143" s="104" t="s">
        <v>36</v>
      </c>
      <c r="D143" s="5">
        <v>12</v>
      </c>
      <c r="E143" s="97"/>
      <c r="F143" s="122"/>
    </row>
    <row r="144" spans="1:6" ht="12.75" x14ac:dyDescent="0.2">
      <c r="A144" s="59"/>
      <c r="B144" s="62"/>
      <c r="C144" s="2"/>
      <c r="D144" s="5"/>
      <c r="E144" s="97"/>
      <c r="F144" s="122"/>
    </row>
    <row r="145" spans="1:6" s="131" customFormat="1" ht="25.5" x14ac:dyDescent="0.2">
      <c r="A145" s="107"/>
      <c r="B145" s="110" t="s">
        <v>437</v>
      </c>
      <c r="C145" s="104" t="s">
        <v>36</v>
      </c>
      <c r="D145" s="5">
        <v>12</v>
      </c>
      <c r="E145" s="97"/>
      <c r="F145" s="122"/>
    </row>
    <row r="146" spans="1:6" ht="12.75" x14ac:dyDescent="0.2">
      <c r="A146" s="59"/>
      <c r="B146" s="62"/>
      <c r="C146" s="2"/>
      <c r="D146" s="5"/>
      <c r="E146" s="97"/>
      <c r="F146" s="122"/>
    </row>
    <row r="147" spans="1:6" ht="12.75" x14ac:dyDescent="0.2">
      <c r="A147" s="59"/>
      <c r="B147" s="66" t="s">
        <v>438</v>
      </c>
      <c r="C147" s="104" t="s">
        <v>36</v>
      </c>
      <c r="D147" s="5">
        <v>12</v>
      </c>
      <c r="E147" s="97"/>
      <c r="F147" s="122"/>
    </row>
    <row r="148" spans="1:6" ht="12.75" x14ac:dyDescent="0.2">
      <c r="A148" s="59"/>
      <c r="B148" s="62"/>
      <c r="C148" s="2"/>
      <c r="D148" s="5"/>
      <c r="E148" s="97"/>
      <c r="F148" s="122"/>
    </row>
    <row r="149" spans="1:6" ht="12.75" x14ac:dyDescent="0.2">
      <c r="A149" s="59"/>
      <c r="B149" s="66" t="s">
        <v>436</v>
      </c>
      <c r="C149" s="104" t="s">
        <v>36</v>
      </c>
      <c r="D149" s="5">
        <v>12</v>
      </c>
      <c r="E149" s="97"/>
      <c r="F149" s="122"/>
    </row>
    <row r="150" spans="1:6" ht="12.75" x14ac:dyDescent="0.2">
      <c r="A150" s="59"/>
      <c r="B150" s="62"/>
      <c r="C150" s="2"/>
      <c r="D150" s="5"/>
      <c r="E150" s="1"/>
      <c r="F150" s="122"/>
    </row>
    <row r="151" spans="1:6" ht="12.75" x14ac:dyDescent="0.2">
      <c r="A151" s="59"/>
      <c r="B151" s="62"/>
      <c r="C151" s="2"/>
      <c r="D151" s="5"/>
      <c r="E151" s="1"/>
      <c r="F151" s="122"/>
    </row>
    <row r="152" spans="1:6" ht="12.75" x14ac:dyDescent="0.2">
      <c r="A152" s="59"/>
      <c r="B152" s="62"/>
      <c r="C152" s="2"/>
      <c r="D152" s="5"/>
      <c r="E152" s="1"/>
      <c r="F152" s="122"/>
    </row>
    <row r="153" spans="1:6" ht="12.75" x14ac:dyDescent="0.2">
      <c r="A153" s="59"/>
      <c r="B153" s="62"/>
      <c r="C153" s="2"/>
      <c r="D153" s="5"/>
      <c r="E153" s="1"/>
      <c r="F153" s="122"/>
    </row>
    <row r="154" spans="1:6" ht="12.75" x14ac:dyDescent="0.2">
      <c r="A154" s="59"/>
      <c r="B154" s="62"/>
      <c r="C154" s="2"/>
      <c r="D154" s="5"/>
      <c r="E154" s="1"/>
      <c r="F154" s="122"/>
    </row>
    <row r="155" spans="1:6" ht="12.75" x14ac:dyDescent="0.2">
      <c r="A155" s="59"/>
      <c r="B155" s="62"/>
      <c r="C155" s="2"/>
      <c r="D155" s="5"/>
      <c r="E155" s="1"/>
      <c r="F155" s="122"/>
    </row>
    <row r="156" spans="1:6" ht="12.75" x14ac:dyDescent="0.2">
      <c r="A156" s="59"/>
      <c r="B156" s="62"/>
      <c r="C156" s="2"/>
      <c r="D156" s="5"/>
      <c r="E156" s="1"/>
      <c r="F156" s="122"/>
    </row>
    <row r="157" spans="1:6" ht="12.75" x14ac:dyDescent="0.2">
      <c r="A157" s="59"/>
      <c r="B157" s="62"/>
      <c r="C157" s="2"/>
      <c r="D157" s="5"/>
      <c r="E157" s="1"/>
      <c r="F157" s="122"/>
    </row>
    <row r="158" spans="1:6" x14ac:dyDescent="0.2">
      <c r="A158" s="57"/>
      <c r="B158" s="106"/>
      <c r="C158" s="5"/>
      <c r="D158" s="5"/>
      <c r="E158" s="1"/>
      <c r="F158" s="122"/>
    </row>
    <row r="159" spans="1:6" ht="12.75" x14ac:dyDescent="0.2">
      <c r="A159" s="63"/>
      <c r="B159" s="13"/>
      <c r="C159" s="11"/>
      <c r="D159" s="7"/>
      <c r="E159" s="64" t="s">
        <v>29</v>
      </c>
      <c r="F159" s="123"/>
    </row>
  </sheetData>
  <mergeCells count="1">
    <mergeCell ref="A7:F7"/>
  </mergeCells>
  <phoneticPr fontId="11" type="noConversion"/>
  <pageMargins left="0.43307086614173229" right="0.35433070866141736" top="0.31496062992125984" bottom="0.47244094488188981" header="0.51181102362204722" footer="0.19685039370078741"/>
  <pageSetup paperSize="9" scale="83" orientation="portrait" r:id="rId1"/>
  <headerFooter alignWithMargins="0">
    <oddFooter>&amp;C Section 2.2, &amp;A, Page &amp;P</oddFooter>
  </headerFooter>
  <rowBreaks count="2" manualBreakCount="2">
    <brk id="60" max="5" man="1"/>
    <brk id="107" max="5"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47</vt:i4>
      </vt:variant>
      <vt:variant>
        <vt:lpstr>Named Ranges</vt:lpstr>
      </vt:variant>
      <vt:variant>
        <vt:i4>78</vt:i4>
      </vt:variant>
    </vt:vector>
  </HeadingPairs>
  <TitlesOfParts>
    <vt:vector size="125" baseType="lpstr">
      <vt:lpstr>Schedule 1</vt:lpstr>
      <vt:lpstr>Schedule 2</vt:lpstr>
      <vt:lpstr>Schedule 3</vt:lpstr>
      <vt:lpstr>Schedule 4 - Mseleni</vt:lpstr>
      <vt:lpstr>Schedule 4 - Mbazwana</vt:lpstr>
      <vt:lpstr>Schedule 4 - Enkhanyezini</vt:lpstr>
      <vt:lpstr>Schedule 4 - Shemula</vt:lpstr>
      <vt:lpstr>Schedule 4 - Shemula (B- Pumps)</vt:lpstr>
      <vt:lpstr>Schedule 4 - Manguzi</vt:lpstr>
      <vt:lpstr>Schedule 4 - Mtubatuba</vt:lpstr>
      <vt:lpstr>Schedule 4 - Hluhluwe 1</vt:lpstr>
      <vt:lpstr>Schedule 4 - Hluhluwe B-Pumps</vt:lpstr>
      <vt:lpstr>Schedule 4 - Hluhluwe 2</vt:lpstr>
      <vt:lpstr>Schedule 4 - Hlabisa</vt:lpstr>
      <vt:lpstr>Schedule 4 - Nkolokoto</vt:lpstr>
      <vt:lpstr>Nkolo booster pump st</vt:lpstr>
      <vt:lpstr>Schedule 4 - Jozini Old</vt:lpstr>
      <vt:lpstr>Schedule 4 - Jozini New</vt:lpstr>
      <vt:lpstr>Schedule 4 - Nondabuya</vt:lpstr>
      <vt:lpstr>Schedule 4 - Mkuze</vt:lpstr>
      <vt:lpstr>Schedule 4 - Mkuze River</vt:lpstr>
      <vt:lpstr>Schedule 4 - Ubombo Booster Pum</vt:lpstr>
      <vt:lpstr>Schedule 4 - Malobeni</vt:lpstr>
      <vt:lpstr>Schedule 4 - Ingwavuma</vt:lpstr>
      <vt:lpstr>Schedule 4 - Block6-makhathini</vt:lpstr>
      <vt:lpstr>Schedule 4 - Mjindi</vt:lpstr>
      <vt:lpstr>Schedule 4 - NEW OTHOBOTHINI</vt:lpstr>
      <vt:lpstr>Schedule 4 - Ridge Pump Station</vt:lpstr>
      <vt:lpstr>Schedule 4 - Makhonyeni</vt:lpstr>
      <vt:lpstr>Schedule 4 - Mshudu</vt:lpstr>
      <vt:lpstr>Schedule 4 - Gezisa-Jobe </vt:lpstr>
      <vt:lpstr>Schedule 4 - Manguzi Airfield</vt:lpstr>
      <vt:lpstr>Schedule 4 - Thengane</vt:lpstr>
      <vt:lpstr>Mashabane</vt:lpstr>
      <vt:lpstr>Schedule 4 - Mzinyeni</vt:lpstr>
      <vt:lpstr>Schedule 4 - Manguzi WWTW</vt:lpstr>
      <vt:lpstr>Schedule 4 - Mtubatuba WWTW</vt:lpstr>
      <vt:lpstr>Schedule 4 - St Lucia</vt:lpstr>
      <vt:lpstr>Schedule 4 - Kwamsane</vt:lpstr>
      <vt:lpstr>Schedule 4 - Hluhluwe WWTW</vt:lpstr>
      <vt:lpstr>Schedule 4 - Hlabisa WWTW</vt:lpstr>
      <vt:lpstr>Schedule 4 - Jozini WWTW</vt:lpstr>
      <vt:lpstr>Schedule 4 - Mkuze WWTW</vt:lpstr>
      <vt:lpstr>Schedule 4-Ubombo Bethesda WWTW</vt:lpstr>
      <vt:lpstr>Schedule 4 - Ingwavuma WWTW</vt:lpstr>
      <vt:lpstr>Schedule 5</vt:lpstr>
      <vt:lpstr>Summary</vt:lpstr>
      <vt:lpstr>Mashabane!Print_Area</vt:lpstr>
      <vt:lpstr>'Schedule 1'!Print_Area</vt:lpstr>
      <vt:lpstr>'Schedule 2'!Print_Area</vt:lpstr>
      <vt:lpstr>'Schedule 3'!Print_Area</vt:lpstr>
      <vt:lpstr>'Schedule 4 - Block6-makhathini'!Print_Area</vt:lpstr>
      <vt:lpstr>'Schedule 4 - Enkhanyezini'!Print_Area</vt:lpstr>
      <vt:lpstr>'Schedule 4 - Gezisa-Jobe '!Print_Area</vt:lpstr>
      <vt:lpstr>'Schedule 4 - Hlabisa'!Print_Area</vt:lpstr>
      <vt:lpstr>'Schedule 4 - Hlabisa WWTW'!Print_Area</vt:lpstr>
      <vt:lpstr>'Schedule 4 - Hluhluwe 1'!Print_Area</vt:lpstr>
      <vt:lpstr>'Schedule 4 - Hluhluwe 2'!Print_Area</vt:lpstr>
      <vt:lpstr>'Schedule 4 - Hluhluwe WWTW'!Print_Area</vt:lpstr>
      <vt:lpstr>'Schedule 4 - Ingwavuma'!Print_Area</vt:lpstr>
      <vt:lpstr>'Schedule 4 - Ingwavuma WWTW'!Print_Area</vt:lpstr>
      <vt:lpstr>'Schedule 4 - Jozini New'!Print_Area</vt:lpstr>
      <vt:lpstr>'Schedule 4 - Jozini Old'!Print_Area</vt:lpstr>
      <vt:lpstr>'Schedule 4 - Jozini WWTW'!Print_Area</vt:lpstr>
      <vt:lpstr>'Schedule 4 - Kwamsane'!Print_Area</vt:lpstr>
      <vt:lpstr>'Schedule 4 - Makhonyeni'!Print_Area</vt:lpstr>
      <vt:lpstr>'Schedule 4 - Malobeni'!Print_Area</vt:lpstr>
      <vt:lpstr>'Schedule 4 - Manguzi'!Print_Area</vt:lpstr>
      <vt:lpstr>'Schedule 4 - Manguzi Airfield'!Print_Area</vt:lpstr>
      <vt:lpstr>'Schedule 4 - Manguzi WWTW'!Print_Area</vt:lpstr>
      <vt:lpstr>'Schedule 4 - Mbazwana'!Print_Area</vt:lpstr>
      <vt:lpstr>'Schedule 4 - Mjindi'!Print_Area</vt:lpstr>
      <vt:lpstr>'Schedule 4 - Mkuze'!Print_Area</vt:lpstr>
      <vt:lpstr>'Schedule 4 - Mkuze River'!Print_Area</vt:lpstr>
      <vt:lpstr>'Schedule 4 - Mkuze WWTW'!Print_Area</vt:lpstr>
      <vt:lpstr>'Schedule 4 - Mseleni'!Print_Area</vt:lpstr>
      <vt:lpstr>'Schedule 4 - Mshudu'!Print_Area</vt:lpstr>
      <vt:lpstr>'Schedule 4 - Mtubatuba'!Print_Area</vt:lpstr>
      <vt:lpstr>'Schedule 4 - Mtubatuba WWTW'!Print_Area</vt:lpstr>
      <vt:lpstr>'Schedule 4 - Mzinyeni'!Print_Area</vt:lpstr>
      <vt:lpstr>'Schedule 4 - NEW OTHOBOTHINI'!Print_Area</vt:lpstr>
      <vt:lpstr>'Schedule 4 - Nkolokoto'!Print_Area</vt:lpstr>
      <vt:lpstr>'Schedule 4 - Nondabuya'!Print_Area</vt:lpstr>
      <vt:lpstr>'Schedule 4 - Shemula'!Print_Area</vt:lpstr>
      <vt:lpstr>'Schedule 4 - St Lucia'!Print_Area</vt:lpstr>
      <vt:lpstr>'Schedule 4 - Thengane'!Print_Area</vt:lpstr>
      <vt:lpstr>'Schedule 4-Ubombo Bethesda WWTW'!Print_Area</vt:lpstr>
      <vt:lpstr>'Schedule 5'!Print_Area</vt:lpstr>
      <vt:lpstr>Summary!Print_Area</vt:lpstr>
      <vt:lpstr>'Schedule 1'!Print_Titles</vt:lpstr>
      <vt:lpstr>'Schedule 3'!Print_Titles</vt:lpstr>
      <vt:lpstr>'Schedule 4 - Block6-makhathini'!Print_Titles</vt:lpstr>
      <vt:lpstr>'Schedule 4 - Enkhanyezini'!Print_Titles</vt:lpstr>
      <vt:lpstr>'Schedule 4 - Hlabisa'!Print_Titles</vt:lpstr>
      <vt:lpstr>'Schedule 4 - Hlabisa WWTW'!Print_Titles</vt:lpstr>
      <vt:lpstr>'Schedule 4 - Hluhluwe 1'!Print_Titles</vt:lpstr>
      <vt:lpstr>'Schedule 4 - Hluhluwe 2'!Print_Titles</vt:lpstr>
      <vt:lpstr>'Schedule 4 - Hluhluwe WWTW'!Print_Titles</vt:lpstr>
      <vt:lpstr>'Schedule 4 - Ingwavuma'!Print_Titles</vt:lpstr>
      <vt:lpstr>'Schedule 4 - Ingwavuma WWTW'!Print_Titles</vt:lpstr>
      <vt:lpstr>'Schedule 4 - Jozini New'!Print_Titles</vt:lpstr>
      <vt:lpstr>'Schedule 4 - Jozini Old'!Print_Titles</vt:lpstr>
      <vt:lpstr>'Schedule 4 - Jozini WWTW'!Print_Titles</vt:lpstr>
      <vt:lpstr>'Schedule 4 - Kwamsane'!Print_Titles</vt:lpstr>
      <vt:lpstr>'Schedule 4 - Makhonyeni'!Print_Titles</vt:lpstr>
      <vt:lpstr>'Schedule 4 - Malobeni'!Print_Titles</vt:lpstr>
      <vt:lpstr>'Schedule 4 - Manguzi'!Print_Titles</vt:lpstr>
      <vt:lpstr>'Schedule 4 - Manguzi WWTW'!Print_Titles</vt:lpstr>
      <vt:lpstr>'Schedule 4 - Mbazwana'!Print_Titles</vt:lpstr>
      <vt:lpstr>'Schedule 4 - Mjindi'!Print_Titles</vt:lpstr>
      <vt:lpstr>'Schedule 4 - Mkuze'!Print_Titles</vt:lpstr>
      <vt:lpstr>'Schedule 4 - Mkuze River'!Print_Titles</vt:lpstr>
      <vt:lpstr>'Schedule 4 - Mkuze WWTW'!Print_Titles</vt:lpstr>
      <vt:lpstr>'Schedule 4 - Mseleni'!Print_Titles</vt:lpstr>
      <vt:lpstr>'Schedule 4 - Mtubatuba'!Print_Titles</vt:lpstr>
      <vt:lpstr>'Schedule 4 - Mtubatuba WWTW'!Print_Titles</vt:lpstr>
      <vt:lpstr>'Schedule 4 - NEW OTHOBOTHINI'!Print_Titles</vt:lpstr>
      <vt:lpstr>'Schedule 4 - Nkolokoto'!Print_Titles</vt:lpstr>
      <vt:lpstr>'Schedule 4 - Nondabuya'!Print_Titles</vt:lpstr>
      <vt:lpstr>'Schedule 4 - Shemula'!Print_Titles</vt:lpstr>
      <vt:lpstr>'Schedule 4 - St Lucia'!Print_Titles</vt:lpstr>
      <vt:lpstr>'Schedule 4-Ubombo Bethesda WWTW'!Print_Titles</vt:lpstr>
      <vt:lpstr>'Schedule 5'!Print_Titles</vt:lpstr>
      <vt:lpstr>Summary!Print_Titles</vt:lpstr>
      <vt:lpstr>Tender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dc:creator>
  <cp:lastModifiedBy>Sinamile Ndlela</cp:lastModifiedBy>
  <cp:lastPrinted>2021-11-05T10:08:42Z</cp:lastPrinted>
  <dcterms:created xsi:type="dcterms:W3CDTF">1999-11-05T06:52:39Z</dcterms:created>
  <dcterms:modified xsi:type="dcterms:W3CDTF">2023-06-08T11:29:12Z</dcterms:modified>
</cp:coreProperties>
</file>