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dney.Mfeka\OneDrive - Airports Company South Africa\CUPPS and CUSS\RFP\Draft\"/>
    </mc:Choice>
  </mc:AlternateContent>
  <xr:revisionPtr revIDLastSave="0" documentId="13_ncr:1_{8DE1CDDA-C153-4137-B698-21E2B9322B43}" xr6:coauthVersionLast="47" xr6:coauthVersionMax="47" xr10:uidLastSave="{00000000-0000-0000-0000-000000000000}"/>
  <bookViews>
    <workbookView xWindow="-120" yWindow="-120" windowWidth="20730" windowHeight="11160" xr2:uid="{636AE031-F8A3-415C-B5AE-1CB439697EDC}"/>
  </bookViews>
  <sheets>
    <sheet name="Ma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F13" i="2"/>
  <c r="G13" i="2"/>
  <c r="G5" i="2"/>
  <c r="F5" i="2"/>
  <c r="G16" i="2" l="1"/>
  <c r="F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Pieter Malan</author>
  </authors>
  <commentList>
    <comment ref="C2" authorId="0" shapeId="0" xr:uid="{473F4B70-57A7-47F0-9D28-DCA36DF87EC9}">
      <text>
        <r>
          <rPr>
            <b/>
            <sz val="9"/>
            <color indexed="81"/>
            <rFont val="Tahoma"/>
            <family val="2"/>
          </rPr>
          <t>Pieter Malan:</t>
        </r>
        <r>
          <rPr>
            <sz val="9"/>
            <color indexed="81"/>
            <rFont val="Tahoma"/>
            <family val="2"/>
          </rPr>
          <t xml:space="preserve">
refernce to word document Annexure B (response dform)</t>
        </r>
      </text>
    </comment>
  </commentList>
</comments>
</file>

<file path=xl/sharedStrings.xml><?xml version="1.0" encoding="utf-8"?>
<sst xmlns="http://schemas.openxmlformats.org/spreadsheetml/2006/main" count="49" uniqueCount="45">
  <si>
    <t>Area</t>
  </si>
  <si>
    <t>Sub Area</t>
  </si>
  <si>
    <t>Measure</t>
  </si>
  <si>
    <t>Rating Options</t>
  </si>
  <si>
    <t>Min</t>
  </si>
  <si>
    <t>Max</t>
  </si>
  <si>
    <t>Proven Experience</t>
  </si>
  <si>
    <t>Section TOTALS</t>
  </si>
  <si>
    <t>BR1</t>
  </si>
  <si>
    <t>BR2</t>
  </si>
  <si>
    <t>BR3</t>
  </si>
  <si>
    <t>BR4</t>
  </si>
  <si>
    <t xml:space="preserve">BR5 </t>
  </si>
  <si>
    <t>BR7</t>
  </si>
  <si>
    <t>BR8</t>
  </si>
  <si>
    <t>CUSS Technical Specification</t>
  </si>
  <si>
    <t>WAN Specification</t>
  </si>
  <si>
    <t>Testing and Training</t>
  </si>
  <si>
    <t>Implementation</t>
  </si>
  <si>
    <t>Maintenance and Support Services</t>
  </si>
  <si>
    <t>SLA Support</t>
  </si>
  <si>
    <t>Supply and installation of CUPPS Solution</t>
  </si>
  <si>
    <t>CUPPS accessories and peripherals specifications</t>
  </si>
  <si>
    <t>Interfacing between CUPPS and other systems</t>
  </si>
  <si>
    <t>Compliance</t>
  </si>
  <si>
    <t xml:space="preserve">Reference Letters
</t>
  </si>
  <si>
    <t xml:space="preserve"> Functinional/Technical Requirements</t>
  </si>
  <si>
    <t xml:space="preserve">10 Points - Solution comply to 69 business requirements
5 Points -  Solution comply to 65 business requirements
0 Points - Solution comply to less than 65 business requirements
</t>
  </si>
  <si>
    <t xml:space="preserve">10 Points - Solution comply to 26 business requirements
5 Points -  Solution comply to 21 business requirements
0 Points - Solution comply to less than 21 business requirements
</t>
  </si>
  <si>
    <t xml:space="preserve">10 Points - Solution comply to 4 business requirements
5 Points -  Solution comply to 3 business requirements
0 Points - Solution comply to less than 3 business requirements
</t>
  </si>
  <si>
    <t xml:space="preserve">10 Points - Solution comply to 109 business requirements
5 Points -  Solution comply to 105 business requirements
0 Points - Solution comply to less than 105 business requirements
</t>
  </si>
  <si>
    <t xml:space="preserve">10 Points - Solution comply to 14 business requirements
5 Points -  Solution comply to 11 business requirements
0 Points - Solution comply to less than 11 business requirements
</t>
  </si>
  <si>
    <t xml:space="preserve">10 Points - Solution comply to 7 business requirements
5 Points -  Solution comply to 5 business requirements
0 Points - Solution comply to less than 5 business requirements
</t>
  </si>
  <si>
    <t>Company Experience</t>
  </si>
  <si>
    <r>
      <t xml:space="preserve">Provide an original signed / stamped contactable reference letter on a company letterhead as proof of CUPPS and CUSS installations, related software / hardware supply , maintenance and support thereof
</t>
    </r>
    <r>
      <rPr>
        <sz val="11"/>
        <rFont val="Calibri"/>
        <family val="2"/>
        <scheme val="minor"/>
      </rPr>
      <t xml:space="preserve">• 2 client reference letters are required: 
- Each client reference letter must indicate that the bidder has supplied, installed, commisioned, and maintained minimum of 60 X CUPPS and 60 X CUSS  including its related software / hardware.
</t>
    </r>
    <r>
      <rPr>
        <sz val="11"/>
        <color theme="1"/>
        <rFont val="Calibri"/>
        <family val="2"/>
        <scheme val="minor"/>
      </rPr>
      <t xml:space="preserve">
The letter must contain the following
•	be clear and on a letter with client letter heads.
•	indicate the client contactable details.
•	clearly state the scope of services that were rendered.
•	clearly state the duration (start and end date using the MM-YYYY date format) or total duration (e.g. 24 Months or 2 Years)
•	Signed by client’s authorised official.
</t>
    </r>
  </si>
  <si>
    <r>
      <t xml:space="preserve">Solution compliance to BR1 section of the Annexure A - CUPPS_CUSS KIOSKS_Scope of Work (SOW)
</t>
    </r>
    <r>
      <rPr>
        <b/>
        <sz val="11"/>
        <rFont val="Calibri"/>
        <family val="2"/>
        <scheme val="minor"/>
      </rPr>
      <t>Total = 69 business requirements</t>
    </r>
  </si>
  <si>
    <r>
      <t xml:space="preserve">Solution compliance to BR2 section of the Annexure A - CUPPS_CUSS KIOSKS_Scope of Work (SOW)
</t>
    </r>
    <r>
      <rPr>
        <b/>
        <sz val="11"/>
        <rFont val="Calibri"/>
        <family val="2"/>
        <scheme val="minor"/>
      </rPr>
      <t>Total = 26 business requirements</t>
    </r>
  </si>
  <si>
    <r>
      <t xml:space="preserve">Solution compliance to BR3 section of the Annexure A - CUPPS_CUSS KIOSKS_Scope of Work (SOW)
</t>
    </r>
    <r>
      <rPr>
        <b/>
        <sz val="11"/>
        <rFont val="Calibri"/>
        <family val="2"/>
        <scheme val="minor"/>
      </rPr>
      <t>Total = 4 business requirements</t>
    </r>
  </si>
  <si>
    <r>
      <t xml:space="preserve">Solution compliance to BR4 section of the Annexure A - CUPPS_CUSS KIOSKS_Scope of Work (SOW)
</t>
    </r>
    <r>
      <rPr>
        <b/>
        <sz val="11"/>
        <rFont val="Calibri"/>
        <family val="2"/>
        <scheme val="minor"/>
      </rPr>
      <t>Total = 109 business requirements</t>
    </r>
  </si>
  <si>
    <r>
      <t xml:space="preserve">Solution compliance to BR5 section of the Annexure A - CUPPS_CUSS KIOSKS_Scope of Work (SOW)
</t>
    </r>
    <r>
      <rPr>
        <b/>
        <sz val="11"/>
        <rFont val="Calibri"/>
        <family val="2"/>
        <scheme val="minor"/>
      </rPr>
      <t>Total = 14 business requirements</t>
    </r>
  </si>
  <si>
    <r>
      <t xml:space="preserve">Solution compliance to BR7 section of the Annexure A - CUPPS_CUSS KIOSKS_Scope of Work (SOW)
</t>
    </r>
    <r>
      <rPr>
        <b/>
        <sz val="11"/>
        <rFont val="Calibri"/>
        <family val="2"/>
        <scheme val="minor"/>
      </rPr>
      <t>Total = 7 business requirements</t>
    </r>
  </si>
  <si>
    <r>
      <t xml:space="preserve">Solution compliance to BR8 section of the Annexure A - CUPPS_CUSS KIOSKS_Scope of Work (SOW)
</t>
    </r>
    <r>
      <rPr>
        <b/>
        <sz val="11"/>
        <rFont val="Calibri"/>
        <family val="2"/>
        <scheme val="minor"/>
      </rPr>
      <t>Total = 26 business requirements</t>
    </r>
  </si>
  <si>
    <t xml:space="preserve">
The Bidder must submit a support and maintenance plan that is aligned to ACSA’s Support and Maintenance Service Level Agreement (SLA) Annexure A_ CUPPS_CUSS KIOSK_Scope of Work (SOW) that proves its capability in supporting and maintaining CUPPS and CUSS solutions:
</t>
  </si>
  <si>
    <t xml:space="preserve">10 Points - The Bidder has provided a support and maintenance plan that is aligned to ACSA’s SLAs as outlined on the SOW
5 Points - The Bidder has provided a support and maintenance plan  
0 Points - The Bidder has not provided a support and maintenance plan
</t>
  </si>
  <si>
    <r>
      <rPr>
        <sz val="11"/>
        <rFont val="Calibri"/>
        <family val="2"/>
        <scheme val="minor"/>
      </rPr>
      <t xml:space="preserve">20 Points - The Bidder submitted more than 2 client reference letters that exceed minimum of 60 X CUPPS and 60 X CUSS, and meet the other requirements as stipulated on the left under section Measure.
10 Points - The Bidder submitted 2 client reference letters that meet all requirements as stipulated on the left under section Measure.
0 Points - The Bidder submitted less than 2 client reference letter </t>
    </r>
    <r>
      <rPr>
        <b/>
        <sz val="11"/>
        <rFont val="Calibri"/>
        <family val="2"/>
        <scheme val="minor"/>
      </rPr>
      <t xml:space="preserve">or </t>
    </r>
    <r>
      <rPr>
        <sz val="11"/>
        <rFont val="Calibri"/>
        <family val="2"/>
        <scheme val="minor"/>
      </rPr>
      <t xml:space="preserve">submitted 2 client reference letters that do not meet all requirements as stipulated on the left under section Measure.
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</si>
</sst>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5" borderId="3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0" fillId="5" borderId="3" xfId="0" applyFill="1" applyBorder="1" applyAlignment="1">
      <alignment horizontal="left" vertical="center" wrapText="1"/>
    </xf>
    <xf numFmtId="0" fontId="0" fillId="9" borderId="5" xfId="0" applyFill="1" applyBorder="1" applyAlignment="1">
      <alignment horizontal="left"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3" borderId="2" xfId="0" applyFont="1" applyFill="1" applyBorder="1" applyAlignment="1">
      <alignment horizontal="center" vertical="center" textRotation="90" wrapText="1"/>
    </xf>
    <xf numFmtId="0" fontId="1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0" fontId="14" fillId="8" borderId="0" xfId="0" applyFont="1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3" fillId="8" borderId="0" xfId="0" applyFont="1" applyFill="1" applyAlignment="1">
      <alignment vertical="center" wrapText="1"/>
    </xf>
    <xf numFmtId="0" fontId="13" fillId="8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horizontal="center" vertical="center" textRotation="90" wrapText="1"/>
    </xf>
    <xf numFmtId="0" fontId="20" fillId="9" borderId="0" xfId="0" applyFont="1" applyFill="1" applyAlignment="1">
      <alignment horizontal="center" vertical="center" textRotation="90" wrapText="1"/>
    </xf>
    <xf numFmtId="0" fontId="0" fillId="6" borderId="1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@" TargetMode="External"/><Relationship Id="rId1" Type="http://schemas.openxmlformats.org/officeDocument/2006/relationships/hyperlink" Target="mailto:BR@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F9CD-8F52-45E8-9629-9F9DABFC2061}">
  <dimension ref="A2:G16"/>
  <sheetViews>
    <sheetView tabSelected="1" topLeftCell="A10" zoomScale="90" zoomScaleNormal="90" workbookViewId="0">
      <selection activeCell="C12" sqref="C12"/>
    </sheetView>
  </sheetViews>
  <sheetFormatPr defaultRowHeight="15" x14ac:dyDescent="0.25"/>
  <cols>
    <col min="1" max="2" width="21.42578125" customWidth="1"/>
    <col min="3" max="3" width="54.140625" customWidth="1"/>
    <col min="4" max="4" width="72" customWidth="1"/>
    <col min="5" max="5" width="81.42578125" customWidth="1"/>
    <col min="6" max="7" width="15.7109375" customWidth="1"/>
  </cols>
  <sheetData>
    <row r="2" spans="1:7" s="13" customFormat="1" ht="18.75" x14ac:dyDescent="0.3">
      <c r="A2" s="12" t="s">
        <v>0</v>
      </c>
      <c r="B2" s="12" t="s">
        <v>1</v>
      </c>
      <c r="C2" s="12" t="s">
        <v>24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7" s="13" customFormat="1" ht="18.75" x14ac:dyDescent="0.3">
      <c r="A3" s="18"/>
      <c r="B3" s="12"/>
      <c r="C3" s="19"/>
      <c r="D3" s="12"/>
      <c r="E3" s="12"/>
      <c r="F3" s="12"/>
      <c r="G3" s="12"/>
    </row>
    <row r="4" spans="1:7" ht="285" x14ac:dyDescent="0.25">
      <c r="A4" s="14" t="s">
        <v>6</v>
      </c>
      <c r="B4" s="28" t="s">
        <v>33</v>
      </c>
      <c r="C4" s="1" t="s">
        <v>25</v>
      </c>
      <c r="D4" s="27" t="s">
        <v>34</v>
      </c>
      <c r="E4" s="33" t="s">
        <v>44</v>
      </c>
      <c r="F4" s="2">
        <v>10</v>
      </c>
      <c r="G4" s="2">
        <v>20</v>
      </c>
    </row>
    <row r="5" spans="1:7" ht="16.5" thickBot="1" x14ac:dyDescent="0.3">
      <c r="A5" s="7" t="s">
        <v>7</v>
      </c>
      <c r="B5" s="8"/>
      <c r="C5" s="8"/>
      <c r="D5" s="9"/>
      <c r="E5" s="10"/>
      <c r="F5" s="11">
        <f>SUM(F4:F4)</f>
        <v>10</v>
      </c>
      <c r="G5" s="11">
        <f>SUM(G4:G4)</f>
        <v>20</v>
      </c>
    </row>
    <row r="6" spans="1:7" ht="60" x14ac:dyDescent="0.25">
      <c r="A6" s="31" t="s">
        <v>26</v>
      </c>
      <c r="B6" s="20" t="s">
        <v>8</v>
      </c>
      <c r="C6" s="5" t="s">
        <v>21</v>
      </c>
      <c r="D6" s="29" t="s">
        <v>35</v>
      </c>
      <c r="E6" s="30" t="s">
        <v>27</v>
      </c>
      <c r="F6" s="15">
        <v>5</v>
      </c>
      <c r="G6" s="15">
        <v>10</v>
      </c>
    </row>
    <row r="7" spans="1:7" ht="60" x14ac:dyDescent="0.25">
      <c r="A7" s="32"/>
      <c r="B7" s="20" t="s">
        <v>9</v>
      </c>
      <c r="C7" s="5" t="s">
        <v>22</v>
      </c>
      <c r="D7" s="29" t="s">
        <v>36</v>
      </c>
      <c r="E7" s="30" t="s">
        <v>28</v>
      </c>
      <c r="F7" s="15">
        <v>5</v>
      </c>
      <c r="G7" s="15">
        <v>10</v>
      </c>
    </row>
    <row r="8" spans="1:7" ht="60" x14ac:dyDescent="0.25">
      <c r="A8" s="32"/>
      <c r="B8" s="20" t="s">
        <v>10</v>
      </c>
      <c r="C8" s="5" t="s">
        <v>23</v>
      </c>
      <c r="D8" s="29" t="s">
        <v>37</v>
      </c>
      <c r="E8" s="30" t="s">
        <v>29</v>
      </c>
      <c r="F8" s="15">
        <v>5</v>
      </c>
      <c r="G8" s="15">
        <v>10</v>
      </c>
    </row>
    <row r="9" spans="1:7" ht="60" x14ac:dyDescent="0.25">
      <c r="A9" s="32"/>
      <c r="B9" s="20" t="s">
        <v>11</v>
      </c>
      <c r="C9" s="5" t="s">
        <v>15</v>
      </c>
      <c r="D9" s="29" t="s">
        <v>38</v>
      </c>
      <c r="E9" s="30" t="s">
        <v>30</v>
      </c>
      <c r="F9" s="15">
        <v>5</v>
      </c>
      <c r="G9" s="15">
        <v>10</v>
      </c>
    </row>
    <row r="10" spans="1:7" ht="60" x14ac:dyDescent="0.25">
      <c r="A10" s="32"/>
      <c r="B10" s="20" t="s">
        <v>12</v>
      </c>
      <c r="C10" s="5" t="s">
        <v>16</v>
      </c>
      <c r="D10" s="29" t="s">
        <v>39</v>
      </c>
      <c r="E10" s="30" t="s">
        <v>31</v>
      </c>
      <c r="F10" s="15">
        <v>5</v>
      </c>
      <c r="G10" s="15">
        <v>10</v>
      </c>
    </row>
    <row r="11" spans="1:7" ht="60" x14ac:dyDescent="0.25">
      <c r="A11" s="32"/>
      <c r="B11" s="20" t="s">
        <v>13</v>
      </c>
      <c r="C11" s="5" t="s">
        <v>17</v>
      </c>
      <c r="D11" s="29" t="s">
        <v>40</v>
      </c>
      <c r="E11" s="30" t="s">
        <v>32</v>
      </c>
      <c r="F11" s="15">
        <v>5</v>
      </c>
      <c r="G11" s="15">
        <v>10</v>
      </c>
    </row>
    <row r="12" spans="1:7" ht="60" x14ac:dyDescent="0.25">
      <c r="A12" s="32"/>
      <c r="B12" s="20" t="s">
        <v>14</v>
      </c>
      <c r="C12" s="5" t="s">
        <v>18</v>
      </c>
      <c r="D12" s="29" t="s">
        <v>41</v>
      </c>
      <c r="E12" s="30" t="s">
        <v>28</v>
      </c>
      <c r="F12" s="15">
        <v>5</v>
      </c>
      <c r="G12" s="15">
        <v>10</v>
      </c>
    </row>
    <row r="13" spans="1:7" ht="18.75" x14ac:dyDescent="0.25">
      <c r="A13" s="21" t="s">
        <v>7</v>
      </c>
      <c r="B13" s="3"/>
      <c r="C13" s="3"/>
      <c r="D13" s="4"/>
      <c r="E13" s="16"/>
      <c r="F13" s="17">
        <f>SUM(F6:F12)</f>
        <v>35</v>
      </c>
      <c r="G13" s="17">
        <f>SUM(G6:G12)</f>
        <v>70</v>
      </c>
    </row>
    <row r="14" spans="1:7" ht="101.25" customHeight="1" x14ac:dyDescent="0.25">
      <c r="A14" s="34" t="s">
        <v>20</v>
      </c>
      <c r="B14" s="20" t="s">
        <v>19</v>
      </c>
      <c r="C14" s="22" t="s">
        <v>19</v>
      </c>
      <c r="D14" s="6" t="s">
        <v>42</v>
      </c>
      <c r="E14" s="30" t="s">
        <v>43</v>
      </c>
      <c r="F14" s="15">
        <v>5</v>
      </c>
      <c r="G14" s="15">
        <v>10</v>
      </c>
    </row>
    <row r="15" spans="1:7" ht="18.75" x14ac:dyDescent="0.25">
      <c r="A15" s="21" t="s">
        <v>7</v>
      </c>
      <c r="B15" s="3"/>
      <c r="C15" s="3"/>
      <c r="D15" s="4"/>
      <c r="E15" s="16"/>
      <c r="F15" s="17">
        <f>F14</f>
        <v>5</v>
      </c>
      <c r="G15" s="17">
        <f>G14</f>
        <v>10</v>
      </c>
    </row>
    <row r="16" spans="1:7" ht="18.75" x14ac:dyDescent="0.25">
      <c r="A16" s="23"/>
      <c r="B16" s="24"/>
      <c r="C16" s="24"/>
      <c r="D16" s="24"/>
      <c r="E16" s="25"/>
      <c r="F16" s="26">
        <f>(F15+F13+F5)</f>
        <v>50</v>
      </c>
      <c r="G16" s="26">
        <f>(G13+G15+G5)</f>
        <v>100</v>
      </c>
    </row>
  </sheetData>
  <mergeCells count="1">
    <mergeCell ref="A6:A12"/>
  </mergeCells>
  <hyperlinks>
    <hyperlink ref="B8" r:id="rId1" display="BR@" xr:uid="{6E2EE54F-367C-4DB2-A65B-DB9163D0ECE8}"/>
    <hyperlink ref="B7" r:id="rId2" display="BR@" xr:uid="{F38477A6-E0B2-46FB-829E-8F59EA1FDAD8}"/>
  </hyperlinks>
  <pageMargins left="0.7" right="0.7" top="0.75" bottom="0.75" header="0.3" footer="0.3"/>
  <pageSetup paperSize="9" orientation="portrait" r:id="rId3"/>
  <headerFooter>
    <oddHeader>&amp;C&amp;"Calibri"&amp;10&amp;K000000Confidential&amp;1#</oddHeader>
    <oddFooter>&amp;R&amp;1#&amp;"Calibri"&amp;10&amp;K000000Confidential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Dikeledi Ngwenya</dc:creator>
  <cp:lastModifiedBy>Sydney Mfeka</cp:lastModifiedBy>
  <dcterms:created xsi:type="dcterms:W3CDTF">2023-02-21T15:19:07Z</dcterms:created>
  <dcterms:modified xsi:type="dcterms:W3CDTF">2023-07-08T17:53:46Z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2023-03-22T10:44:37Z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f7dff581-5320-446d-a68f-3a1f54da8938</vt:lpwstr>
  </property>
  <property fmtid="{D5CDD505-2E9C-101B-9397-08002B2CF9AE}" pid="8" name="MSIP_Label_a11864d1-c16a-45ad-949f-bdea3b8c9e66_ContentBits">
    <vt:lpwstr>3</vt:lpwstr>
  </property>
</Properties>
</file>