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lungisi.mgobhozi\Documents\CORP\JESSIDA\49422\RFQ\"/>
    </mc:Choice>
  </mc:AlternateContent>
  <xr:revisionPtr revIDLastSave="0" documentId="13_ncr:1_{E48EBF06-D243-480D-9FC5-C92830153286}" xr6:coauthVersionLast="47" xr6:coauthVersionMax="47" xr10:uidLastSave="{00000000-0000-0000-0000-000000000000}"/>
  <bookViews>
    <workbookView xWindow="-108" yWindow="-108" windowWidth="23256" windowHeight="12576" tabRatio="780" xr2:uid="{00000000-000D-0000-FFFF-FFFF00000000}"/>
  </bookViews>
  <sheets>
    <sheet name="SLA Maintenance" sheetId="11" r:id="rId1"/>
  </sheets>
  <definedNames>
    <definedName name="Exchange_Rate">#REF!</definedName>
    <definedName name="_xlnm.Print_Area" localSheetId="0">'SLA Maintenance'!$A$1:$H$12</definedName>
    <definedName name="YN">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1" i="11" l="1"/>
  <c r="F11" i="11"/>
  <c r="G11" i="11"/>
  <c r="G12" i="11" l="1"/>
  <c r="F12" i="11"/>
</calcChain>
</file>

<file path=xl/sharedStrings.xml><?xml version="1.0" encoding="utf-8"?>
<sst xmlns="http://schemas.openxmlformats.org/spreadsheetml/2006/main" count="18" uniqueCount="18">
  <si>
    <t>Qty</t>
  </si>
  <si>
    <t>Fixed Monthly Pricing to maintain the SLA as required In Scope of work including providing all the Reports and tasks as provided</t>
  </si>
  <si>
    <t>UOM</t>
  </si>
  <si>
    <t>Notes:</t>
  </si>
  <si>
    <t>Use the Baseline Information in  Scope of Work to scope the environment that needs to be maintained.</t>
  </si>
  <si>
    <t xml:space="preserve">Pricing will be fixed for the duration of the contact.
</t>
  </si>
  <si>
    <t>Only CPI increase will be allowed after year one</t>
  </si>
  <si>
    <t>Pricing must include at least the minimum Resources as per Scope of Work</t>
  </si>
  <si>
    <t>Only Fill in Columns in Green</t>
  </si>
  <si>
    <t>Locations responsible for</t>
  </si>
  <si>
    <t>Monthly Cost excluding Vat</t>
  </si>
  <si>
    <t>Monthly Cost Including Vat</t>
  </si>
  <si>
    <t>Monthly</t>
  </si>
  <si>
    <t>Total</t>
  </si>
  <si>
    <t>Use your own preventative maintenance plan as well as all the requirements in the SOW (Annexure XX) for determining the costs</t>
  </si>
  <si>
    <t xml:space="preserve">Monthly Preventative and SLA Maintenance Pricing
</t>
  </si>
  <si>
    <t>Total Cost for 6 monthsExcl Vat</t>
  </si>
  <si>
    <t>Total Cost for 6 Months Incl 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</si>
</sst>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164" formatCode="_(&quot;$&quot;* #,##0.00_);_(&quot;$&quot;* \(#,##0.00\);_(&quot;$&quot;* &quot;-&quot;??_);_(@_)"/>
    <numFmt numFmtId="165" formatCode="_-[$R-1C09]* #,##0.00_-;\-[$R-1C09]* #,##0.00_-;_-[$R-1C09]* &quot;-&quot;??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66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4" fontId="1" fillId="0" borderId="0" applyFont="0" applyFill="0" applyBorder="0" applyAlignment="0" applyProtection="0"/>
    <xf numFmtId="0" fontId="18" fillId="0" borderId="0"/>
    <xf numFmtId="164" fontId="1" fillId="0" borderId="0" applyFont="0" applyFill="0" applyBorder="0" applyAlignment="0" applyProtection="0"/>
    <xf numFmtId="0" fontId="18" fillId="0" borderId="0"/>
  </cellStyleXfs>
  <cellXfs count="25">
    <xf numFmtId="0" fontId="0" fillId="0" borderId="0" xfId="0"/>
    <xf numFmtId="165" fontId="19" fillId="0" borderId="0" xfId="42" applyNumberFormat="1" applyFont="1" applyFill="1" applyBorder="1" applyAlignment="1" applyProtection="1">
      <alignment vertical="center"/>
    </xf>
    <xf numFmtId="165" fontId="20" fillId="34" borderId="0" xfId="0" applyNumberFormat="1" applyFont="1" applyFill="1" applyAlignment="1" applyProtection="1">
      <alignment vertical="center"/>
    </xf>
    <xf numFmtId="0" fontId="22" fillId="0" borderId="0" xfId="0" applyFont="1" applyAlignment="1" applyProtection="1">
      <alignment horizontal="left" vertical="top" wrapText="1"/>
    </xf>
    <xf numFmtId="0" fontId="19" fillId="0" borderId="0" xfId="0" applyFont="1" applyFill="1" applyBorder="1" applyAlignment="1" applyProtection="1">
      <alignment horizontal="center" vertical="center" wrapText="1"/>
    </xf>
    <xf numFmtId="165" fontId="19" fillId="35" borderId="0" xfId="42" applyNumberFormat="1" applyFont="1" applyFill="1" applyBorder="1" applyAlignment="1" applyProtection="1">
      <alignment vertical="center"/>
      <protection locked="0"/>
    </xf>
    <xf numFmtId="0" fontId="23" fillId="0" borderId="0" xfId="0" applyFont="1" applyBorder="1" applyAlignment="1" applyProtection="1">
      <alignment vertical="top" wrapText="1"/>
    </xf>
    <xf numFmtId="0" fontId="23" fillId="0" borderId="0" xfId="43" applyFont="1" applyFill="1" applyAlignment="1" applyProtection="1"/>
    <xf numFmtId="0" fontId="24" fillId="0" borderId="0" xfId="0" applyFont="1" applyBorder="1" applyAlignment="1" applyProtection="1">
      <alignment vertical="top" wrapText="1"/>
    </xf>
    <xf numFmtId="0" fontId="22" fillId="0" borderId="0" xfId="0" applyFont="1" applyProtection="1"/>
    <xf numFmtId="0" fontId="25" fillId="0" borderId="0" xfId="0" applyFont="1" applyBorder="1" applyAlignment="1" applyProtection="1">
      <alignment vertical="top" wrapText="1"/>
    </xf>
    <xf numFmtId="0" fontId="21" fillId="33" borderId="0" xfId="0" applyFont="1" applyFill="1" applyBorder="1" applyAlignment="1" applyProtection="1">
      <alignment horizontal="center" vertical="center" wrapText="1"/>
    </xf>
    <xf numFmtId="0" fontId="26" fillId="0" borderId="0" xfId="0" applyFont="1" applyFill="1" applyBorder="1" applyAlignment="1" applyProtection="1">
      <alignment horizontal="center" vertical="center" wrapText="1"/>
    </xf>
    <xf numFmtId="0" fontId="20" fillId="34" borderId="0" xfId="0" applyFont="1" applyFill="1" applyAlignment="1" applyProtection="1">
      <alignment horizontal="center" vertical="center" wrapText="1"/>
    </xf>
    <xf numFmtId="0" fontId="20" fillId="34" borderId="0" xfId="0" applyNumberFormat="1" applyFont="1" applyFill="1" applyAlignment="1" applyProtection="1">
      <alignment vertical="center"/>
    </xf>
    <xf numFmtId="0" fontId="20" fillId="34" borderId="0" xfId="0" applyFont="1" applyFill="1" applyAlignment="1" applyProtection="1">
      <alignment horizontal="left" vertical="center" wrapText="1"/>
    </xf>
    <xf numFmtId="0" fontId="0" fillId="0" borderId="0" xfId="0" applyFont="1" applyProtection="1"/>
    <xf numFmtId="0" fontId="23" fillId="36" borderId="10" xfId="0" applyFont="1" applyFill="1" applyBorder="1" applyAlignment="1" applyProtection="1">
      <alignment horizontal="left" vertical="top" wrapText="1"/>
    </xf>
    <xf numFmtId="0" fontId="23" fillId="36" borderId="0" xfId="0" applyFont="1" applyFill="1" applyBorder="1" applyAlignment="1" applyProtection="1">
      <alignment horizontal="left" vertical="top" wrapText="1"/>
    </xf>
    <xf numFmtId="0" fontId="23" fillId="36" borderId="10" xfId="0" applyFont="1" applyFill="1" applyBorder="1" applyAlignment="1" applyProtection="1">
      <alignment horizontal="center" vertical="top" wrapText="1"/>
    </xf>
    <xf numFmtId="0" fontId="23" fillId="36" borderId="0" xfId="0" applyFont="1" applyFill="1" applyBorder="1" applyAlignment="1" applyProtection="1">
      <alignment horizontal="center" vertical="top" wrapText="1"/>
    </xf>
    <xf numFmtId="0" fontId="24" fillId="36" borderId="10" xfId="0" applyFont="1" applyFill="1" applyBorder="1" applyAlignment="1" applyProtection="1">
      <alignment horizontal="center" vertical="top" wrapText="1"/>
    </xf>
    <xf numFmtId="0" fontId="24" fillId="36" borderId="0" xfId="0" applyFont="1" applyFill="1" applyBorder="1" applyAlignment="1" applyProtection="1">
      <alignment horizontal="center" vertical="top" wrapText="1"/>
    </xf>
    <xf numFmtId="0" fontId="27" fillId="36" borderId="10" xfId="0" applyFont="1" applyFill="1" applyBorder="1" applyAlignment="1" applyProtection="1">
      <alignment horizontal="left" vertical="top" wrapText="1"/>
    </xf>
    <xf numFmtId="0" fontId="27" fillId="36" borderId="0" xfId="0" applyFont="1" applyFill="1" applyBorder="1" applyAlignment="1" applyProtection="1">
      <alignment horizontal="left" vertical="top" wrapText="1"/>
    </xf>
  </cellXfs>
  <cellStyles count="4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Currency 2" xfId="44" xr:uid="{00000000-0005-0000-0000-00001C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00000000-0005-0000-0000-000027000000}"/>
    <cellStyle name="Normal 4" xfId="45" xr:uid="{00000000-0005-0000-0000-000028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7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theme="1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1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protection locked="1" hidden="0"/>
    </dxf>
    <dxf>
      <font>
        <strike val="0"/>
        <outline val="0"/>
        <shadow val="0"/>
        <vertAlign val="baseline"/>
        <name val="Calibri"/>
        <family val="2"/>
        <scheme val="minor"/>
      </font>
    </dxf>
    <dxf>
      <font>
        <strike val="0"/>
        <outline val="0"/>
        <shadow val="0"/>
        <vertAlign val="baseline"/>
        <name val="Calibri"/>
        <family val="2"/>
        <scheme val="minor"/>
      </font>
    </dxf>
    <dxf>
      <font>
        <strike val="0"/>
        <outline val="0"/>
        <shadow val="0"/>
        <vertAlign val="baseline"/>
        <name val="Calibri"/>
        <family val="2"/>
        <scheme val="minor"/>
      </font>
    </dxf>
    <dxf>
      <font>
        <strike val="0"/>
        <outline val="0"/>
        <shadow val="0"/>
        <vertAlign val="baseline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name val="Calibri"/>
        <family val="2"/>
        <scheme val="minor"/>
      </font>
      <protection locked="0" hidden="0"/>
    </dxf>
    <dxf>
      <font>
        <strike val="0"/>
        <outline val="0"/>
        <shadow val="0"/>
        <vertAlign val="baseline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theme="1"/>
        </patternFill>
      </fill>
      <protection locked="1" hidden="0"/>
    </dxf>
    <dxf>
      <font>
        <strike val="0"/>
        <outline val="0"/>
        <shadow val="0"/>
        <u val="none"/>
        <vertAlign val="baseline"/>
        <sz val="10"/>
        <name val="Calibri"/>
        <family val="2"/>
        <scheme val="minor"/>
      </font>
      <fill>
        <patternFill patternType="none">
          <fgColor indexed="64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colors>
    <mruColors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_SLA" displayName="T_SLA" ref="A10:G12" totalsRowCount="1" headerRowDxfId="16" dataDxfId="15" totalsRowDxfId="14">
  <autoFilter ref="A10:G11" xr:uid="{00000000-0009-0000-0100-000002000000}"/>
  <tableColumns count="7">
    <tableColumn id="1" xr3:uid="{00000000-0010-0000-0300-000001000000}" name="Locations responsible for" totalsRowLabel="Total" dataDxfId="13" totalsRowDxfId="6"/>
    <tableColumn id="3" xr3:uid="{00000000-0010-0000-0300-000003000000}" name="UOM" dataDxfId="12" totalsRowDxfId="5"/>
    <tableColumn id="4" xr3:uid="{00000000-0010-0000-0300-000004000000}" name="Monthly Cost excluding Vat" dataDxfId="11" totalsRowDxfId="4" dataCellStyle="Currency"/>
    <tableColumn id="5" xr3:uid="{00000000-0010-0000-0300-000005000000}" name="Monthly Cost Including Vat" dataDxfId="7" totalsRowDxfId="3" dataCellStyle="Currency">
      <calculatedColumnFormula>C11*1.14</calculatedColumnFormula>
    </tableColumn>
    <tableColumn id="6" xr3:uid="{00000000-0010-0000-0300-000006000000}" name="Qty" dataDxfId="10" totalsRowDxfId="2"/>
    <tableColumn id="7" xr3:uid="{00000000-0010-0000-0300-000007000000}" name="Total Cost for 6 monthsExcl Vat" totalsRowFunction="sum" dataDxfId="9" totalsRowDxfId="1" dataCellStyle="Currency">
      <calculatedColumnFormula>T_SLA[Qty]*T_SLA[Monthly Cost excluding Vat]</calculatedColumnFormula>
    </tableColumn>
    <tableColumn id="8" xr3:uid="{00000000-0010-0000-0300-000008000000}" name="Total Cost for 6 Months Incl Vat" totalsRowFunction="sum" dataDxfId="8" totalsRowDxfId="0" dataCellStyle="Currency">
      <calculatedColumnFormula>T_SLA[Qty]*T_SLA[Monthly Cost Including Vat]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H12"/>
  <sheetViews>
    <sheetView tabSelected="1" workbookViewId="0">
      <selection activeCell="D18" sqref="D18"/>
    </sheetView>
  </sheetViews>
  <sheetFormatPr defaultColWidth="9.109375" defaultRowHeight="14.4" x14ac:dyDescent="0.3"/>
  <cols>
    <col min="1" max="1" width="32.5546875" style="16" customWidth="1"/>
    <col min="2" max="2" width="14.44140625" style="16" customWidth="1"/>
    <col min="3" max="4" width="28.6640625" style="16" customWidth="1"/>
    <col min="5" max="5" width="9.33203125" style="16" customWidth="1"/>
    <col min="6" max="7" width="28.6640625" style="16" customWidth="1"/>
    <col min="8" max="16384" width="9.109375" style="16"/>
  </cols>
  <sheetData>
    <row r="1" spans="1:8" s="9" customFormat="1" ht="39.75" customHeight="1" x14ac:dyDescent="0.2">
      <c r="A1" s="21" t="s">
        <v>15</v>
      </c>
      <c r="B1" s="22"/>
      <c r="C1" s="22"/>
      <c r="D1" s="22"/>
      <c r="E1" s="22"/>
      <c r="F1" s="22"/>
      <c r="G1" s="22"/>
      <c r="H1" s="8"/>
    </row>
    <row r="2" spans="1:8" s="9" customFormat="1" ht="18" customHeight="1" x14ac:dyDescent="0.2">
      <c r="A2" s="23" t="s">
        <v>3</v>
      </c>
      <c r="B2" s="24"/>
      <c r="C2" s="24"/>
      <c r="D2" s="24"/>
      <c r="E2" s="24"/>
      <c r="F2" s="24"/>
      <c r="G2" s="24"/>
      <c r="H2" s="10"/>
    </row>
    <row r="3" spans="1:8" s="9" customFormat="1" ht="18" customHeight="1" x14ac:dyDescent="0.2">
      <c r="A3" s="17" t="s">
        <v>14</v>
      </c>
      <c r="B3" s="18"/>
      <c r="C3" s="18"/>
      <c r="D3" s="18"/>
      <c r="E3" s="18"/>
      <c r="F3" s="18"/>
      <c r="G3" s="18"/>
      <c r="H3" s="6"/>
    </row>
    <row r="4" spans="1:8" s="9" customFormat="1" ht="18" customHeight="1" x14ac:dyDescent="0.2">
      <c r="A4" s="17" t="s">
        <v>4</v>
      </c>
      <c r="B4" s="18"/>
      <c r="C4" s="18"/>
      <c r="D4" s="18"/>
      <c r="E4" s="18"/>
      <c r="F4" s="18"/>
      <c r="G4" s="18"/>
      <c r="H4" s="6"/>
    </row>
    <row r="5" spans="1:8" s="9" customFormat="1" ht="18" customHeight="1" x14ac:dyDescent="0.2">
      <c r="A5" s="17" t="s">
        <v>5</v>
      </c>
      <c r="B5" s="18"/>
      <c r="C5" s="18"/>
      <c r="D5" s="18"/>
      <c r="E5" s="18"/>
      <c r="F5" s="18"/>
      <c r="G5" s="18"/>
      <c r="H5" s="6"/>
    </row>
    <row r="6" spans="1:8" s="9" customFormat="1" ht="18" customHeight="1" x14ac:dyDescent="0.2">
      <c r="A6" s="17" t="s">
        <v>6</v>
      </c>
      <c r="B6" s="18"/>
      <c r="C6" s="18"/>
      <c r="D6" s="18"/>
      <c r="E6" s="18"/>
      <c r="F6" s="18"/>
      <c r="G6" s="18"/>
      <c r="H6" s="6"/>
    </row>
    <row r="7" spans="1:8" s="9" customFormat="1" ht="18" customHeight="1" x14ac:dyDescent="0.2">
      <c r="A7" s="17" t="s">
        <v>7</v>
      </c>
      <c r="B7" s="18"/>
      <c r="C7" s="18"/>
      <c r="D7" s="18"/>
      <c r="E7" s="18"/>
      <c r="F7" s="18"/>
      <c r="G7" s="18"/>
      <c r="H7" s="6"/>
    </row>
    <row r="8" spans="1:8" s="9" customFormat="1" ht="18" customHeight="1" x14ac:dyDescent="0.3">
      <c r="A8" s="17" t="s">
        <v>8</v>
      </c>
      <c r="B8" s="18"/>
      <c r="C8" s="18"/>
      <c r="D8" s="18"/>
      <c r="E8" s="18"/>
      <c r="F8" s="18"/>
      <c r="G8" s="18"/>
      <c r="H8" s="7"/>
    </row>
    <row r="9" spans="1:8" s="9" customFormat="1" ht="18" customHeight="1" x14ac:dyDescent="0.2">
      <c r="A9" s="19"/>
      <c r="B9" s="20"/>
      <c r="C9" s="20"/>
      <c r="D9" s="20"/>
      <c r="E9" s="20"/>
      <c r="F9" s="20"/>
      <c r="G9" s="20"/>
    </row>
    <row r="10" spans="1:8" s="3" customFormat="1" ht="18" customHeight="1" x14ac:dyDescent="0.3">
      <c r="A10" s="11" t="s">
        <v>9</v>
      </c>
      <c r="B10" s="11" t="s">
        <v>2</v>
      </c>
      <c r="C10" s="11" t="s">
        <v>10</v>
      </c>
      <c r="D10" s="11" t="s">
        <v>11</v>
      </c>
      <c r="E10" s="11" t="s">
        <v>0</v>
      </c>
      <c r="F10" s="11" t="s">
        <v>16</v>
      </c>
      <c r="G10" s="11" t="s">
        <v>17</v>
      </c>
    </row>
    <row r="11" spans="1:8" s="3" customFormat="1" ht="63.75" customHeight="1" x14ac:dyDescent="0.3">
      <c r="A11" s="4" t="s">
        <v>1</v>
      </c>
      <c r="B11" s="12" t="s">
        <v>12</v>
      </c>
      <c r="C11" s="5">
        <v>0</v>
      </c>
      <c r="D11" s="1">
        <f>C11*1.14</f>
        <v>0</v>
      </c>
      <c r="E11" s="4">
        <v>36</v>
      </c>
      <c r="F11" s="1">
        <f>T_SLA[Qty]*T_SLA[Monthly Cost excluding Vat]</f>
        <v>0</v>
      </c>
      <c r="G11" s="1">
        <f>T_SLA[Qty]*T_SLA[Monthly Cost Including Vat]</f>
        <v>0</v>
      </c>
    </row>
    <row r="12" spans="1:8" ht="18" customHeight="1" x14ac:dyDescent="0.3">
      <c r="A12" s="13" t="s">
        <v>13</v>
      </c>
      <c r="B12" s="13"/>
      <c r="C12" s="13"/>
      <c r="D12" s="14"/>
      <c r="E12" s="15"/>
      <c r="F12" s="2">
        <f>SUBTOTAL(109,T_SLA[Total Cost for 6 monthsExcl Vat])</f>
        <v>0</v>
      </c>
      <c r="G12" s="2">
        <f>SUBTOTAL(109,T_SLA[Total Cost for 6 Months Incl Vat])</f>
        <v>0</v>
      </c>
    </row>
  </sheetData>
  <mergeCells count="9">
    <mergeCell ref="A8:G8"/>
    <mergeCell ref="A9:G9"/>
    <mergeCell ref="A1:G1"/>
    <mergeCell ref="A2:G2"/>
    <mergeCell ref="A3:G3"/>
    <mergeCell ref="A4:G4"/>
    <mergeCell ref="A5:G5"/>
    <mergeCell ref="A6:G6"/>
    <mergeCell ref="A7:G7"/>
  </mergeCells>
  <pageMargins left="0.7" right="0.7" top="0.75" bottom="0.75" header="0.3" footer="0.3"/>
  <pageSetup paperSize="8" orientation="landscape" r:id="rId1"/>
  <headerFooter>
    <oddHeader>&amp;C&amp;"Calibri"&amp;10&amp;K000000Confidential&amp;1#</oddHeader>
    <oddFooter>&amp;R&amp;1#&amp;"Calibri"&amp;10&amp;K000000Confidential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SLA Maintenance</vt:lpstr>
      <vt:lpstr>'SLA Maintenance'!Print_Area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 Scheepers</dc:creator>
  <cp:lastModifiedBy>Mlungisi Mgobhozi</cp:lastModifiedBy>
  <cp:lastPrinted>2017-07-12T21:58:46Z</cp:lastPrinted>
  <dcterms:created xsi:type="dcterms:W3CDTF">2015-10-09T09:53:26Z</dcterms:created>
  <dcterms:modified xsi:type="dcterms:W3CDTF">2022-09-26T16:17:57Z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2022-09-26T16:17:57Z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a35a6e3d-cacc-41ea-a63a-b3fd2d9b201f</vt:lpwstr>
  </property>
  <property fmtid="{D5CDD505-2E9C-101B-9397-08002B2CF9AE}" pid="10" name="MSIP_Label_a11864d1-c16a-45ad-949f-bdea3b8c9e66_ContentBits">
    <vt:lpwstr>3</vt:lpwstr>
  </property>
</Properties>
</file>