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vonnema\Documents\"/>
    </mc:Choice>
  </mc:AlternateContent>
  <xr:revisionPtr revIDLastSave="0" documentId="8_{728A274E-586E-44BF-B378-3204992F1B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eptember 2023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2" i="1"/>
  <c r="F21" i="1"/>
  <c r="F20" i="1"/>
  <c r="F19" i="1"/>
  <c r="F18" i="1"/>
  <c r="F15" i="1"/>
  <c r="F14" i="1"/>
  <c r="F11" i="1"/>
</calcChain>
</file>

<file path=xl/sharedStrings.xml><?xml version="1.0" encoding="utf-8"?>
<sst xmlns="http://schemas.openxmlformats.org/spreadsheetml/2006/main" count="52" uniqueCount="51">
  <si>
    <t>Year 1</t>
  </si>
  <si>
    <t>Normal Operations Activity Schedule (B):</t>
  </si>
  <si>
    <t>CPI</t>
  </si>
  <si>
    <t>Item
no.</t>
  </si>
  <si>
    <t xml:space="preserve">Activity Description </t>
  </si>
  <si>
    <t>Frequency</t>
  </si>
  <si>
    <t>Quantity
(per
month)</t>
  </si>
  <si>
    <t>Amount
(per single
item)</t>
  </si>
  <si>
    <t>Total per Month</t>
  </si>
  <si>
    <t>Preliminary and General</t>
  </si>
  <si>
    <t>Airport permits, parking fees, cell phone
including site vehicle
Management fee</t>
  </si>
  <si>
    <t xml:space="preserve">lot </t>
  </si>
  <si>
    <t>1x Site Manager</t>
  </si>
  <si>
    <t>1 x Site Supervisor/Driver – Code 14</t>
  </si>
  <si>
    <t>1x Site Supervisor/Driver – code 10</t>
  </si>
  <si>
    <t>General Waste</t>
  </si>
  <si>
    <r>
      <rPr>
        <b/>
        <u/>
        <sz val="11"/>
        <color rgb="FF000000"/>
        <rFont val="Calibri"/>
        <family val="2"/>
        <charset val="1"/>
      </rPr>
      <t xml:space="preserve">Airside refuse Transfer Station
</t>
    </r>
    <r>
      <rPr>
        <sz val="11"/>
        <color rgb="FF000000"/>
        <rFont val="Calibri"/>
        <family val="2"/>
        <charset val="1"/>
      </rPr>
      <t>(a) Type of equipment and containers
for general waste
i. 1 x 27m3 compactor
including 2x 27m3
compactor bins (equipment
supplied, manage and
maintained by service
provider)</t>
    </r>
  </si>
  <si>
    <t>Collect
waste
before
12H00
Everyday, 7 days a week</t>
  </si>
  <si>
    <t>Iii. 2 x 18m3 skips including covered nets</t>
  </si>
  <si>
    <t>To be emptied 1 x every second month</t>
  </si>
  <si>
    <t>(b) Hazardous waste</t>
  </si>
  <si>
    <t>(i) 1 x 11m3 skip for hazardous waste</t>
  </si>
  <si>
    <t>(c) Resource requirements
1. Two shifts, 3 x General workers
per day, shift 7 days a week</t>
  </si>
  <si>
    <t>06H00 -
18H00</t>
  </si>
  <si>
    <t>2. Two shifts, 2x General worker per night
Shift. 7 days a week</t>
  </si>
  <si>
    <t>18H00-
06H00</t>
  </si>
  <si>
    <t xml:space="preserve">3. General housekeeping of entire Refuse station. Size of the area 5500m2 </t>
  </si>
  <si>
    <r>
      <rPr>
        <b/>
        <u/>
        <sz val="11"/>
        <color rgb="FF000000"/>
        <rFont val="Calibri"/>
        <family val="2"/>
        <charset val="1"/>
      </rPr>
      <t xml:space="preserve">International Basement
</t>
    </r>
    <r>
      <rPr>
        <sz val="11"/>
        <color rgb="FF000000"/>
        <rFont val="Calibri"/>
        <family val="2"/>
        <charset val="1"/>
      </rPr>
      <t xml:space="preserve">(a) Type of containers for general waste
(i) 4 x 11m3 (compactor
bins)
</t>
    </r>
  </si>
  <si>
    <t>Collect
waste
before
12H00
Mondays, Wednesday and Fridays</t>
  </si>
  <si>
    <t>(b) Sorting – (i) 1 x sorting table (2mx900mm). (ii) 4 x sorters 7 days a week 06H00-18H00. (iii) 2 x sorters 7 days a week (18H00-06H00). (iv) 2 x 11m3 skips (plastic and newspaper). (v) 2 x 6m3 skips (Magazine and Cardboard. (vi) 1 x 6m3 skip (Glass)</t>
  </si>
  <si>
    <t>General housekeeping of area and sorting of waste daily between 06H00-18H00. 18H00-06H00</t>
  </si>
  <si>
    <t>Domestic Basement
a) General waste and containers
i. 2 x 11m3 compactor bins</t>
  </si>
  <si>
    <t>Collect
waste
before
12H00 Mondays, Wednesdays And Fridays</t>
  </si>
  <si>
    <t>(b) Sorting – 1, 1 x sorting table (2mx900mm). ii. 4 x sorters 7 days a week (06H00-18H00). Iii. 2 x sorters 7 days a week 18H00-06H00. iv. 2 x 11m3 (plastics and newspaper). v. 1 x 11m3 (cage storing and cardboard. vi. 1 x6m3 skip (Glass).</t>
  </si>
  <si>
    <t>General housekeeping of area and sortation of waste daily between 06H00-22H00</t>
  </si>
  <si>
    <r>
      <rPr>
        <b/>
        <u/>
        <sz val="11"/>
        <color rgb="FF000000"/>
        <rFont val="Calibri"/>
        <family val="2"/>
        <charset val="1"/>
      </rPr>
      <t xml:space="preserve">Cargo yard area Airside
</t>
    </r>
    <r>
      <rPr>
        <sz val="11"/>
        <color rgb="FF000000"/>
        <rFont val="Calibri"/>
        <family val="2"/>
        <charset val="1"/>
      </rPr>
      <t>(a) Type of waste and container
i. 4 x 18m3 (pallets)
ii. 2 x11m3
iii. 10 x 6m3 (FEL’s)</t>
    </r>
  </si>
  <si>
    <t>Collect
waste
before
12H00
Mondays,
Wednesday
s and
Fridays</t>
  </si>
  <si>
    <t>General housekeeping of area of waste daily between 07H00-17H00</t>
  </si>
  <si>
    <t xml:space="preserve">Cargo Landside
(a) Type of waste and container
i. 4 x 6m3 (FEL’s)
</t>
  </si>
  <si>
    <t>General housekeeping of area and sortation of waste daily between 07H00-17H00</t>
  </si>
  <si>
    <t>(b) Agents Building – i. 1 x 11m3</t>
  </si>
  <si>
    <t xml:space="preserve">"Normal Operations Activity Schedule (B) (per month)
excluding VAT"	   </t>
  </si>
  <si>
    <t>General housekeeping of area and sortation of waste daily.</t>
  </si>
  <si>
    <r>
      <rPr>
        <b/>
        <u/>
        <sz val="11"/>
        <color rgb="FF000000"/>
        <rFont val="Calibri"/>
      </rPr>
      <t>WESTERN PRECINCT</t>
    </r>
    <r>
      <rPr>
        <b/>
        <sz val="11"/>
        <color rgb="FF000000"/>
        <rFont val="Calibri"/>
      </rPr>
      <t xml:space="preserve">   - 1 x general worker responsible for housekeeping around the bins and common areas. x2 skip </t>
    </r>
  </si>
  <si>
    <t>ii. 1 x general worker responsible for housekeeping around the bins and common areas including the Agent Building</t>
  </si>
  <si>
    <t>Total for 6 months Including Vat</t>
  </si>
  <si>
    <t>Total for 6 months Excluding Vat</t>
  </si>
  <si>
    <t xml:space="preserve">(c) Supply and install an odour cure system(as per existing odour cure system) to neutralize the odour including maintenance of odour system
</t>
  </si>
  <si>
    <t>(b) Sorting and general housekeeping of common areas
(i) 6 x General workers 7 days a week responsible for litter pickup, removing of FOD from the barbwire including general housekeeping of the entire area and behind the warehouse</t>
  </si>
  <si>
    <t xml:space="preserve">(c) Supply and install an odour cure system(as per existing odour cure system) to neutralize the odour including  maintenance of odour system
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</si>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</sst>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\R* #,##0.00_-;&quot;-R&quot;* #,##0.00_-;_-\R* \-??_-;_-@_-"/>
    <numFmt numFmtId="165" formatCode="\R#,##0.00"/>
    <numFmt numFmtId="166" formatCode="_-* #,##0.00_-;\-* #,##0.00_-;_-* \-??_-;_-@_-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0"/>
      <name val="Arial"/>
      <charset val="1"/>
    </font>
    <font>
      <b/>
      <u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u/>
      <sz val="11"/>
      <color rgb="FF000000"/>
      <name val="Calibri"/>
    </font>
    <font>
      <b/>
      <sz val="11"/>
      <color rgb="FF000000"/>
      <name val="Calibri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164" fontId="4" fillId="0" borderId="0" applyBorder="0" applyProtection="0"/>
    <xf numFmtId="9" fontId="2" fillId="0" borderId="0" applyBorder="0" applyProtection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4" fillId="0" borderId="3" xfId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4" fillId="0" borderId="2" xfId="1" applyBorder="1" applyAlignment="1" applyProtection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horizontal="center" vertical="center"/>
    </xf>
    <xf numFmtId="164" fontId="4" fillId="0" borderId="5" xfId="1" applyBorder="1" applyAlignment="1" applyProtection="1">
      <alignment horizontal="center" vertical="center" wrapText="1"/>
    </xf>
    <xf numFmtId="164" fontId="4" fillId="0" borderId="0" xfId="1" applyBorder="1" applyAlignment="1" applyProtection="1">
      <alignment horizontal="center" vertical="center" wrapText="1"/>
    </xf>
    <xf numFmtId="166" fontId="0" fillId="0" borderId="0" xfId="0" applyNumberForma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0" fontId="2" fillId="0" borderId="1" xfId="2" applyNumberFormat="1" applyBorder="1" applyAlignment="1" applyProtection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5" fontId="4" fillId="0" borderId="1" xfId="1" applyNumberFormat="1" applyBorder="1" applyAlignment="1" applyProtection="1">
      <alignment horizontal="center" vertical="center" wrapText="1"/>
    </xf>
    <xf numFmtId="164" fontId="4" fillId="0" borderId="1" xfId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0" fontId="0" fillId="0" borderId="5" xfId="0" applyBorder="1"/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0" borderId="11" xfId="0" applyFont="1" applyBorder="1" applyAlignment="1">
      <alignment horizontal="center" vertical="center"/>
    </xf>
    <xf numFmtId="164" fontId="4" fillId="0" borderId="4" xfId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64" fontId="4" fillId="0" borderId="6" xfId="1" applyBorder="1" applyAlignment="1" applyProtection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5" fontId="1" fillId="0" borderId="5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0" fillId="0" borderId="7" xfId="0" applyBorder="1"/>
    <xf numFmtId="0" fontId="0" fillId="0" borderId="10" xfId="0" applyBorder="1"/>
    <xf numFmtId="0" fontId="0" fillId="0" borderId="9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zoomScaleNormal="100" workbookViewId="0">
      <selection activeCell="F6" sqref="F6"/>
    </sheetView>
  </sheetViews>
  <sheetFormatPr defaultColWidth="9.140625" defaultRowHeight="15" x14ac:dyDescent="0.25"/>
  <cols>
    <col min="1" max="1" width="10.5703125" style="1" customWidth="1"/>
    <col min="2" max="2" width="22" customWidth="1"/>
    <col min="3" max="3" width="62.140625" style="1" bestFit="1" customWidth="1"/>
    <col min="4" max="4" width="15.140625" style="1" customWidth="1"/>
    <col min="5" max="5" width="14.140625" style="1" customWidth="1"/>
    <col min="6" max="6" width="12.5703125" style="1" customWidth="1"/>
    <col min="7" max="7" width="36.85546875" customWidth="1"/>
  </cols>
  <sheetData>
    <row r="1" spans="1:6" x14ac:dyDescent="0.25">
      <c r="A1" s="24"/>
      <c r="B1" s="25"/>
      <c r="C1" s="24"/>
      <c r="D1" s="24"/>
      <c r="E1" s="24"/>
      <c r="F1" s="24"/>
    </row>
    <row r="2" spans="1:6" x14ac:dyDescent="0.25">
      <c r="A2" s="8"/>
      <c r="B2" s="23"/>
      <c r="C2" s="8"/>
      <c r="D2" s="8"/>
      <c r="E2" s="8" t="s">
        <v>0</v>
      </c>
      <c r="F2" s="8"/>
    </row>
    <row r="3" spans="1:6" x14ac:dyDescent="0.25">
      <c r="A3" s="13" t="s">
        <v>1</v>
      </c>
      <c r="B3" s="13"/>
      <c r="C3" s="13"/>
      <c r="D3" s="13"/>
      <c r="E3" s="13" t="s">
        <v>2</v>
      </c>
      <c r="F3" s="14"/>
    </row>
    <row r="4" spans="1:6" s="1" customFormat="1" ht="45" x14ac:dyDescent="0.25">
      <c r="A4" s="26" t="s">
        <v>3</v>
      </c>
      <c r="B4" s="27" t="s">
        <v>4</v>
      </c>
      <c r="C4" s="27" t="s">
        <v>5</v>
      </c>
      <c r="D4" s="26" t="s">
        <v>6</v>
      </c>
      <c r="E4" s="26" t="s">
        <v>7</v>
      </c>
      <c r="F4" s="26" t="s">
        <v>8</v>
      </c>
    </row>
    <row r="5" spans="1:6" x14ac:dyDescent="0.25">
      <c r="A5" s="40" t="s">
        <v>9</v>
      </c>
      <c r="B5" s="40"/>
      <c r="C5" s="40"/>
      <c r="D5" s="40"/>
      <c r="E5" s="40"/>
      <c r="F5" s="40"/>
    </row>
    <row r="6" spans="1:6" ht="45" customHeight="1" x14ac:dyDescent="0.25">
      <c r="A6" s="46">
        <v>1</v>
      </c>
      <c r="B6" s="15" t="s">
        <v>10</v>
      </c>
      <c r="C6" s="47" t="s">
        <v>11</v>
      </c>
      <c r="D6" s="16" t="s">
        <v>50</v>
      </c>
      <c r="E6" s="17">
        <v>12200</v>
      </c>
      <c r="F6" s="17">
        <v>12200</v>
      </c>
    </row>
    <row r="7" spans="1:6" x14ac:dyDescent="0.25">
      <c r="A7" s="46"/>
      <c r="B7" s="15" t="s">
        <v>12</v>
      </c>
      <c r="C7" s="47"/>
      <c r="D7" s="16">
        <v>1</v>
      </c>
      <c r="E7" s="18"/>
      <c r="F7" s="18"/>
    </row>
    <row r="8" spans="1:6" ht="45" x14ac:dyDescent="0.25">
      <c r="A8" s="46"/>
      <c r="B8" s="15" t="s">
        <v>13</v>
      </c>
      <c r="C8" s="47"/>
      <c r="D8" s="16">
        <v>1</v>
      </c>
      <c r="E8" s="18"/>
      <c r="F8" s="18"/>
    </row>
    <row r="9" spans="1:6" ht="45" x14ac:dyDescent="0.25">
      <c r="A9" s="46"/>
      <c r="B9" s="15" t="s">
        <v>14</v>
      </c>
      <c r="C9" s="47"/>
      <c r="D9" s="16">
        <v>1</v>
      </c>
      <c r="E9" s="18"/>
      <c r="F9" s="18"/>
    </row>
    <row r="10" spans="1:6" x14ac:dyDescent="0.25">
      <c r="A10" s="40" t="s">
        <v>15</v>
      </c>
      <c r="B10" s="40"/>
      <c r="C10" s="40"/>
      <c r="D10" s="40"/>
      <c r="E10" s="40"/>
      <c r="F10" s="40"/>
    </row>
    <row r="11" spans="1:6" ht="180" x14ac:dyDescent="0.25">
      <c r="A11" s="46">
        <v>2</v>
      </c>
      <c r="B11" s="19" t="s">
        <v>16</v>
      </c>
      <c r="C11" s="16" t="s">
        <v>17</v>
      </c>
      <c r="D11" s="12">
        <v>365</v>
      </c>
      <c r="E11" s="18"/>
      <c r="F11" s="18">
        <f>E11*F3</f>
        <v>0</v>
      </c>
    </row>
    <row r="12" spans="1:6" ht="30" x14ac:dyDescent="0.25">
      <c r="A12" s="46"/>
      <c r="B12" s="15" t="s">
        <v>18</v>
      </c>
      <c r="C12" s="15" t="s">
        <v>19</v>
      </c>
      <c r="D12" s="12"/>
      <c r="E12" s="18"/>
      <c r="F12" s="18"/>
    </row>
    <row r="13" spans="1:6" x14ac:dyDescent="0.25">
      <c r="A13" s="46"/>
      <c r="B13" s="15" t="s">
        <v>20</v>
      </c>
      <c r="C13" s="16"/>
      <c r="D13" s="12"/>
      <c r="E13" s="18"/>
      <c r="F13" s="18"/>
    </row>
    <row r="14" spans="1:6" ht="30" x14ac:dyDescent="0.25">
      <c r="A14" s="46"/>
      <c r="B14" s="15" t="s">
        <v>21</v>
      </c>
      <c r="C14" s="16"/>
      <c r="D14" s="12">
        <v>6</v>
      </c>
      <c r="E14" s="18"/>
      <c r="F14" s="18">
        <f>E14*F3</f>
        <v>0</v>
      </c>
    </row>
    <row r="15" spans="1:6" ht="90" x14ac:dyDescent="0.25">
      <c r="A15" s="46"/>
      <c r="B15" s="15" t="s">
        <v>22</v>
      </c>
      <c r="C15" s="16" t="s">
        <v>23</v>
      </c>
      <c r="D15" s="12">
        <v>10</v>
      </c>
      <c r="E15" s="18"/>
      <c r="F15" s="18">
        <f>E15*F3</f>
        <v>0</v>
      </c>
    </row>
    <row r="16" spans="1:6" ht="60" x14ac:dyDescent="0.25">
      <c r="A16" s="46"/>
      <c r="B16" s="15" t="s">
        <v>24</v>
      </c>
      <c r="C16" s="16" t="s">
        <v>25</v>
      </c>
      <c r="D16" s="12"/>
      <c r="E16" s="18"/>
      <c r="F16" s="18"/>
    </row>
    <row r="17" spans="1:7" ht="75" x14ac:dyDescent="0.25">
      <c r="A17" s="2"/>
      <c r="B17" s="15" t="s">
        <v>26</v>
      </c>
      <c r="C17" s="16"/>
      <c r="D17" s="12"/>
      <c r="E17" s="18"/>
      <c r="F17" s="18"/>
    </row>
    <row r="18" spans="1:7" ht="105" x14ac:dyDescent="0.25">
      <c r="A18" s="40">
        <v>3</v>
      </c>
      <c r="B18" s="20" t="s">
        <v>27</v>
      </c>
      <c r="C18" s="16" t="s">
        <v>28</v>
      </c>
      <c r="D18" s="16">
        <v>36</v>
      </c>
      <c r="E18" s="18"/>
      <c r="F18" s="18">
        <f>E18*F3</f>
        <v>0</v>
      </c>
    </row>
    <row r="19" spans="1:7" ht="180" x14ac:dyDescent="0.25">
      <c r="A19" s="40"/>
      <c r="B19" s="15" t="s">
        <v>29</v>
      </c>
      <c r="C19" s="16" t="s">
        <v>30</v>
      </c>
      <c r="D19" s="16">
        <v>12</v>
      </c>
      <c r="E19" s="18"/>
      <c r="F19" s="18">
        <f>E19*F3</f>
        <v>0</v>
      </c>
    </row>
    <row r="20" spans="1:7" ht="120" x14ac:dyDescent="0.25">
      <c r="A20" s="40"/>
      <c r="B20" s="15" t="s">
        <v>49</v>
      </c>
      <c r="C20" s="16"/>
      <c r="D20" s="16">
        <v>1</v>
      </c>
      <c r="E20" s="18"/>
      <c r="F20" s="18">
        <f>E20*F3</f>
        <v>0</v>
      </c>
    </row>
    <row r="21" spans="1:7" ht="75" x14ac:dyDescent="0.25">
      <c r="A21" s="40">
        <v>4</v>
      </c>
      <c r="B21" s="21" t="s">
        <v>31</v>
      </c>
      <c r="C21" s="16" t="s">
        <v>32</v>
      </c>
      <c r="D21" s="16">
        <v>156</v>
      </c>
      <c r="E21" s="18"/>
      <c r="F21" s="18">
        <f>E21*F3</f>
        <v>0</v>
      </c>
    </row>
    <row r="22" spans="1:7" ht="180" x14ac:dyDescent="0.25">
      <c r="A22" s="40"/>
      <c r="B22" s="21" t="s">
        <v>33</v>
      </c>
      <c r="C22" s="16" t="s">
        <v>34</v>
      </c>
      <c r="D22" s="16">
        <v>12</v>
      </c>
      <c r="E22" s="18"/>
      <c r="F22" s="18">
        <f>E22*F3</f>
        <v>0</v>
      </c>
    </row>
    <row r="23" spans="1:7" x14ac:dyDescent="0.25">
      <c r="A23" s="40"/>
      <c r="B23" s="15"/>
      <c r="C23" s="16"/>
      <c r="D23" s="12"/>
      <c r="E23" s="18"/>
      <c r="F23" s="18"/>
    </row>
    <row r="24" spans="1:7" ht="120" x14ac:dyDescent="0.25">
      <c r="A24" s="40"/>
      <c r="B24" s="15" t="s">
        <v>47</v>
      </c>
      <c r="C24" s="16"/>
      <c r="D24" s="12">
        <v>1</v>
      </c>
      <c r="E24" s="18"/>
      <c r="F24" s="18">
        <f>E24*F3</f>
        <v>0</v>
      </c>
    </row>
    <row r="25" spans="1:7" ht="120" x14ac:dyDescent="0.25">
      <c r="A25" s="40">
        <v>5</v>
      </c>
      <c r="B25" s="20" t="s">
        <v>35</v>
      </c>
      <c r="C25" s="16" t="s">
        <v>36</v>
      </c>
      <c r="D25" s="12">
        <v>1248</v>
      </c>
      <c r="E25" s="18"/>
      <c r="F25" s="18">
        <f>E25*F3</f>
        <v>0</v>
      </c>
    </row>
    <row r="26" spans="1:7" ht="180" x14ac:dyDescent="0.25">
      <c r="A26" s="41"/>
      <c r="B26" s="3" t="s">
        <v>48</v>
      </c>
      <c r="C26" s="5" t="s">
        <v>37</v>
      </c>
      <c r="D26" s="5">
        <v>12</v>
      </c>
      <c r="E26" s="6"/>
      <c r="F26" s="6">
        <f>E26*F3</f>
        <v>0</v>
      </c>
    </row>
    <row r="27" spans="1:7" ht="15" customHeight="1" x14ac:dyDescent="0.25">
      <c r="A27" s="31">
        <v>6</v>
      </c>
      <c r="B27" s="29" t="s">
        <v>38</v>
      </c>
      <c r="C27" s="36" t="s">
        <v>36</v>
      </c>
      <c r="D27" s="36">
        <v>624</v>
      </c>
      <c r="E27" s="32"/>
      <c r="F27" s="6">
        <f>E27*F3</f>
        <v>0</v>
      </c>
      <c r="G27" s="11"/>
    </row>
    <row r="28" spans="1:7" ht="90" x14ac:dyDescent="0.25">
      <c r="A28" s="33"/>
      <c r="B28" s="30" t="s">
        <v>44</v>
      </c>
      <c r="C28" s="37" t="s">
        <v>39</v>
      </c>
      <c r="D28" s="37">
        <v>1</v>
      </c>
      <c r="E28" s="10"/>
      <c r="F28" s="4">
        <f>E28*F3</f>
        <v>0</v>
      </c>
    </row>
    <row r="29" spans="1:7" ht="30" x14ac:dyDescent="0.25">
      <c r="A29" s="34"/>
      <c r="B29" s="7" t="s">
        <v>40</v>
      </c>
      <c r="C29" s="38"/>
      <c r="D29" s="38">
        <v>156</v>
      </c>
      <c r="E29" s="35"/>
      <c r="F29" s="9">
        <f>E29*F3</f>
        <v>0</v>
      </c>
    </row>
    <row r="30" spans="1:7" ht="90" x14ac:dyDescent="0.25">
      <c r="A30" s="16">
        <v>7</v>
      </c>
      <c r="B30" s="22" t="s">
        <v>43</v>
      </c>
      <c r="C30" s="16" t="s">
        <v>42</v>
      </c>
      <c r="D30" s="12">
        <v>1</v>
      </c>
      <c r="E30" s="12"/>
      <c r="F30" s="12"/>
    </row>
    <row r="31" spans="1:7" ht="56.25" customHeight="1" x14ac:dyDescent="0.25">
      <c r="A31" s="42" t="s">
        <v>41</v>
      </c>
      <c r="B31" s="42"/>
      <c r="C31" s="42"/>
      <c r="D31" s="39"/>
      <c r="E31" s="9"/>
      <c r="F31" s="39"/>
    </row>
    <row r="32" spans="1:7" ht="60" x14ac:dyDescent="0.25">
      <c r="A32" s="28" t="s">
        <v>46</v>
      </c>
      <c r="B32" s="43"/>
      <c r="C32" s="44"/>
      <c r="D32" s="44"/>
      <c r="E32" s="45"/>
      <c r="F32" s="12"/>
    </row>
    <row r="33" spans="1:6" ht="60" x14ac:dyDescent="0.25">
      <c r="A33" s="28" t="s">
        <v>45</v>
      </c>
      <c r="B33" s="43"/>
      <c r="C33" s="44"/>
      <c r="D33" s="44"/>
      <c r="E33" s="45"/>
      <c r="F33" s="12"/>
    </row>
  </sheetData>
  <mergeCells count="11">
    <mergeCell ref="B33:E33"/>
    <mergeCell ref="A5:F5"/>
    <mergeCell ref="A6:A9"/>
    <mergeCell ref="C6:C9"/>
    <mergeCell ref="A10:F10"/>
    <mergeCell ref="A11:A16"/>
    <mergeCell ref="A18:A20"/>
    <mergeCell ref="A21:A24"/>
    <mergeCell ref="A25:A26"/>
    <mergeCell ref="A31:C31"/>
    <mergeCell ref="B32:E32"/>
  </mergeCells>
  <pageMargins left="0.7" right="0.7" top="0.75" bottom="0.75" header="0.51180555555555496" footer="0.51180555555555496"/>
  <pageSetup paperSize="9" firstPageNumber="0" orientation="portrait" horizontalDpi="300" verticalDpi="300" r:id="rId1"/>
  <headerFooter>
    <oddHeader>&amp;C&amp;"Calibri"&amp;10&amp;K000000 Confidential&amp;1#_x000D_</oddHeader>
    <oddFooter>&amp;R_x000D_&amp;1#&amp;"Calibri"&amp;10&amp;K000000 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Pranisha Ramchander</dc:creator>
  <cp:keywords/>
  <dc:description/>
  <cp:lastModifiedBy>Yvonne Mangoenyane</cp:lastModifiedBy>
  <cp:revision>28</cp:revision>
  <cp:lastPrinted>2023-10-19T10:42:03Z</cp:lastPrinted>
  <dcterms:created xsi:type="dcterms:W3CDTF">2021-07-21T06:26:21Z</dcterms:created>
  <dcterms:modified xsi:type="dcterms:W3CDTF">2023-10-20T18:06:23Z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SV_QUERY_LIST_4F35BF76-6C0D-4D9B-82B2-816C12CF3733">
    <vt:lpwstr>empty_477D106A-C0D6-4607-AEBD-E2C9D60EA279</vt:lpwstr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a11864d1-c16a-45ad-949f-bdea3b8c9e66_Enabled">
    <vt:lpwstr>true</vt:lpwstr>
  </property>
  <property fmtid="{D5CDD505-2E9C-101B-9397-08002B2CF9AE}" pid="9" name="MSIP_Label_a11864d1-c16a-45ad-949f-bdea3b8c9e66_SetDate">
    <vt:lpwstr>2023-10-13T07:00:15Z</vt:lpwstr>
  </property>
  <property fmtid="{D5CDD505-2E9C-101B-9397-08002B2CF9AE}" pid="10" name="MSIP_Label_a11864d1-c16a-45ad-949f-bdea3b8c9e66_Method">
    <vt:lpwstr>Standard</vt:lpwstr>
  </property>
  <property fmtid="{D5CDD505-2E9C-101B-9397-08002B2CF9AE}" pid="11" name="MSIP_Label_a11864d1-c16a-45ad-949f-bdea3b8c9e66_Name">
    <vt:lpwstr>Confidential</vt:lpwstr>
  </property>
  <property fmtid="{D5CDD505-2E9C-101B-9397-08002B2CF9AE}" pid="12" name="MSIP_Label_a11864d1-c16a-45ad-949f-bdea3b8c9e66_SiteId">
    <vt:lpwstr>fb62d46e-e86e-4673-ba82-b27b61d8202b</vt:lpwstr>
  </property>
  <property fmtid="{D5CDD505-2E9C-101B-9397-08002B2CF9AE}" pid="13" name="MSIP_Label_a11864d1-c16a-45ad-949f-bdea3b8c9e66_ActionId">
    <vt:lpwstr>12e804bb-136f-4ff4-81e0-785870489a37</vt:lpwstr>
  </property>
  <property fmtid="{D5CDD505-2E9C-101B-9397-08002B2CF9AE}" pid="14" name="MSIP_Label_a11864d1-c16a-45ad-949f-bdea3b8c9e66_ContentBits">
    <vt:lpwstr>3</vt:lpwstr>
  </property>
</Properties>
</file>