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1.PROJECTS\CURRENT\ESKOM -ILLOVO\D. CONTRACT DOCUMENTS\1. BOQ\4. BOQ\"/>
    </mc:Choice>
  </mc:AlternateContent>
  <bookViews>
    <workbookView xWindow="0" yWindow="0" windowWidth="15360" windowHeight="7755" firstSheet="8" activeTab="8"/>
  </bookViews>
  <sheets>
    <sheet name="Cover1" sheetId="9" r:id="rId1"/>
    <sheet name="Cover2" sheetId="10" r:id="rId2"/>
    <sheet name="NOTES TO TENDERS" sheetId="11" r:id="rId3"/>
    <sheet name="MODEL PREAMBLES" sheetId="12" r:id="rId4"/>
    <sheet name="SUPP PREAMBLE" sheetId="13" r:id="rId5"/>
    <sheet name="Prelim" sheetId="14" r:id="rId6"/>
    <sheet name="Alterations" sheetId="1" r:id="rId7"/>
    <sheet name="Earthworks" sheetId="8" r:id="rId8"/>
    <sheet name="CFR" sheetId="3" r:id="rId9"/>
    <sheet name="Waterproofing" sheetId="6" r:id="rId10"/>
    <sheet name="Structural steelwork" sheetId="5" r:id="rId11"/>
    <sheet name="Final summary" sheetId="7" r:id="rId12"/>
  </sheets>
  <definedNames>
    <definedName name="_xlnm.Print_Area" localSheetId="6">Alterations!$A$1:$F$71</definedName>
    <definedName name="_xlnm.Print_Area" localSheetId="8">CFR!$A$1:$F$90</definedName>
    <definedName name="_xlnm.Print_Area" localSheetId="1">Cover2!$A$1:$L$40</definedName>
    <definedName name="_xlnm.Print_Area" localSheetId="7">Earthworks!$A$1:$F$94</definedName>
    <definedName name="_xlnm.Print_Area" localSheetId="3">'MODEL PREAMBLES'!$A$1:$A$2180</definedName>
    <definedName name="_xlnm.Print_Area" localSheetId="2">'NOTES TO TENDERS'!$A$1:$A$360</definedName>
    <definedName name="_xlnm.Print_Area" localSheetId="5">Prelim!$B$1:$F$1439</definedName>
    <definedName name="_xlnm.Print_Area" localSheetId="10">'Structural steelwork'!$A$1:$F$105</definedName>
    <definedName name="_xlnm.Print_Area" localSheetId="4">'SUPP PREAMBLE'!$A$1:$A$200</definedName>
    <definedName name="_xlnm.Print_Area" localSheetId="9">Waterproofing!$A$1:$F$59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422" i="14" l="1"/>
  <c r="F1439" i="14" s="1"/>
  <c r="F809" i="14"/>
  <c r="B24" i="5" l="1"/>
  <c r="B20" i="5"/>
  <c r="B18" i="5"/>
  <c r="B16" i="5"/>
  <c r="B14" i="5"/>
  <c r="B12" i="5"/>
  <c r="B10" i="5"/>
</calcChain>
</file>

<file path=xl/sharedStrings.xml><?xml version="1.0" encoding="utf-8"?>
<sst xmlns="http://schemas.openxmlformats.org/spreadsheetml/2006/main" count="2817" uniqueCount="2386">
  <si>
    <t>ITEM NO</t>
  </si>
  <si>
    <t>QUANTITY</t>
  </si>
  <si>
    <t>RATE</t>
  </si>
  <si>
    <t>AMOUNT</t>
  </si>
  <si>
    <t>General</t>
  </si>
  <si>
    <t>Unless otherwise described all materials are to become the property of the contractor and are to be removed from the site</t>
  </si>
  <si>
    <t>m2</t>
  </si>
  <si>
    <t>No</t>
  </si>
  <si>
    <t>Item</t>
  </si>
  <si>
    <t>Carried to final summary</t>
  </si>
  <si>
    <t>Cutting off and removing</t>
  </si>
  <si>
    <t>CONCRETE, FORMWORK AND REINFORCEMENT</t>
  </si>
  <si>
    <t>m3</t>
  </si>
  <si>
    <t>REINFORCED CONCRETE CAST AGAINST EXCAVATED SURFACES</t>
  </si>
  <si>
    <t>Bases</t>
  </si>
  <si>
    <t>TEST CUBES</t>
  </si>
  <si>
    <t>Making and testing 150 x 150 x 150mm concrete strength test cube (Provisional)</t>
  </si>
  <si>
    <t>CONCRETE SUNDRIES</t>
  </si>
  <si>
    <t>Finishing top surfaces of concrete smooth with a wood float</t>
  </si>
  <si>
    <t>Surface beds, slabs, etc</t>
  </si>
  <si>
    <t>REINFORCEMENT</t>
  </si>
  <si>
    <t>Fabric reinforcement</t>
  </si>
  <si>
    <t>25MPa/19mm concrete</t>
  </si>
  <si>
    <t>R</t>
  </si>
  <si>
    <t>STRUCTURAL STEELWORK</t>
  </si>
  <si>
    <t>BOLTS, FASTENERS, ETC</t>
  </si>
  <si>
    <t>WATERPROOFING</t>
  </si>
  <si>
    <t>Waterproofing</t>
  </si>
  <si>
    <t>30MPa flowable non-shrink grout</t>
  </si>
  <si>
    <t>Bedding approximately 25mm thick under 300 x 300mm base plate</t>
  </si>
  <si>
    <t>PREAMBLES:</t>
  </si>
  <si>
    <t>SUPPLEMENTARY PREAMBLES:</t>
  </si>
  <si>
    <t xml:space="preserve">View the Site </t>
  </si>
  <si>
    <t>Before submitting his tender the contractor shall visit the site and satisfy himself as to the nature and extent of the work to be done and the value of the materials contained in the buildings to be demoilished. No claim for any variations of the contract sum in respect of the nature and extent of the work or of inferior or damaged materials will be entertained.</t>
  </si>
  <si>
    <t xml:space="preserve">Explosives </t>
  </si>
  <si>
    <t>No explosives whatsoever may be used for the demolition purposes unless otherwise stated.</t>
  </si>
  <si>
    <t xml:space="preserve">The contractors tender submission must allow for this requirement to be executed in the restricted work space available on Site and no additional payment for claims to excavate, breaking up and removing brickwork or concrete in foundations will be made </t>
  </si>
  <si>
    <t>Old Materials</t>
  </si>
  <si>
    <t>Restricted Site:</t>
  </si>
  <si>
    <t>SAN Standards:</t>
  </si>
  <si>
    <t>Rate approvals:</t>
  </si>
  <si>
    <t>Inspection of the Works:</t>
  </si>
  <si>
    <t>The tenderer is advised that any rate that is required for new work must include the following breakdown:</t>
  </si>
  <si>
    <t>The Tenderer is referred to the relevant clauses in the latest edition of the Model Preambles for Trades and to the Supplementary Preambles which are incorporated in the front of this Bills of Quantities.</t>
  </si>
  <si>
    <t>Tenderers are advised that the site is restricted and careful planning is required for site establishments and storage of materials and no claims in this regard will be entertained.</t>
  </si>
  <si>
    <t>All foundation excavations to be inspected by the Engineer prior to casting of concrete. All reinforcing fixing to be inspected by the Engineer prior to casting of concrete. The Engineer requires 24 hours notice for all inspections.</t>
  </si>
  <si>
    <t>General:</t>
  </si>
  <si>
    <t>Working Overtime:</t>
  </si>
  <si>
    <t>The tenderers are advised that the following works may be done during normal working hours as well as after normal working hours. Tenderers must make due allowance for these working hours in the pricing as no claims will be entertained in this regard.</t>
  </si>
  <si>
    <t>Material invoices and Delivery notes:</t>
  </si>
  <si>
    <t>Variation Orders:</t>
  </si>
  <si>
    <t>Tenderers are advised that there is a one month delay in the approval of variation orders. In respect of this delay, no pending variations will be paid for until such time as we receive approval of the variation orders. Tenderers must make due allowance for this possible delay in their tenders.</t>
  </si>
  <si>
    <t>Drawings:</t>
  </si>
  <si>
    <t>The contractors are referred to a full set of drawings enclosed at the back if the Bills of Quantities. The contractors are urged to study these drawings prior to pricing and the Contractor is advised that no claims will be entertained resulting from misinterpretation</t>
  </si>
  <si>
    <t>Rules and Regulations:</t>
  </si>
  <si>
    <t>The Contractor is to familiarise himself with all rules and regulations that may be imposed on him during the construction process of the Project</t>
  </si>
  <si>
    <t>SUPPLEMENTARY PREAMBLES</t>
  </si>
  <si>
    <t>Tenderers are advised that the site is restricted and careful planning is required for site establishments and storage of materials and no claims in this regard will be entertained</t>
  </si>
  <si>
    <t>Guarantee:</t>
  </si>
  <si>
    <t>Waterproofing to SANS 021:</t>
  </si>
  <si>
    <t>Tenderers are advised that there is a one month delay in the approval of variation orders. In respect of this delay, no pending variations will be paid for until such time as we receive approval for the variation orders. Tenderers must make due allowance for this possible delay in their tenders</t>
  </si>
  <si>
    <t>The contractors are referred to a full set of drawings enclosed at the back if the Bills of Quantities. The contractors are urged to study these drawings prior to pricing and the Contractor is advised that no claims will be entertained resulting from misinterpretation.</t>
  </si>
  <si>
    <t>Descriptions:</t>
  </si>
  <si>
    <t>Shop drawings:</t>
  </si>
  <si>
    <t>X-Ray testing:</t>
  </si>
  <si>
    <t>All butt-welds to be full penetration butt-welds.</t>
  </si>
  <si>
    <t>Primer Coat:</t>
  </si>
  <si>
    <t>Imperfection repair:</t>
  </si>
  <si>
    <t>Touch up after erection:</t>
  </si>
  <si>
    <t>Intermediate coat:</t>
  </si>
  <si>
    <t>Finishing coat:</t>
  </si>
  <si>
    <t>The contractors are referred to a set of provisional drawings enclosed at the back if the Bills of Quantities. The drawings are to be used for referencing purposes only.</t>
  </si>
  <si>
    <t>Tenderers are advised that there is a possible one month delay in the approval of variation orders. In respect of this delay, no pending variations will be paid for until such time as we receive approval of the variation orders. Tenderers must make due allowance for this possible delay in their tenders</t>
  </si>
  <si>
    <t>Apply two coats of a two component re-coatable 'Polyurethane enamel'. Eg. Plascon "Plascothane CPC".</t>
  </si>
  <si>
    <t>Apply either one coat of spray or teo coats by brush/roller application with an allowance of a minimum drying time of 12 - 16 hours between coats of a two component 'Polyamide cured, high build micaceous iron oxide epoxy'. Eg. Plascon "Plastoguard CPD3".</t>
  </si>
  <si>
    <t>Make good and repair damage by hand mechanical means and apply one coat of a two component 'Polyamide epoxy zinc rich primer'. Eg. Plascon "Plascozinc H.D.3."</t>
  </si>
  <si>
    <t>Apply by means of a knife or fairing batter an 'Aliphatic Polyamide cured epoxy finishing filler'. Eg. "Plascon Interfill 833".</t>
  </si>
  <si>
    <t>Within 4 hours of abrasive blasting, apply one coat of an 'Ethyl Silicate Inorganic Zinc Primer'. Eg. Plascon "Plascozinc CPD 23".</t>
  </si>
  <si>
    <t>All steelwork is to be abrasive blast cleaned in accordance with the Swedish Standard SIS 055900-1967 equal to SA 2.5.</t>
  </si>
  <si>
    <t>Paintwork to Structural Steel (To be allowed for in per tonne price).</t>
  </si>
  <si>
    <t>Fabrication, priming and erection shall be in accordance with the engineers specification.</t>
  </si>
  <si>
    <t>All welds to be 6mm continuous fillet welds unless otherwise noted.</t>
  </si>
  <si>
    <t>The setting out and location of all holding down bolts shall be checked by the fabricator prior to the commencement of any erection and any discrepencies reported to the engineer immediately.</t>
  </si>
  <si>
    <t>All drawings to be read in conjunction with architects drawings and any discrepencies reported to the engineer immediately.</t>
  </si>
  <si>
    <t>All workmanship to be in accordance with the latest version of SANS 10162 &amp; SABS 1200</t>
  </si>
  <si>
    <t>All welds to be X-Rayed for flaws and tenderer is to allow for rectification should any welds show defects.</t>
  </si>
  <si>
    <t>The tenderer is referred to the Preliminaries for the details and approval process for the shop drawings</t>
  </si>
  <si>
    <t>Descriptions of expansion anchors and bolts and chemical anchors and bolts shall be deemed to include nuts, washers and mortices in brickwork or concrete.</t>
  </si>
  <si>
    <t>Descriptions of L-shaped and U-shaped anchor bolts shall be deemed to include bending, threading, nuts and washers and embedding in concrete.</t>
  </si>
  <si>
    <t>Descriptions of bolts shall be deemed to include nuts and washers.</t>
  </si>
  <si>
    <t>Descriptions shall be deemed to include all back bolts, nuts and washers.</t>
  </si>
  <si>
    <t>BILL NO. 1</t>
  </si>
  <si>
    <t>BILL NO 3</t>
  </si>
  <si>
    <t>BILL NO 4</t>
  </si>
  <si>
    <t>LIQUID WATERPROOFING</t>
  </si>
  <si>
    <t>"Sikatop" Armatec 610 epochem waterproofing brushed</t>
  </si>
  <si>
    <t>SUMMARY</t>
  </si>
  <si>
    <t>Page</t>
  </si>
  <si>
    <t>Concrete, formwork and reinforcement</t>
  </si>
  <si>
    <t>Structural steelwork</t>
  </si>
  <si>
    <t>Sub-total</t>
  </si>
  <si>
    <t>Less: Credit for old materials salvaged from demolitions etc</t>
  </si>
  <si>
    <t>Value Added Tax</t>
  </si>
  <si>
    <t>Carried to form of tender</t>
  </si>
  <si>
    <t>Allow 15 per cent (15%) of the above sub-total for Value Added  Tax</t>
  </si>
  <si>
    <t>Mesh Ref 395 fabric reinforcement in concrete bases</t>
  </si>
  <si>
    <t>Material, labour, plant, wastage, transport and profit. Rate approvals must be authorised by the Project Manager prior to work being carried out.</t>
  </si>
  <si>
    <t>EARTHWORKS (PROVISIONAL)</t>
  </si>
  <si>
    <t>Nature of ground</t>
  </si>
  <si>
    <t>Carting away of excavated material</t>
  </si>
  <si>
    <t>EXCAVATIONS ETC</t>
  </si>
  <si>
    <t>M3</t>
  </si>
  <si>
    <t>Extra over bulk excavations in earth for excavation in</t>
  </si>
  <si>
    <t>Soft rock</t>
  </si>
  <si>
    <t>Hard rock</t>
  </si>
  <si>
    <t>Extra over all excavations for carting away</t>
  </si>
  <si>
    <t>Surplus material from excavations and/or stock piles on site to a dumping site to be located by the contractor</t>
  </si>
  <si>
    <t>Risk of collapse of excavations</t>
  </si>
  <si>
    <t>Excavation in earth not exceeding 2m deep</t>
  </si>
  <si>
    <t>Holes</t>
  </si>
  <si>
    <t>UNREINFORCED CONCRETE CAST AGAINST EXCAVATED SURFACES</t>
  </si>
  <si>
    <t>15MPa/19mm concrete</t>
  </si>
  <si>
    <t>Sides of trench and hole excavation not exceeding 1.5m deep</t>
  </si>
  <si>
    <t>ALTERATIONS</t>
  </si>
  <si>
    <t xml:space="preserve">Water supply pipes and other piping that may be encountered and found necessary to disconnect or cut, shall be effectually stopped off or grubbed up and removed, and any new connections that may be necessary shall be made with proper fittings, to the satisfaction of the Project Manager </t>
  </si>
  <si>
    <t>REMOVAL OF EXISTING WORK</t>
  </si>
  <si>
    <t>Blinding</t>
  </si>
  <si>
    <t>All structural concrete to be cured for a minimum of 8 hours.</t>
  </si>
  <si>
    <t xml:space="preserve">Stainless steel </t>
  </si>
  <si>
    <t>30mm x 30mm x 10mm Stainless Steel flat base plate</t>
  </si>
  <si>
    <t>All concrete work is to be in accordance with the relevant sections of SANS 1200 Series</t>
  </si>
  <si>
    <t>High tensile steel dowel bars</t>
  </si>
  <si>
    <t xml:space="preserve">The Contractor shall carry out the whole of the works with as little mess and noise as possible and with minimum of disturbance to adjoining premises and their tenants. He shall provide proper protection and provide, erect and remove when directed, any temporary tarpaulins that may be necessary during the progress of the works, all to the satisfaction of the Project Manager </t>
  </si>
  <si>
    <t>The tenderer is to note that whenever necessary the Project Manager will request copies of Materials Invoices and Delivery Notes to check for quality conformance. Furthermore the tenderer will be asked to produce all Materials Invoices and Delivery Notes at project completion for reconciliation and final account purposes</t>
  </si>
  <si>
    <t>The guarantee on the waterproofing must cover the waterproofing material plus removal and reinstatement of the ancillary work to the satisfaction of the Project Manager.</t>
  </si>
  <si>
    <t>All waterproofing work must be thoroughly inspected by the Project Manager prior to it being covered up. Payment for this work will only be paid once an approved guarantee is supplied.
All waterproofing work must be done by an accredited
specialist installer.</t>
  </si>
  <si>
    <t>Alterations</t>
  </si>
  <si>
    <t>Earthworks</t>
  </si>
  <si>
    <t>BILL NO 5</t>
  </si>
  <si>
    <t>BILL NO. 2</t>
  </si>
  <si>
    <t>Rate Approvals:</t>
  </si>
  <si>
    <t>Material, labour, plant, wastage, transport and profit.</t>
  </si>
  <si>
    <t>Material Invoices and Delivery:</t>
  </si>
  <si>
    <t>Working overtime:</t>
  </si>
  <si>
    <t>Preparatory work and Approvals:</t>
  </si>
  <si>
    <t>Descriptions of carting away of excavated material shall be deemed to include loading excavated material onto trucks directly from the excavations or, alternatively, from stock piles situated on the building site.</t>
  </si>
  <si>
    <t>The Engineer is to inspect excavated material stockpiled and deem it inappropriate to use as earth filling and instruct the Contractor in writing before the Contractor may cart away excavated materials.</t>
  </si>
  <si>
    <t>Subterranean water:</t>
  </si>
  <si>
    <t>Testing:</t>
  </si>
  <si>
    <t>Prices for filling are to include for all necessary density tests in accordance with SABS 1200DA. The Contractor shall, at his own expense, carry out such test as are necessary to satisfy himself that the Works comply with
the specifications.</t>
  </si>
  <si>
    <t>CBR Tests shall be 1 No. Per 200m2.</t>
  </si>
  <si>
    <t>Compaction tests shall be 1 No. per 100m2 lot.</t>
  </si>
  <si>
    <t>Control Testing:</t>
  </si>
  <si>
    <t>The Contractor is to allow for Control Testing to achieve compaction as specified by the Engineer and no claims for Control Testing done will be entertained.</t>
  </si>
  <si>
    <t>Restricted site:</t>
  </si>
  <si>
    <t>The Contractor is to familiarise himself with all rules and regulations that may be imposed on him during the construction process of the Project.</t>
  </si>
  <si>
    <t>The Tenderer must acquaint himself with the nature of the material to be excavated.</t>
  </si>
  <si>
    <t>The tenderer is to note that whenever necessary the project manager will request copies of Materials Invoices and Delivery Notes to check for quality conformance. Furthermore the tenderer will be asked to produce all Materials Invoices and Delivery Notes at project completion for reconciliation and final account purposes.</t>
  </si>
  <si>
    <t>Compaction tests will be required for each of the varying layerworks that are imported and compacted in place.</t>
  </si>
  <si>
    <t>Rate approvals must be authorised by the Project Manager prior to work being carried out.</t>
  </si>
  <si>
    <t>Please refer to the Appendices - Rate approval for more details.</t>
  </si>
  <si>
    <t>The tenderer is to note that whenever necessary the Project Manager will request copies of Materials Invoices and Delivery Notes to check for quality conformance. Furthermore the tenderer will be asked to produce all Materials Invoices and Delivery Notes at project completion for reconciliation and final account purposes.</t>
  </si>
  <si>
    <t>Tenderers are advised that there is a one month delay in the approval of variation orders. In respect of this delay, no pending variations will be paid for until such time as we receive approval for the variation orders. Tenderers must make due allowance for this possible delay in their tenders.</t>
  </si>
  <si>
    <t>The contractors are referred to a full set of drawings enclosed at the back of the Bills of Quantities. The contractors are urged to study these drawings prior to pricing and the contractor is advised that no claims will be entertained resulting from misinterpretation.</t>
  </si>
  <si>
    <t>The contractor is to familiarise himself with all rules and regulations that may be imposed on him during the construction process of the project.</t>
  </si>
  <si>
    <t>The contractor must keep proper records for all dewatering and these records must be signed by the Project Manager on a weekly basis so that payments can be effected. If this process is not followed, this work will be provided free of charge.</t>
  </si>
  <si>
    <t>Waterproofing of roofs, retaining walls, etc shall be laid under a ten year written guarantee for site workmanship and watertightness. Waterproofing to roofs shall be laid to even falls to outlets etc with necessary ridges, hips and valleys. Descriptions of sheet or membrane waterproofing shall be deemed to include additional labour to turn-ups, turn downs and fullbores. Allwaterproofing to be laid by an approved installation company.</t>
  </si>
  <si>
    <t>To sides and bottom of concrete bases</t>
  </si>
  <si>
    <r>
      <t xml:space="preserve">M24 stainless steel </t>
    </r>
    <r>
      <rPr>
        <sz val="12"/>
        <rFont val="Calibri"/>
        <family val="2"/>
        <scheme val="minor"/>
      </rPr>
      <t xml:space="preserve">holding </t>
    </r>
    <r>
      <rPr>
        <sz val="12"/>
        <color theme="1"/>
        <rFont val="Calibri"/>
        <family val="2"/>
        <scheme val="minor"/>
      </rPr>
      <t>down bolts flush with top of concrete including removing nuts, washers, base plates and treating cut-off section with Galvpatch to a min thickeness of 30 Microns</t>
    </r>
  </si>
  <si>
    <t>16mm Diameter dowel bar 400mm long with one end embedded 200mm laterally  to sides of existing concrete base with Fisher injection grout mortar and, including making hole through 25mpa/19mm reinforced concrete base</t>
  </si>
  <si>
    <t>Drill 28mm Diameter hole 250mm deep in reinforced concrete and make good to surfaces to receive M24 stainless steel bolts</t>
  </si>
  <si>
    <t>kg</t>
  </si>
  <si>
    <t>Bars of varying diameter</t>
  </si>
  <si>
    <t>'Fischer' M24 chemical anchor holding down bolts in tops of concrete, 325mm in length with 75mm projection above concrete level, with two nuts and two washers fixed with fisher injection mortar to non cracked reinforced concrete of 25Mpa Compressive Strength (25Mpa Concrete e.m)</t>
  </si>
  <si>
    <t xml:space="preserve"> </t>
  </si>
  <si>
    <t>ENGINEERING AND CONSTRUCTION</t>
  </si>
  <si>
    <t xml:space="preserve">  </t>
  </si>
  <si>
    <t>CONTRACT NUMBER</t>
  </si>
  <si>
    <t xml:space="preserve">: </t>
  </si>
  <si>
    <t>CONTRACTOR</t>
  </si>
  <si>
    <t>:</t>
  </si>
  <si>
    <t xml:space="preserve">CONTRACT AMOUNT </t>
  </si>
  <si>
    <t>(Excluding VAT)</t>
  </si>
  <si>
    <t>PART 1 of 2</t>
  </si>
  <si>
    <t>PART 2 of 2</t>
  </si>
  <si>
    <t xml:space="preserve">ADDITIONS &amp; ALTERATIONS </t>
  </si>
  <si>
    <t>TO CIRCUIT BREAKER FOUNDATION</t>
  </si>
  <si>
    <t>ESKOM ILLOVO</t>
  </si>
  <si>
    <t>NOTES TO TENDERERS</t>
  </si>
  <si>
    <t>1. BILLS OF QUANTITIES</t>
  </si>
  <si>
    <t>This document comprises Notes to Tenderers, Supplementary Preambles, Model Preambles and Bills of Quantities and is hereafter referred to as "the Bills of Quantities".</t>
  </si>
  <si>
    <t>The Tenderers are to note that this is a Contract with a Bills of Quantities. All items will be subject to remeasurement on completion</t>
  </si>
  <si>
    <t>2.1 CONTRACT DOCUMENTS</t>
  </si>
  <si>
    <t>The contract documents will consist of:</t>
  </si>
  <si>
    <t>2.1.1 The NEC3 Engineering and Construction Contract 2013 together with all amendments.</t>
  </si>
  <si>
    <t>2.1.2 The Model Preambles for Trades (2008 Edition) as published by the ASAQS. This document is incorporated within the text of these Bills of Quantities, accordingly the contractor is urged to make careful reference to this Document for its full intent and meaning.</t>
  </si>
  <si>
    <t>2.1.3 Supplementary Preambles</t>
  </si>
  <si>
    <t>2.1.4 These Bills of Quantities, including all annexures and supplementary documentation referred to therein.</t>
  </si>
  <si>
    <t>2.1.5 Documents to be provided by the Contractor in terms of the requirements of these Bills of Quantities.</t>
  </si>
  <si>
    <t>2.1.6 Construction Regulations 2014</t>
  </si>
  <si>
    <t>2.1.7 Occupational Health and Safety Act of 1993</t>
  </si>
  <si>
    <t>2.1.8 SANS 10400</t>
  </si>
  <si>
    <t>2.2 DRAWINGS</t>
  </si>
  <si>
    <t>The Tenderers are to note that the Construction Documentation is complete and drawings for Construction will be issued on award of the Contract.</t>
  </si>
  <si>
    <t>Tenderers are specifically to note that a Documentation Programme must be submitted by the Tenderers at the time of Site Handover, dictating the flow of all construction drawings</t>
  </si>
  <si>
    <t>A set of design drawings are annexed to the Bills of Quantities. The attached drawings are to be used for reference purposes only during tender stage .</t>
  </si>
  <si>
    <t>Engineering Drawings:</t>
  </si>
  <si>
    <t>0.54/10237 Circuit Breaker Foundation Modification Drawings</t>
  </si>
  <si>
    <t>3 PREAMBLES TO ALL TRADES</t>
  </si>
  <si>
    <t>Tenderers are referred to the Model Preambles for Trades, 2008 Edition, (recommended and published by the Association of South African Quantity Surveyors) and the "Supplementary Preambles to All Trades" (Supplementary Preambles pages 1-5 hereof) for the full descriptions and specifications referred to in these Bills of Quantities. It should be noted that descriptions in these Bills of Quantities generally appear in brief, but whether specific reference to the Model Preambles and the "Supplementary Preambles" is made or not, they shall be deemed to apply fully to and augment the descriptions of the relevant items. No claim whatsoever will be allowed in respect of errors or omissions in pricing due to brevity of descriptions of items in the Bills of Quantities which are fully described when read in conjunction with the relevant requirements of the Model Preambles and the "Supplementary Preambles to All Trades".</t>
  </si>
  <si>
    <t xml:space="preserve">The Tenderer must study the Model Preambles and the "Supplementary Preambles to All Trades" before pricing these Bills of Quantities and all prices inserted in these Bills of Quantities shall cover all costs and charges that may be considered necessary by the Tenderer for the carrying out and observance of the Provisions of the Model Preambles and the "Supplementary Preambles to All Trades". Where requirements of descriptions in the Bills of Quantities differ from the relevant requirements of the Model Preambles and the "Supplementary Preambles to All Trades", the requirements of the descriptions in the Bills of Quantities shall apply. </t>
  </si>
  <si>
    <t>4 VALUE ADDED TAX</t>
  </si>
  <si>
    <t>Tenderers should compute their rates from the net costs (excluding Value Added Tax). Value Added Tax at the current rate of 15% is to be added to the net sub-total on the final summary page by means of a single sum calculation to establish the tender price.</t>
  </si>
  <si>
    <t>5 SCOPE OF WORK</t>
  </si>
  <si>
    <t>As a guide only, the work comprises as follows:-</t>
  </si>
  <si>
    <t>A.     Cutting of concrete for bases to create new bases for modification of circuit breaker foundations</t>
  </si>
  <si>
    <t>6 ADDRESS WHERE DOCUMENTS CAN BE OBTAINED</t>
  </si>
  <si>
    <t>Tender documents will be made available Electronically on an online portal to be provided by  Eskom</t>
  </si>
  <si>
    <t>7 POSSESSION OF SITE</t>
  </si>
  <si>
    <r>
      <t>The date of which possession of the Site shall be given to the Contractor shall be within 7</t>
    </r>
    <r>
      <rPr>
        <b/>
        <sz val="10"/>
        <rFont val="Arial"/>
        <family val="2"/>
      </rPr>
      <t xml:space="preserve"> working days</t>
    </r>
    <r>
      <rPr>
        <sz val="10"/>
        <rFont val="Arial"/>
        <family val="2"/>
      </rPr>
      <t xml:space="preserve"> of the acceptance of this tender.</t>
    </r>
  </si>
  <si>
    <t>8 CONSTRUCTION PERIOD -  DATES FOR PRACTICAL COMPLETION</t>
  </si>
  <si>
    <t xml:space="preserve">The intended date for practical completion and penalty for each calendar day for non-completion shall be: </t>
  </si>
  <si>
    <r>
      <rPr>
        <b/>
        <sz val="10"/>
        <rFont val="Arial"/>
        <family val="2"/>
      </rPr>
      <t>Practical Completion:  1 Month</t>
    </r>
    <r>
      <rPr>
        <sz val="10"/>
        <rFont val="Arial"/>
        <family val="2"/>
      </rPr>
      <t xml:space="preserve"> from the date of Site Handover</t>
    </r>
  </si>
  <si>
    <t>Penalty: R2 000,00 per calendar day.</t>
  </si>
  <si>
    <t>The scope of works is as detailed above.</t>
  </si>
  <si>
    <t>9 a. SUBMISSION OF TENDERS</t>
  </si>
  <si>
    <t>Tenders are to be submitted in a sealed cover or envelope.</t>
  </si>
  <si>
    <t>Tenders are liable for rejection unless made out on the tender form annexed hereto.</t>
  </si>
  <si>
    <t>No tender received after the closing time of tenders shall be considered.</t>
  </si>
  <si>
    <t>Tender Collection: Share Point to be accessed online</t>
  </si>
  <si>
    <r>
      <t xml:space="preserve">Tender Collection Date: from </t>
    </r>
    <r>
      <rPr>
        <b/>
        <sz val="10"/>
        <rFont val="Arial"/>
        <family val="2"/>
      </rPr>
      <t>2023</t>
    </r>
  </si>
  <si>
    <r>
      <t>Compulsory Site Briefing: xxx xxx</t>
    </r>
    <r>
      <rPr>
        <b/>
        <sz val="10"/>
        <rFont val="Arial"/>
        <family val="2"/>
      </rPr>
      <t xml:space="preserve"> 2023 at 12h00</t>
    </r>
  </si>
  <si>
    <r>
      <t xml:space="preserve">Compulsory Site Briefing Location: </t>
    </r>
    <r>
      <rPr>
        <b/>
        <sz val="10"/>
        <color indexed="10"/>
        <rFont val="Arial"/>
        <family val="2"/>
      </rPr>
      <t>ESKOM</t>
    </r>
    <r>
      <rPr>
        <sz val="10"/>
        <rFont val="Arial"/>
        <family val="2"/>
      </rPr>
      <t xml:space="preserve"> </t>
    </r>
    <r>
      <rPr>
        <b/>
        <sz val="10"/>
        <color indexed="10"/>
        <rFont val="Arial"/>
        <family val="2"/>
      </rPr>
      <t xml:space="preserve">ILLOVO </t>
    </r>
  </si>
  <si>
    <r>
      <t>The Tender Closing Date shall be:</t>
    </r>
    <r>
      <rPr>
        <b/>
        <sz val="10"/>
        <rFont val="Arial"/>
        <family val="2"/>
      </rPr>
      <t xml:space="preserve"> XXX  XXXX 2023 by 12h00</t>
    </r>
  </si>
  <si>
    <r>
      <t xml:space="preserve">The tender submission shall be at Eskom Offices: </t>
    </r>
    <r>
      <rPr>
        <b/>
        <sz val="10"/>
        <rFont val="Arial"/>
        <family val="2"/>
      </rPr>
      <t>at Eskom ILLOVO</t>
    </r>
  </si>
  <si>
    <t>Tender Opening: The opening of the Tender will not be public</t>
  </si>
  <si>
    <r>
      <t xml:space="preserve">Tender Validity Period: </t>
    </r>
    <r>
      <rPr>
        <b/>
        <sz val="10"/>
        <rFont val="Arial"/>
        <family val="2"/>
      </rPr>
      <t>90days</t>
    </r>
  </si>
  <si>
    <t>RETURNABLE DOCUMENTS:</t>
  </si>
  <si>
    <t>Hard Copy (Eskom Offices)</t>
  </si>
  <si>
    <t>Form of Offer</t>
  </si>
  <si>
    <t>Certificate of Acquintance</t>
  </si>
  <si>
    <t>Site Briefing Certificate</t>
  </si>
  <si>
    <t>Contractor's Preliminary Programme of Works</t>
  </si>
  <si>
    <t>Waiver of Lien</t>
  </si>
  <si>
    <t>Final Summary Page</t>
  </si>
  <si>
    <r>
      <t>Electronic Copies (Project Manager:</t>
    </r>
    <r>
      <rPr>
        <b/>
        <sz val="10"/>
        <rFont val="Arial"/>
        <family val="2"/>
      </rPr>
      <t xml:space="preserve">  Kiashen Naidoo)</t>
    </r>
  </si>
  <si>
    <t>Full set of the Tender Document is to be scanned (in pdf) and emailed (both in pdf and excel) to the Project Manager, if the documents are too large, the Tenderer is to send it as a zipped folder or WeTransfer File.</t>
  </si>
  <si>
    <t>Disclaimer</t>
  </si>
  <si>
    <t>It is the responsibility of the Tenderer to ensure that all documents are scanned correctly and information is readable</t>
  </si>
  <si>
    <t>It is the responsibility of the Tenderer to ensure that all documents reach the intended recipient before the Closing Time on the day of Tender Closure and the Client or Principal Agent will not be responsible for any unforeseen circumstance that may occur</t>
  </si>
  <si>
    <t>9 b. COST OF TENDER</t>
  </si>
  <si>
    <t>The employer will not compensate the tenderer for any costs incurred in the preparation and submission of a tender offer, including the costs of any testing necessary to demonstrate that aspects of the offer complies with requirements</t>
  </si>
  <si>
    <t>The Employer may elect to negotiate the final terms of the contract with a preferred tenderer following a competitive selection process, should the Employer elect to do so</t>
  </si>
  <si>
    <t>9 c. OBTAINING OF DOCUMENTS</t>
  </si>
  <si>
    <r>
      <t xml:space="preserve">The Tenderers are advised that from the day of "Tender Collection" stated as the </t>
    </r>
    <r>
      <rPr>
        <b/>
        <sz val="10"/>
        <rFont val="Arial"/>
        <family val="2"/>
      </rPr>
      <t>xxx xxxx 2023</t>
    </r>
    <r>
      <rPr>
        <sz val="10"/>
        <rFont val="Arial"/>
        <family val="2"/>
      </rPr>
      <t>, they shall obtain access to an Electronic Share Point where they will download the following documents:</t>
    </r>
  </si>
  <si>
    <r>
      <rPr>
        <b/>
        <sz val="10"/>
        <rFont val="Arial"/>
        <family val="2"/>
      </rPr>
      <t xml:space="preserve">File </t>
    </r>
    <r>
      <rPr>
        <sz val="10"/>
        <rFont val="Arial"/>
        <family val="2"/>
      </rPr>
      <t xml:space="preserve">1: </t>
    </r>
    <r>
      <rPr>
        <b/>
        <sz val="10"/>
        <rFont val="Arial"/>
        <family val="2"/>
      </rPr>
      <t>Section 1</t>
    </r>
    <r>
      <rPr>
        <sz val="10"/>
        <rFont val="Arial"/>
        <family val="2"/>
      </rPr>
      <t xml:space="preserve"> - Contract Data, Preliminaries, SHE Bills of Quantities, </t>
    </r>
    <r>
      <rPr>
        <b/>
        <sz val="10"/>
        <rFont val="Arial"/>
        <family val="2"/>
      </rPr>
      <t>Section 2</t>
    </r>
    <r>
      <rPr>
        <sz val="10"/>
        <rFont val="Arial"/>
        <family val="2"/>
      </rPr>
      <t xml:space="preserve"> - Electrical Bills of Quantities File 2: Drawings (TBA); </t>
    </r>
  </si>
  <si>
    <t>9 d. EVALUATION OF TENDERS</t>
  </si>
  <si>
    <t>Tenders will be evaluated based on price only</t>
  </si>
  <si>
    <t>At the discretion of the Employer, the shortlisted Tenderers may be negotiated to arrive at the best financial offer.</t>
  </si>
  <si>
    <t>In line with CIDB Standard Conditions of Tendering, F.1.6.2.3, At the conclusion of each round of negotiations, tenderers shall be invited by the employer to make a fresh tender offer, based on the same evaluation criteria, with or without adjusted weightings. Tenderers shall be advised when they are to submit their best and final offer.</t>
  </si>
  <si>
    <t>10 TENDERS</t>
  </si>
  <si>
    <t>Tenderers are required to visit the site of the Works before tendering and must obtain a signature from the Employer or his duly authorised representative to the effect that they have done so. Failure to visit the site and to submit the Certificate of Acquaintance with the tender will result in the rejection of the tender.</t>
  </si>
  <si>
    <t>A compulsory site inspection will be conducted.</t>
  </si>
  <si>
    <t>No tender will be considered unless the Compulsory Site Inspection Certificate is signed by the Tenderer confirming that he has acquainted himself with the contract documentation and that he fully understands the extent of the Works to be executed as specified and implied for the execution of this contract.</t>
  </si>
  <si>
    <t>The Employer will not be liable for any costs incurred in the preparation of the tender nor will he be bound to accept the lowest or any portion of any tender.</t>
  </si>
  <si>
    <t>No telegraphic or facsimile tenders will be accepted.</t>
  </si>
  <si>
    <t>When a Tenderer has been advised by letter of acceptance of his tender, the office of the SA Post Office Limited shall be regarded as the agent of the Tenderer and delivery of such notice of acceptance to the SA Post Office Limited shall be considered as delivery to the Tenderer.</t>
  </si>
  <si>
    <t>Where a Tenderer has been informed per email message of the acceptance of his tender, the acknowledgement of receipt transmitted to his email shall be regarded as proof of delivery to the Tenderer.</t>
  </si>
  <si>
    <t>11 COMMON LAW OR BY-LAW REQUIREMENTS</t>
  </si>
  <si>
    <t>No liability for not specifically mentioning any normal contractual, Common Law or By-Law requirements will be accepted by the Employer, Principal Agent or Project Manager.</t>
  </si>
  <si>
    <t>12 AREA OF WORKS</t>
  </si>
  <si>
    <t>The Tenderer shall ascertain by personal viewing of the site any restrictions to the area that may be occupied by the contractor including any restrictions imposed by any buildings, etc. and any limitations or restrictions that may be imposed by the Municipal Engineer or the Local Authorities.</t>
  </si>
  <si>
    <t>Access to the site shall be logically planned and enclosed to ensure minimum disruption to existing user operations. The site is to be restricted to the fenced area.</t>
  </si>
  <si>
    <t>The contractor is deemed to have allowed for all necessary temporary fencing, screening, hoardings, etc.</t>
  </si>
  <si>
    <t>Space for the storage of Building Materials must be arranged with the Project Manager</t>
  </si>
  <si>
    <t>The Contractor shall make all necessary provisions in all rates to take into account these requirements as no claims for extras arising from these matters will be subsequently entertained as admitted. Tenderers will be held responsible for any misunderstanding of incorrect information, however obtained, except information which may have been given in writing over the signature of the Project Manager.</t>
  </si>
  <si>
    <t>13 MANAGEMENT OF WORKS</t>
  </si>
  <si>
    <r>
      <t>The Contractor shall to the satisfaction of the Project Manager provide, in addition to the Contractor's Site Representative, the services of an experienced and competent Construction Manager</t>
    </r>
    <r>
      <rPr>
        <sz val="10"/>
        <rFont val="Arial"/>
        <family val="2"/>
      </rPr>
      <t>.</t>
    </r>
  </si>
  <si>
    <t>The names and CV's of the Contractor’s proposed Management Team shall be submitted to the Project Manager prior to commencement on site and, after the Principal Agent's agreement on the composition and competence thereof has been obtained, no changes shall be made nor shall any member of the said team be removed from the project while remaining in the employ of the Contractor without the Principal Agent’s prior written approval.</t>
  </si>
  <si>
    <t>The Contractor shall make necessary provisions in all rates to take into account these requirements as no claims for extras arising from these matters will be subsequently entertained or admitted.</t>
  </si>
  <si>
    <t>14 INSPECTION OF WORK</t>
  </si>
  <si>
    <t>The Contractor shall obtain all local authority approvals if required and shall ensure that all work is also approved by the Project Manager prior to covering up. The fact that the work will be inspected periodically in no way absolves the Contractor from total responsibility for the quality of his workmanship and for compliance with the specification. He shall timeously notify the Project Manager so that inspections can be arranged.</t>
  </si>
  <si>
    <t>15 SITE CLEANLINESS</t>
  </si>
  <si>
    <t>The Contractor shall clear away all dirt, rubbish and superfluous material as they accumulate and leave the whole of the site clean and tidy on completion to the satisfaction of the Principal Agent. The Contractor is advised that the adjacent site is functional at all times and that the incumbents should not be unduly inconvenienced.</t>
  </si>
  <si>
    <t>16 ORDERING OF MATERIALS</t>
  </si>
  <si>
    <t>No claims will be entertained due to non-availability of materials or labour.  The Tenderer is therefore required to investigate and ensure that the specific materials and components required for the works will be available at the relevant estimated construction times, at the time of tendering.</t>
  </si>
  <si>
    <t>17 PROGRAMME</t>
  </si>
  <si>
    <t>The Contractor will be required to submit an outline programme of work to completion of the contract with the issue of the Form of Offer and Acceptance.</t>
  </si>
  <si>
    <t>18 CONTRACT PRICE ADJUSTMENT</t>
  </si>
  <si>
    <t>The Contract Sum shall NOT be subject to CPAP.</t>
  </si>
  <si>
    <t>19 a. PRICED BILLS OF QUANTITIES:</t>
  </si>
  <si>
    <t xml:space="preserve">Tenderers must submit to the Project Manager a copy of the Bills of Quantities fully priced and extended, with his tender. After the Bills have been checked, and when called upon, each page of the Bills of Quantities shall be initialled and the Index page and the Final Summary page signed in full by the Tenderer. </t>
  </si>
  <si>
    <t>19 b. PAYMENT OF PRELIMINARIES:</t>
  </si>
  <si>
    <t>Tenderers are to note that the Payment of Preliminaries &amp; Generals shall be on the NEC3 [Prorated to the Value of Work Executed] TBA</t>
  </si>
  <si>
    <t>19 c. ADJUSTMENT OF PRELIMINARIES:</t>
  </si>
  <si>
    <t>Tenderers are to note that the Adjustment of Preliminaries &amp; Generals shall be on NEC3 [Fixed - 10%, Value - 15% and Time - 75%] TBA</t>
  </si>
  <si>
    <t>20 DIFFERENCE AND DISCREPANCIES:</t>
  </si>
  <si>
    <t>Should there be any difference or discrepancy between the prices or particulars contained in the official Tender Form and those contained in any covering letter from the Tenderer, the prices contained in the official Tender Form shall prevail.</t>
  </si>
  <si>
    <t>Every Tenderer shall be deemed to have waived, renounced and abandoned any conditions printed or written upon any stationery used by him for the purpose of or in connection with the submission of his Tender, which are in conflict with the Conditions of Tender or Special and General Conditions of Contract.</t>
  </si>
  <si>
    <t>Tenderers are warned that any material divergence from the official conditions or specifications may render their Tenders liable to disqualification.</t>
  </si>
  <si>
    <t>The Tenderers are to note that if there are any arithmetical errors in the Tenderers' form of tender in calculation of the Tender Sum, the Project Manager will correct the calculation accordingly.</t>
  </si>
  <si>
    <t>21 COMMUNICATION WITH MEMBERS OF THE CLIENT COMPANY OR PROFESSIONAL TEAM</t>
  </si>
  <si>
    <t>A Tenderer shall not in any way communicate with a member of the Client Company or Professional Team or with any officer on a question affecting any contract or the supply of goods or for any work, undertaking or service which is the subject of a Tender during the period between the closing date for receipt of Tenders and the despatch of the written notification of the Employer's decision on the award of the contract; provided that a Tenderer shall not hereby be precluded from obtaining from the Employer or his authorised representative information as to the date upon which the award of the contract is likely to be made or, after the decision upon the award has been made by the Principal Agent to which the Employer had delegated its powers, information as to the nature of the decision or such information as was publicly disclosed at the opening of Tenders.</t>
  </si>
  <si>
    <t>22 IMPORT PERMITS:</t>
  </si>
  <si>
    <t>Tenderers must apply direct for any import permit and/or currency required, however the Project Manager will furnish successful Tenderers with a supporting statement if required.</t>
  </si>
  <si>
    <t>23 BILLS OF QUANTITIES:</t>
  </si>
  <si>
    <t>No alteration, erasure, omission or addition is to be made to the text and conditions of these Bills of Quantities and should any such alteration, amendment, note or addition be made, the same will not be recognised, but the reading of the Bills of Quantities as prepared by the Project Manager will be adhered to.</t>
  </si>
  <si>
    <t>It should be understood that the system of measurement herein adopted is the only system of measurement which will be recognised in connection with this contract. Before the signing of the contract, the Project Manager will be entitled to call for adjustments of individual rates and rectify discrepancies, as he considers necessary without alterations to the Tender amount.</t>
  </si>
  <si>
    <t>24 TRAFFIC AUTHORITIES AND REGULATIONS (N/A)</t>
  </si>
  <si>
    <t>The Contractor shall comply with all requirements of the Authorities in connection with traffic control, gaining access to the site, prevention or disruption of the flow of traffic, transporting of materials and equipment to and from the site and he shall make all necessary arrangements, pay all deposits, fees and charges in connection therewith.</t>
  </si>
  <si>
    <t>25 PROTECTION OF PERSONS AND PROPERTY</t>
  </si>
  <si>
    <t>The Contractor shall adopt all safety measures in compliance with all statutes, regulations, etc., and shall take all measures to protect all property and to secure the safety and freedom from injury of all persons.</t>
  </si>
  <si>
    <t>The Contractor shall in addition take all necessary steps to prevent nuisance from dust and the like and shall use every endeavour to minimise noise emanating from the Contract Works.  The Contractor is referred to the various forms that require his attention prior to commencing work on site -  All forms duly completed and signed must be forwarded to the Principal Agent.</t>
  </si>
  <si>
    <t>Tenderers are to note that the building will remain occupied for the duration of the Works except for the sections of the Works under construction in terms of the requirements of the Sectional Completion.</t>
  </si>
  <si>
    <t>26 EXISTING AND ADJOINING PROPERTIES, PAVINGS ETC.</t>
  </si>
  <si>
    <t>The Contractor shall execute the whole of the Contract Works with the minimum of disturbance to the existing and adjoining premises and occupants thereof.  He shall keep the Site dust free and clean, and shall keep pavements, surrounding roads etc., free of builder's rubble and clean to the entire satisfaction of the Principal Agent and the Authorities.</t>
  </si>
  <si>
    <t>The Contractor shall leave such buildings, structures, fences, pavings, roadways, kerbs, gardens, municipal pavements, streets, etc., in the same condition at completion as they were at the commencement of the Contract.  Before commencing work, the Contractor shall arrange with the owners of the existing and adjoining buildings and/or the Authorities for an inspection to be made jointly with themselves, the Contractor and the Project Manager in order to make written notes of any defects, etc. which may later be claimed to have been caused by the operations under this Contract.  Should defects be disclosed, the Contractor shall submit same in writing to the Project Manager before commencing the Contract, failing which it shall be understood that no such defects existed and the Contractor shall be liable for all claims in this connection.</t>
  </si>
  <si>
    <t>27 PROCEDURE OF WORKS</t>
  </si>
  <si>
    <t>The Contractor shall be solely responsible for ensuring that the procedure of works is kept to and no deviations will be entertained.</t>
  </si>
  <si>
    <t>One lane will be open for access to the Estate</t>
  </si>
  <si>
    <t>Should this, however not be possible then the Contractor shall timeously notify the Project Manager</t>
  </si>
  <si>
    <t>The Contractor shall make any and all necessary allowances in his pricing for the disruption and costs that will be required to comply with any such restrictions.</t>
  </si>
  <si>
    <t>28 WITHDRAWAL OF TENDERS</t>
  </si>
  <si>
    <t>Tenders must hold good for a period of 60 calendar days from the date of opening.</t>
  </si>
  <si>
    <r>
      <t xml:space="preserve">The Employer may, during the period for which Tenders are to remain open for acceptance, authorise a Tenderer to withdraw his Tender in whole or in part, provided that the Tenderer pays to the Employer on demand, a penalty in the sum of </t>
    </r>
    <r>
      <rPr>
        <b/>
        <sz val="10"/>
        <color indexed="10"/>
        <rFont val="Arial"/>
        <family val="2"/>
      </rPr>
      <t>R 10,000.00</t>
    </r>
    <r>
      <rPr>
        <sz val="10"/>
        <rFont val="Arial"/>
        <family val="2"/>
      </rPr>
      <t>.</t>
    </r>
  </si>
  <si>
    <t>Any action taken by the Employer in terms of this Clause shall not affect any other rights whether by way of a claim for loss or damage suffered by the Employer arising out of such breach.</t>
  </si>
  <si>
    <t>SPECIAL CLAUSES</t>
  </si>
  <si>
    <t>29 TRADE NAMES, ETC.</t>
  </si>
  <si>
    <t>All materials, fittings, finishes, etc. specified under a "Trade Name", catalogue number or reference shall be either exactly as described or of equal quality, specification and weight to those described.</t>
  </si>
  <si>
    <t>The Principal Agent’s written approval must be obtained for any departure from the specification before the submission of tenders, failing which specified materials, fittings, finishings, etc. shall be deemed to have been allowed for in the tenders.</t>
  </si>
  <si>
    <t>Where articles other than what the manufacturer specified are used, an adjustment of the prices will be made and Variation Orders issued to cover these adjustments.</t>
  </si>
  <si>
    <t>The Contractor must take delivery of, handle, store, use, apply and/or fix all proprietary branded products in strict accordance with the manufacturer's instructions after consultation with the manufacturer’s authorised representative.</t>
  </si>
  <si>
    <t>All references in these Bills of Quantities to Specifications of the Bureau of Standards shall be deemed to be reference to the latest issues of such Specifications, and any subsequent amendments thereto. All articles, materials or items described as to conform to the SABS Specifications must bear the SABS mark.</t>
  </si>
  <si>
    <t>30 CONTRACTOR’S RESPONSIBILITY</t>
  </si>
  <si>
    <t>The Principal Agent and the other Professional Consultants shall not be responsible for any act or omission on the part of the Contractor, which may result in any patent or latent defects, in materials or workmanship, breach or neglect of any local regulations. The Contractor shall at all times be responsible for any such neglect, deviation or wrong act, whether the same is discovered before or after the final certificate, or any other Certificate, has been approved.</t>
  </si>
  <si>
    <t>31 SITE INSTRUCTIONS AND RECORDS</t>
  </si>
  <si>
    <t>The Contractor shall supply and have available at the site of the works at all times, the following site books:-</t>
  </si>
  <si>
    <t>a) Site Instruction Book</t>
  </si>
  <si>
    <t>Receiving and recording instructions in a suitable A4 size triplicate book kept on site. Instructions issued shall be recorded by the Project Manager or other Employer's Agents to whom the Project Manager has delegated Authority in the book.</t>
  </si>
  <si>
    <t>Only site instructions issued in such a book shall be recognised.</t>
  </si>
  <si>
    <t>b) Daily Record Book</t>
  </si>
  <si>
    <t>The Contractor shall record in a suitable A4 size triplicate book kept at the site, a daily record of work done, all site visits by the Project Manager and other professional personnel and all events affecting the Works, such as progress, issue of plans, breakdown of machinery, etc.  The labour, plant and material on site shall be recorded as well as work performed.  Entries must be made by the Contractor and must be signed and forwarded to the Principal Agent for his counter signature on a daily basis.  Copies of these records shall be for the Principal Agent, Employer and Contractor.</t>
  </si>
  <si>
    <t>32 LOCATION OF TEMPORARY BUILDING AND TEMPORARY SERVICES</t>
  </si>
  <si>
    <t>The Contractor shall provide all necessary temporary works, including temporary roads, tracks, crossings, hard standing and services, etc. required for his own and Sub-Contractor's use during the construction and maintenance period.</t>
  </si>
  <si>
    <t>There is no guarantee given or implied that Site Conditions will be such that the Contractor will be able to erect such offices, stores and temporary accommodation within the site boundaries and it shall be the Contractor’s responsibility to adopt whatever measures he deems necessary in this regard and to obtain permission and pay all cost in connection therewith.</t>
  </si>
  <si>
    <t>33 OCCUPATIONAL HEALTH AND SAFETY ACT NO 85 OF 1993</t>
  </si>
  <si>
    <t>By the submission of a tender, any Tenderer will, if awarded the contract to which this tender document relates, be deemed to be the mandatory as envisaged by Section 37 (2) of the Act.  As a mandatory the successful Tenderer will be deemed to be the “Principal Contractor” and an Employer in his/her/their own right with duties as prescribed in the Act and accordingly will be deemed to have agreed to be solely responsible for ensuring that in connection with the service to which this tender document relates, all work will be performed and machinery and plant used in accordance with the Act.  Should the Contractor, for whatever reason be unable to perform as required by the Act, the Contractor undertakes to inform the Employer accordingly.</t>
  </si>
  <si>
    <t>The Contractor (mandatory) will be required to:-</t>
  </si>
  <si>
    <t>1 Provide the Employer with a health and safety programme and plan specifically related to the Works and ensure that the programme and plan are implemented and maintained, with the programme being subject to audit, at least once a month, by the Project Manager;</t>
  </si>
  <si>
    <t>2 Exercise discretion and appoint a Full-time Construction Safety Officer (in writing) to assist in the control of all safety related aspects, and to give input into the health and safety plan;</t>
  </si>
  <si>
    <t>3 Appoint (in writing) a full time competent Supervisor (as defined in the Regulation in terms of the Act) to supervise the project;</t>
  </si>
  <si>
    <t>4 Provide the Employer and any Sub-Contractors that may be engaged by the Contractor and/or Nominated Sub-Contractors with a programme of construction for the Works as well as a method statement with the necessary details and procedures for execution;</t>
  </si>
  <si>
    <t>5 Provide the Employer both before commencing and during construction work with a copy of a risk assessment performed by a competent person who has been appointed in writing by the Contractor, and the risk assessment must form part of the health and safety plan;</t>
  </si>
  <si>
    <t>6 Ensure that every employee or person (including visitors) who enters the site of the Works undergoes health and safety induction training pertaining to hazards identified on the site of the Works and upon such training having been successfully completed, the Contractor must issue written confirmation by a competent person to the trained employees or persons who shall be further instructed to carry such confirmation with them at all times whilst on the site of the Works;</t>
  </si>
  <si>
    <t>7 Issue, on loan, the necessary personal protective equipment to visitors to the site of the Works; and</t>
  </si>
  <si>
    <t>8 Be in good standing with the Compensation Commissioner at all times during the duration of the Contract.</t>
  </si>
  <si>
    <t>9 The Contractor is to sign a Non-Disclosure Agreement prior to collecting or receiving any proprietary information from Eskom, drawings, documentation, reports and photographs</t>
  </si>
  <si>
    <t>The Contractor will be deemed to have satisfied himself with his obligations in terms of the Act and to have allowed for all costs arising from compliance with the Act as no claim for extra costs arising from compliance with, and obligations in terms of the Act will be entertained.</t>
  </si>
  <si>
    <t>34 CONTRACTORS TO VISIT SITE PRIOR TO SUBMISSION OF TENDER</t>
  </si>
  <si>
    <t>The contractors are urged to visit the site that has been identified to get an overview of the nature of works and the location of the building prior to pricing this document.</t>
  </si>
  <si>
    <t>35 DURATION OF CONTRACT</t>
  </si>
  <si>
    <r>
      <t>Tenderers are advised that the contract is for a</t>
    </r>
    <r>
      <rPr>
        <b/>
        <sz val="10"/>
        <rFont val="Arial"/>
        <family val="2"/>
      </rPr>
      <t xml:space="preserve"> 1 Month</t>
    </r>
    <r>
      <rPr>
        <sz val="10"/>
        <rFont val="Arial"/>
        <family val="2"/>
      </rPr>
      <t xml:space="preserve"> period.</t>
    </r>
  </si>
  <si>
    <t>The Tenderers are to note that it is required that the Tenderer is a Six (6) days a week for the duration of the Contract.</t>
  </si>
  <si>
    <t>Tenderers are to note that the Contract will be delivered as a whole and NOT to be phased.</t>
  </si>
  <si>
    <t>36 PRICING OF THESE GENERAL NOTES</t>
  </si>
  <si>
    <t>The Contractor must allow in his pricing for any additional costs arising from these "General Notes" as no later claims for additional costs will be considered.</t>
  </si>
  <si>
    <t>37 TAX COMPLIANCE</t>
  </si>
  <si>
    <t>Failure to provide mandatory information required in this Bid will result in the submissions being deemed null and void and shall be considered non-responsive. An Electronic Tax Compliance Status (TCS) System will be used to verify the bidder’s tax compliance status so bidders must request a unique security personal identification number (PIN) from SARS which must be submitted with the bid</t>
  </si>
  <si>
    <t>No alternative tender offers will be considered.</t>
  </si>
  <si>
    <t>These Bills are not to be used for the purpose of ordering materials.</t>
  </si>
  <si>
    <t>All Bill rates are to include for material, labour, plant, wastage, transport and profit.</t>
  </si>
  <si>
    <t>Effective date November 2008                                                                                   ISBN 978-0-620-1663-4</t>
  </si>
  <si>
    <t>EXPLANATORY NOTES AND INSTRUCTIONS ON THE USE OF THESE MODEL PREAMBLES</t>
  </si>
  <si>
    <t>1. The document</t>
  </si>
  <si>
    <t>1.1 This document is published by and is available from the Association of South African Quantity Surveyors, P.O. Box 3527, Halfway House, 1685. Telephone (011) 315 4140. E-mail: administration@asaqs.co.za</t>
  </si>
  <si>
    <t>1.2 The contents of this document are intended to cover workmanship and materials encountered in a significant majority of projects. If a material is not encountered in a significant majority of projects, its preamble will in all like-lihood not be included in this document</t>
  </si>
  <si>
    <t>1.3 By its very nature, this document is a “Model” document and one that is designed to act as a basis upon which to build. It is anticipated that it will be supplemented by a “Supplementary Preambles” document included in the text of the bills of quantities that will include, inter alia, the following:</t>
  </si>
  <si>
    <t>1.3.1 supplementary clauses of a general nature that practitioners may deem necessary to cover their own individual requirements,</t>
  </si>
  <si>
    <t>1.3.2 additional clauses pertaining to specific materials incorporated in a project and not covered by the Model Preambles,</t>
  </si>
  <si>
    <t>1.3.3 amendments to anything contained in the Model Preambles. A clause has been incorporated in the “General” section of the document stipulating that anything contained in the “Supplementary Preambles” which is at variance to that which is contained in the Model Preambles, will take precedence over the Model Preambles and apply to the works in hand</t>
  </si>
  <si>
    <t>1.4 It is intended that this document will be used by reference only in the text of the bills of quantities and will NOT be bound or reproduced therein</t>
  </si>
  <si>
    <t>2. The basic philosophy</t>
  </si>
  <si>
    <t>2.1 Wherever possible, reference has been made throughout the preambles to South African National Standards (SANS) to describe materials and methods respectively. It is therefore incumbent on the users of these preambles to have ready access to the relevant Specifications and Codes. Where such Specifications or Codes do not exist, suitable preambles have been compiled</t>
  </si>
  <si>
    <t>2.2 These preambles have been designed to assist in abbreviating descriptions in the text of the bills of quantities and practitioners are encouraged to make use of this facility. e.g. The description of a stormwater catchpit would read:</t>
  </si>
  <si>
    <t>“Brick stormwater catchpit size internally 600 x 400 x 1 200mm deep to invert fitted with and including a 450 x 300mm x 59kg cast iron grating and frame”</t>
  </si>
  <si>
    <t>2.3 Wherever alternatives exist in respect of materials or workmanship, specific choices have been made in these preambles. Should users require different choices to specific items, these should be referred to in the Supplementary Preambles as outlined in clause 1.3</t>
  </si>
  <si>
    <t>3. Additional notes in the use of these Model Preambles</t>
  </si>
  <si>
    <t>3.1 Concrete, Formwork and Reinforcement</t>
  </si>
  <si>
    <t>The Project Specification embodied in these preambles was compiled in collaboration with the Authors of SANS 1200G, which forms the basis for the Concrete, Formwork and Reinforcement model preambles</t>
  </si>
  <si>
    <t>Users of these preambles are advised to submit a copy of the Model Preambles to the Engineers involved in a project for their scrutiny. Any amplifications, amendments, etc required by individual Engineers would then be incorporated in the Supplementary Preambles referred to in item 1.3</t>
  </si>
  <si>
    <t>3.2 Roof Coverings</t>
  </si>
  <si>
    <t>The roof coverings included in these Model Preambles are limited in their content and therefore any roofing mate-rial not included in these Preambles will need to have its full preamble included in the Supplementary Preambles</t>
  </si>
  <si>
    <t>3.3 Structural Steelwork</t>
  </si>
  <si>
    <t>The comments made under item 3.1 apply equally to Structural Steelwork</t>
  </si>
  <si>
    <t>Note that the protective treatment of the structural steel covers only the treatment up to and including the primer (and patching after erection). The finishing coats of paint must be fully described and included either in the “Structural Steelwork” or in the “Paintwork” trade, as the practitioner wishes</t>
  </si>
  <si>
    <t>MODEL PREAMBLES FOR TRADES</t>
  </si>
  <si>
    <t>CONTENTS</t>
  </si>
  <si>
    <t>REFERENCE                                 TRADE                                                                 PAGE</t>
  </si>
  <si>
    <t xml:space="preserve">          A                                                         General                                                                                        3</t>
  </si>
  <si>
    <t xml:space="preserve">          B                                                          Alterations                                                                                   4</t>
  </si>
  <si>
    <t xml:space="preserve">          C                                                          Earthworks                                                                                 5</t>
  </si>
  <si>
    <t xml:space="preserve">          D                                                          Concrete, Formwork and Reinforcement                                  6</t>
  </si>
  <si>
    <t xml:space="preserve">          E                                                           Precast Concrete                                                                    10</t>
  </si>
  <si>
    <t xml:space="preserve">          F                                                           Masonry                                                                                   10</t>
  </si>
  <si>
    <t xml:space="preserve">          G                                                          Waterproofing                                                                           13</t>
  </si>
  <si>
    <t xml:space="preserve">          H                                                          Roof Coverings etc                                                                   14</t>
  </si>
  <si>
    <t xml:space="preserve">          I                                                           Carpentry and Joinery                                                               15</t>
  </si>
  <si>
    <t xml:space="preserve">          J                                                          Ceilings, Partitions and Access Flooring                                  17</t>
  </si>
  <si>
    <t xml:space="preserve">          K                                                          Floor Coverings, Wall Linings, etc                                           19</t>
  </si>
  <si>
    <t xml:space="preserve">          L                                                          Ironmongery                                                                              20</t>
  </si>
  <si>
    <t xml:space="preserve">          M                                                         Structural Steelwork                                                                  21</t>
  </si>
  <si>
    <t xml:space="preserve">          N                                                         Metalwork                                                                                  21</t>
  </si>
  <si>
    <t xml:space="preserve">          O                                                         Plastering                                                                                  25</t>
  </si>
  <si>
    <t xml:space="preserve">          P                                                         Tiling                                                                                          27</t>
  </si>
  <si>
    <t xml:space="preserve">          Q                                                         Plumbing and Drainage                                                            28</t>
  </si>
  <si>
    <t xml:space="preserve">          R                                                         Glazing                                                                                      37</t>
  </si>
  <si>
    <t xml:space="preserve">          S                                                         Paintwork                                                                                   37</t>
  </si>
  <si>
    <t xml:space="preserve">          T                                                         Paperhanging                                                                            38</t>
  </si>
  <si>
    <t xml:space="preserve">          U                                                         External Works                                                                         39</t>
  </si>
  <si>
    <t>A. GENERAL</t>
  </si>
  <si>
    <t>A.1 APPLICATION OF CLAUSES</t>
  </si>
  <si>
    <t>These Model Preambles for Trades, and any Supplementary Preambles, shall be read in conjunction with and shall form part of the descriptions of items in the bills of quantities</t>
  </si>
  <si>
    <t>Where descriptions or Supplementary Preambles in the bills of quantities differ from these Model Preambles for Trades, the descriptions or Supplementary Preambles in the bills of quantities shall take precedence. Where supplementary preambles differ from descriptions in the bills of quantities, the descriptions in the bills of quantities shall take precedence</t>
  </si>
  <si>
    <t>Except where otherwise stated, all preambles contained in any individual Trade Preamble shall apply equally to any work of a similar nature in all other trades</t>
  </si>
  <si>
    <t>A.2 ABBREVIATIONS</t>
  </si>
  <si>
    <t>The following abbreviations shall apply:</t>
  </si>
  <si>
    <t>AASHTO – American Association of State Highway and Transportation Officials</t>
  </si>
  <si>
    <t>AISI – American Institute of Steel Industries</t>
  </si>
  <si>
    <t>BS – British Standard</t>
  </si>
  <si>
    <t>CKS – Coordinating Specifications issued by the Central Coordinating Committee under the</t>
  </si>
  <si>
    <t>auspices of the South African Bureau of Standards</t>
  </si>
  <si>
    <t>CSIR – Council for Scientific and Industrial Research</t>
  </si>
  <si>
    <t>SANS – South African National Standards and the number following shall refer to the</t>
  </si>
  <si>
    <t>relevant specification or code of practice as the case may be</t>
  </si>
  <si>
    <t>A.3 MATERIALS AND WORKMANSHIP</t>
  </si>
  <si>
    <t>Materials and workmanship shall be the best of their respective kinds. Only new and undamaged materials shall be used in the Works. Materials to be permanently installed into the works shall not be used for any temporary purposes on site. Work shall be to the approval of the Principal Agent and shall be executed in accordance with the relevant manufacturer’s written recommendations and instructions where applicable</t>
  </si>
  <si>
    <t>A.4 PROPRIETARY PRODUCTS</t>
  </si>
  <si>
    <t>For the purposes of submission of tenders, rates for items described in the bills of quantities by trade names, catalogue references, etc shall be for the particular type and manufacture specified</t>
  </si>
  <si>
    <t>The approval of the Principal Agent shall be obtained prior to any substitution and where products or materials etc other than those specified are used, adjustments in the rates will be made if necessary</t>
  </si>
  <si>
    <t>A.5 ASSEMBLING</t>
  </si>
  <si>
    <t>Rates for manufactured items shall include assembling complete and handing over in proper working order</t>
  </si>
  <si>
    <t>A.6 REFERENCES IN DESCRIPTIONS</t>
  </si>
  <si>
    <t>Any references given in brackets at the end of certain descriptions shall refer to the relevant references on the drawings or schedules</t>
  </si>
  <si>
    <t>A.7 WATER</t>
  </si>
  <si>
    <t>Water shall be clean and free from injurious amounts of acids, alkalis, organic matter and other substances and shall be suitable for its intended use</t>
  </si>
  <si>
    <t>A.8 APPLICATION OF THE NATIONAL BUILDING REGULATIONS</t>
  </si>
  <si>
    <t>All work shall be executed in accordance with the requirements of SANS 10400</t>
  </si>
  <si>
    <t>A.9 ACCURACY IN BUILDINGS</t>
  </si>
  <si>
    <t>The dimensional and positional accuracy of the buildings and their component parts shall comply with Grade II requirements of SANS 10155 unless otherwise stated</t>
  </si>
  <si>
    <t>A.10 REFERENCES TO OTHER DOCUMENTS</t>
  </si>
  <si>
    <t>References in these “Model Preambles for Trades” to other documents, including SANS, CKS and BS, shall pertain to the latest edition thereof including all amendments thereto at the date for submission of the tender</t>
  </si>
  <si>
    <t>B. ALTERATIONS</t>
  </si>
  <si>
    <t>B.1 ALTERATIONS</t>
  </si>
  <si>
    <t>In taking down and removing existing work the utmost care shall be observed to prevent any structural or other damage to remaining portions of the building. The Contractor shall ensure the stability of all structures during alteration work</t>
  </si>
  <si>
    <t>Special care shall be exercised during the progress of the work to ensure that any electrical installations, water supply pipes, telephone and other services which may be encountered are not interfered with and notice shall be given to the Principal Agent if any disconnection or alterations become necessary</t>
  </si>
  <si>
    <t>The Contractor shall take all precautions necessary to prevent any nuisance from dust whilst carrying out the work</t>
  </si>
  <si>
    <t>B.2 MATERIALS FROM THE ALTERATIONS, CREDIT, ETC</t>
  </si>
  <si>
    <t>Materials recovered from the alterations (except where described as to be re-used or to be handed over to the Employer) will become the property of the Contractor, who may allow credit in respect thereof where provided for in the bills of quantities. Such materials shall not be re-used in new work without written permission from the Principal Agent</t>
  </si>
  <si>
    <t>Materials described as “removed” shall be removed from the site immediately.</t>
  </si>
  <si>
    <t>Materials described as “handed over to the Employer” shall be carefully dismantled where necessary, neatly stored under cover on the site where directed and protected from damage, until required</t>
  </si>
  <si>
    <t>Materials described as “set aside for re-use” shall be carefully dismantled where necessary, cleaned, neatly stored under cover and protected from damage until required for re-use. Any damage caused to such materials during removal, storage or refixing shall be made good at the Contractor’s expense</t>
  </si>
  <si>
    <t>B.3 DISPOSAL OF DEBRIS ETC</t>
  </si>
  <si>
    <t>The Contractor shall be responsible for the removal from the site of all materials, debris and rubbish resulting from the alterations</t>
  </si>
  <si>
    <t>B.4 MAKING GOOD DAMAGED WORK</t>
  </si>
  <si>
    <t>The Contractor shall make good in all trades to existing work where damaged or disturbed through the alterations with all necessary new materials to match the existing</t>
  </si>
  <si>
    <t>B.5 FORMING NEW OPENINGS OR ALTERING OPENINGS IN EXISTING WALLS</t>
  </si>
  <si>
    <t>Where new openings are formed or openings altered in existing walls, the wall above the opening shall be broken out and a new brick, in situ concrete or prestressed concrete lintel inserted, complete with all necessary reinforcement, formwork, turning piece, etc, the jambs and portions of openings as described shall be built up with new brickwork or blockwork properly toothed and bonded to existing, cavities of hollow walls shall be closed where necessary and finishes shall be made good all round and into reveals</t>
  </si>
  <si>
    <t>B.6 BUILDING UP OPENINGS</t>
  </si>
  <si>
    <t>Where existing openings are given in number as built up, the existing surfaces all round shall be prepared as necessary, brickwork or blockwork properly toothed and bonded to existing, wedged up to underside of existing lintel and finishes shall be made good on both sides</t>
  </si>
  <si>
    <t>C. EARTHWORKS</t>
  </si>
  <si>
    <t>C.1 DEMOLITIONS</t>
  </si>
  <si>
    <t>C.1.1 Nature and extent</t>
  </si>
  <si>
    <t>Descriptions of demolitions give a rough guide only as to the scope of the work. Tenderers are therefore advised to visit the site before submitting a tender and to acquaint themselves with the nature and extent of the work to be done and the value of recoverable materials which are not to be re-used or handed over to the Employer. Unless otherwise stated, loose furniture, kitchen and other equipment, apparatus, machinery, etc shall remain the property of the Employer and the removal thereof does not fall within the scope of this Contract</t>
  </si>
  <si>
    <t>The Contractor shall completely demolish the buildings etc in a careful, skilful, practical and safe manner down to 150mm below ground level</t>
  </si>
  <si>
    <t>Demolitions shall include breaking up and removing:</t>
  </si>
  <si>
    <t>all floors and surface beds;</t>
  </si>
  <si>
    <t>all external screen walls, steps, ramps, aprons, surface water channels, rainwater sumps, gulleys, etc attached to the building to be demolished;</t>
  </si>
  <si>
    <t>all services, manholes, etc in ground to a point not less than 1m beyond the perimeter of the building including plugging off ends of all remaining pipes, drains, etc, filling in holes where necessary and ramming and levelling to ground level</t>
  </si>
  <si>
    <t>Where only a portion of a building is to be demolished, it shall be done without damage to the remaining portion of the building. Any such damage shall be made good by the Contractor at his own expense</t>
  </si>
  <si>
    <t>C.1.2 Notices etc</t>
  </si>
  <si>
    <t>The Contractor shall, before commencing work, obtain all necessary authorisation for carrying out the work, by whatever means including the use of pneumatic equipment or blasting, give all necessary notices and pay all charges and fees in connection therewith. He shall also comply with all regulations pertaining to rodent extermination and he shall obtain the requisite Rodent Extermination Clearance Certificate and pay all necessary fees. All receipts and certificates shall be left in the safekeeping of the Principal Agent. All the abovementioned charges and fees shall be paid by the Contractor and included in his prices</t>
  </si>
  <si>
    <t>The Contractor shall give ample notice to the Principal Agent and Local Authorities regarding any disconnections necessary prior to the removal or interruption of electrical or telephone cables, water and sanitary services etc</t>
  </si>
  <si>
    <t>C.1.3 Loss</t>
  </si>
  <si>
    <t>After the handing over of the site to the Contractor, the full risk of any loss or damage to buildings to be demolished shall be the responsibility of the Contractor and he shall take such precautions as he deems necessary against such loss or damage</t>
  </si>
  <si>
    <t>C.1.4 Materials from the demolitions, credit, etc</t>
  </si>
  <si>
    <t>Materials recovered from the demolitions will become the property of the Contractor, who may allow credit in respect thereof where provided for in the bills of quantities. Such materials shall not be re-used in any new work without written permission from the Principal Agent</t>
  </si>
  <si>
    <t>C.1.5 Disposal of debris etc</t>
  </si>
  <si>
    <t>The Contractor shall be responsible for the removal from the site of all materials, rubble, debris and rubbish resulting from the demolitions</t>
  </si>
  <si>
    <t>C.2 SOIL INSECTICIDES</t>
  </si>
  <si>
    <t>The application of soil insecticides shall be carried out in accordance with “The application of soil insecticides for the protection of buildings” - SANS 10124 4</t>
  </si>
  <si>
    <t>C.3 FILLING ETC</t>
  </si>
  <si>
    <t>C.3.1 Filling generally</t>
  </si>
  <si>
    <t>Filling over site shall be spread, levelled, watered and consolidated in layers not exceeding 300mm</t>
  </si>
  <si>
    <t>Filling under floors and backfilling to excavations shall be suitable inert material, free from clay, vegetable matter, large stones, etc, having a maximum plasticity index of 10, spread, levelled and compacted to a density of at least 90% Mod. AASHTO</t>
  </si>
  <si>
    <t>C.3.2 Hardcore</t>
  </si>
  <si>
    <t>Hardcore shall be broken stone or other approved hard material graded from 25mm to 75mm with the finer material on top and shall be spread, levelled and consolidated</t>
  </si>
  <si>
    <t>C.4 EXCAVATIONS</t>
  </si>
  <si>
    <t>C.4.1 Classification of excavated material</t>
  </si>
  <si>
    <t>“Hard rock” shall mean granite, quartzitic sandstone or other rock of similar hardness, the removal of which requires drilling, wedging and splitting or the use of explosives</t>
  </si>
  <si>
    <t>“Soft rock” shall mean hard material the removal of which warrants the use of pneumatic tools and includes hard shale, ferricite, compact ouklip and material of similar hardness</t>
  </si>
  <si>
    <t>“Earth” shall mean all ground other than that classified as “hard rock” or “soft rock” and shall include made-up ground and any loose stones or pieces of concrete not exceeding 0,03m3 in volume</t>
  </si>
  <si>
    <t>D. CONCRETE, FORMWORK AND REINFORCEMENT</t>
  </si>
  <si>
    <t>D.1 SPECIFICATION FOR CONCRETE WORK GENERALLY</t>
  </si>
  <si>
    <t>All in situ concrete work (plain and reinforced) shall comply with SANS 1200G supplemented by the following Project Specification. Where SANS 1200G and the Project Specification are in conflict, the Project Specification shall take precedence</t>
  </si>
  <si>
    <t>Wherever the term “Engineer” appears in SANS 1200G or in the following Project Specification this shall be deemed to mean the Principal Agent’s representative responsible for this section of the Works</t>
  </si>
  <si>
    <t>PROJECT SPECIFICATION</t>
  </si>
  <si>
    <t>The following amplifications, additions and amendments to SANS 1200G shall constitute the Project Specification. Clause numbers refer to either the existing clauses in SANS 1200G or to new clauses, which are related to the existing clauses</t>
  </si>
  <si>
    <t>1. SCOPE</t>
  </si>
  <si>
    <t>This clause is amended to include:</t>
  </si>
  <si>
    <t>1.1 This specification does not cover the methods by which the finished structure is to be measured for the purpose of payment and the “Standard System of Measuring Building Work” shall apply</t>
  </si>
  <si>
    <t>2. INTERPRETATIONS</t>
  </si>
  <si>
    <t>2.1 SUPPORTING SPECIFICATIONS</t>
  </si>
  <si>
    <t>Clause 2.1(b) shall not apply</t>
  </si>
  <si>
    <t>2.2 APPLICATION</t>
  </si>
  <si>
    <t>This clause shall not apply</t>
  </si>
  <si>
    <t>4. PLANT</t>
  </si>
  <si>
    <t>4.5 FORMWORK</t>
  </si>
  <si>
    <t>4.5.2 Finish</t>
  </si>
  <si>
    <t>Unless otherwise stated the quality of all formwork shall be such that the finished surface of the concrete is “Rough” in terms of clause 5.2.1(a)</t>
  </si>
  <si>
    <t>5. CONSTRUCTON</t>
  </si>
  <si>
    <t>5.2 FORMWORK</t>
  </si>
  <si>
    <t>5.2.1 Classification of Finishes</t>
  </si>
  <si>
    <r>
      <rPr>
        <b/>
        <sz val="10"/>
        <rFont val="Arial"/>
        <family val="2"/>
      </rPr>
      <t>(a) Rough.</t>
    </r>
    <r>
      <rPr>
        <sz val="10"/>
        <rFont val="Arial"/>
        <family val="2"/>
      </rPr>
      <t xml:space="preserve"> No treatment of the surface of the concrete will be required after the striking of the formwork. The finish of the concrete need not be more accurate than Degree of Accuracy III</t>
    </r>
  </si>
  <si>
    <r>
      <rPr>
        <b/>
        <sz val="10"/>
        <rFont val="Arial"/>
        <family val="2"/>
      </rPr>
      <t>(b) Smooth</t>
    </r>
    <r>
      <rPr>
        <sz val="10"/>
        <rFont val="Arial"/>
        <family val="2"/>
      </rPr>
      <t>. Imperfections such as small fins, bulges, irregularities, surface honeycombing and surface discolorations shall be made good and repaired by approved methods. The finish of the concrete shall be accurate to Degree of Accuracy II</t>
    </r>
  </si>
  <si>
    <t>(c) Special</t>
  </si>
  <si>
    <t>(i) Smooth and fair</t>
  </si>
  <si>
    <t>This class of finish requires the highest standard of concrete work, formwork, accuracy and technique</t>
  </si>
  <si>
    <t>Concrete placed in any one structure to give this finish shall be made from cement and aggregates from the same source. The grading of the aggregate shall be kept constant</t>
  </si>
  <si>
    <t>Formwork shall be metal, wrot timber or other approved material in new condition designed and constructed to suit the particular job in hand and with shutter bolts and joints between panels in a regular pattern approved by the Principal Agent. Joints between panels shall be watertight, but the use of sealing tape which will mark the concrete shall not be permitted</t>
  </si>
  <si>
    <t>Designated joints shall be in the position and of the details shown upon the working drawings. Should the Contractor wish to incorporate further construction joints or amend the position of those shown to suit his own requirements or technique, this may be allowed provided that all design considerations are met, that the prior approval of the Engineer is obtained and that any extra costs are borne by the Contractor</t>
  </si>
  <si>
    <t>In the case of horizontal construction joints, the top edge of the concrete on the smooth and fair finished side shall be struck true and level with a trowel</t>
  </si>
  <si>
    <t>Special care shall be taken to ensure that forms are clean and free of all pieces of tying wire, nails and other debris at the time of concreting</t>
  </si>
  <si>
    <t>The standard of finish shall be such that upon removal of the formwork, no further treatment, other than treatment of bolt holes if required, shall be found necessary to provide a straight, smooth and uniform finish of good quality and consistent colour and texture, free of all honeycombing etc. Any defect shall be made good by either removing and replacing the defective concrete or, in certain instances only, by patching</t>
  </si>
  <si>
    <t>5.5 CONCRETE</t>
  </si>
  <si>
    <t>5.5.1.6 Prescribed mix concrete</t>
  </si>
  <si>
    <t>Where prescribed mix concrete is specified the proportions of constituents, the maximum size of coarse aggregate and the estimated minimum compressive strength shall be as specified in the following table:</t>
  </si>
  <si>
    <t>Cement shall comply with SANS 50917-1 of strength 32,5N or higher</t>
  </si>
  <si>
    <t>Should cement and aggregates be mixed by volume, the contents of a 50kg sack of cement shall be taken to be 0,033m3</t>
  </si>
  <si>
    <t>Notwithstanding the requirements contained in SANS 1200G, the Principal Agent may permit certain items of non-structural concrete to be mixed by hand</t>
  </si>
  <si>
    <t>If the concrete is mixed by hand, it shall first be mixed in a dry state on a clean non-absorbent surface until it is of uniform colour and consistency. Just enough water shall then be added to permit mixing and working, at which stage the concrete shall continue to be mixed until it is of uniform colour and consistency</t>
  </si>
  <si>
    <t>5.5.1.7 Strength concrete</t>
  </si>
  <si>
    <t>Where strength concrete is specified it shall be designated by its specified strength followed by the size of stone used in its manufacture, eg 30 MPa/19mm</t>
  </si>
  <si>
    <t>The water/cement ratio shall be as Table 5 of clause 5.5.1.5 for moderate exposure conditions</t>
  </si>
  <si>
    <t>5.5.1.8 “No-Fines” concrete</t>
  </si>
  <si>
    <t>“No-fines” concrete shall consist of one part cement to eight parts aggregate graded from minimum 6mm to maximum 13mm size</t>
  </si>
  <si>
    <t>The quantity of water used shall be just sufficient to form a smooth grout which shall completely coat every particle of aggregate and also to ensure that the grout is just wet enough to form a small fillet at each point of contact between the stones. “No-fines” concrete mixed with excessive water, which results in a thin grout, which drops off the aggregate, will be rejected</t>
  </si>
  <si>
    <t>“No-fines” concrete shall be placed in its final position within 20 minutes of mixing and shall be placed in continuous horizontal layers. Concrete shall be spade worked sufficiently to ensure that it fills the forms but vibrating, tamping or ramming will not be permitted</t>
  </si>
  <si>
    <t>5.5.3.2 Ready-mixed concrete</t>
  </si>
  <si>
    <t>The use of ready-mixed concrete and the acceptability of test results from a central concrete production facility shall be subject to the written approval of the Engineer</t>
  </si>
  <si>
    <t>6. TOLERANCES</t>
  </si>
  <si>
    <t>Degree of Accuracy II shall apply for all work unless otherwise stated</t>
  </si>
  <si>
    <t>7. TESTS</t>
  </si>
  <si>
    <t>7.1 FACILITIES AND FREQUENCY OF SAMPLING</t>
  </si>
  <si>
    <t>7.1.2 Frequency of sampling</t>
  </si>
  <si>
    <t>7.1.2.5 The frequency of sampling shall be as directed by the Engineer, but not less than one set of cubes from every 50m³ cast</t>
  </si>
  <si>
    <t>8. MEASUREMENT AND PAYMENT</t>
  </si>
  <si>
    <t>D.2 AGGREGATES OF LOW DENSITY</t>
  </si>
  <si>
    <t>Aggregates of low density shall comply with SANS 794</t>
  </si>
  <si>
    <t>D.3 HOLLOW BLOCKS, PREFABRICATED BLOCK BEAMS AND PLANKS, ETC</t>
  </si>
  <si>
    <t>Blocks, block beams, planks, etc shall be fixed and supported in such a manner that no movement can take place before or during the casting of concrete. No broken components shall be used</t>
  </si>
  <si>
    <t>D.4 SUPERVISION</t>
  </si>
  <si>
    <t>A competent and experienced foreman shall superintend personally the whole of the concrete construction and pay special attention to:</t>
  </si>
  <si>
    <t>(a) The quality, testing and mixing of materials,</t>
  </si>
  <si>
    <t>(b) The placing and compaction of concrete,</t>
  </si>
  <si>
    <t>(c) The construction and removal of formwork and</t>
  </si>
  <si>
    <t>(d) The sizes and position of reinforcement</t>
  </si>
  <si>
    <t>The Contractor shall obtain the permission of the Principal Agent before commencing concreting of foundations or reinforced structure</t>
  </si>
  <si>
    <t>No inspection, approval, authorisation to proceed, comment or instructions following from such an inspection, or failure of the Principal Agent to comment on any particular aspect of the work, shall be deemed to relieve the Contractor in any way from his obligation to ensure through his own supervision that the work is constructed in every way in accordance with the Drawings, Specification and Conditions of Contract, nor relieve him from his obligations to make good any fault or defect, nor shall it be deemed that there is any obligation on the Principal Agent to inspect all or any part of the Works or that such inspection is necessarily complete in every respect</t>
  </si>
  <si>
    <t>D.5 GENERAL</t>
  </si>
  <si>
    <t>Concrete</t>
  </si>
  <si>
    <t>Rates for concrete work shall include all “construction joints” other than “designated joints” as defined in SANS 1200G clause 2.4.3 which are measured separately, and for the design of strength concrete mixes and all testing of concrete and materials other than compressive strength testing of concrete samples taken from concrete being placed in the Works. The Contractor shall only be entitled to payment for those samples and compressive strength tests called for by the Engineer and which pass the test requirements</t>
  </si>
  <si>
    <t>Surface beds cast in panels shall be cast in panels approximately 9m2</t>
  </si>
  <si>
    <t>Formwork</t>
  </si>
  <si>
    <t>Formwork to slabs and beams shall be cambered where required</t>
  </si>
  <si>
    <t>Rates for formwork to soffits shall include propping not exceeding 3,5m high unless otherwise described. Formwork to walls and columns is not exceeding 3,5m high above bearing level unless otherwise described</t>
  </si>
  <si>
    <t>Reinforcement</t>
  </si>
  <si>
    <t>Standard welded steel fabric reinforcement shall be as included in Table 1 of SANS 1024 and shall have 300mm wide laps.</t>
  </si>
  <si>
    <t>The mass of binding wire is not included in the mass of the reinforcement and the cost thereof shall be included in the rates for the reinforcement</t>
  </si>
  <si>
    <t>E. PRECAST CONCRETE</t>
  </si>
  <si>
    <t>E.1 MATERIALS AND WORKMANSHIP</t>
  </si>
  <si>
    <t>Materials and workmanship shall comply with the following standards:</t>
  </si>
  <si>
    <t>Precast concrete paving slabs SANS 541</t>
  </si>
  <si>
    <t>Cement, water, aggregates and reinforcement shall be as described under D. CONCRETE, FORMWORK AND REINFORCEMENT</t>
  </si>
  <si>
    <t>E.2 CONCRETE</t>
  </si>
  <si>
    <t>Concrete shall be as described under D. CONCRETE, FORMWORK AND REINFORCEMENT and unless otherwise stated shall be prescribed mix concrete Class C but with coarse aggregate of an appropriate size</t>
  </si>
  <si>
    <t>E.3 MOULDS</t>
  </si>
  <si>
    <t>Before each casting, moulds shall be coated with a suitable release agent which will not in any way discolour the surface of the finished product or impair its strength. Where items are described as “finished smooth from the mould” or as “precast terrazzo”, moulds shall be made to a high degree of accuracy and shall be such as to leave even and smooth surfaces</t>
  </si>
  <si>
    <t>E.4 FINISHES TO BLOCKS</t>
  </si>
  <si>
    <t>Where described as “precast terrazzo”, such surfaces shall have a facing of terrazzo described under O. PLASTERING. The facing shall be poured into the moulds in a wet state (not dry pressed) and thoroughly worked up against finished faces to ensure that it finishes smooth from the mould</t>
  </si>
  <si>
    <t>Projections shall be rubbed off and faces shall be of even colour and free from blemishes, cracks and other imperfections. Salient angles shall be arris rounded</t>
  </si>
  <si>
    <t>E.5 CASTING ETC</t>
  </si>
  <si>
    <t>Items shall be suitably cured, shall not be handled whilst still green and shall not be built in within 21 days of casting</t>
  </si>
  <si>
    <t>E.6 REINFORCEMENT</t>
  </si>
  <si>
    <t>Unspecified reinforcement required for manufacturing, handling and erection purposes and for reinforcing projecting and other unwieldy portions of blocks shall be provided by the Contractor at his discretion</t>
  </si>
  <si>
    <t>E.7 BEDDING, JOINTING AND POINTING</t>
  </si>
  <si>
    <t>Blocks shall be bedded and jointed solidly in Class I mortar as described under F. MASONRY and shall be pointed with slightly keyed joints</t>
  </si>
  <si>
    <t>Blocks finished with “precast terrazzo” shall have joints raked out and pointed with slightly keyed joints in tinted waterproofed mortar composed of one part cement and three parts sand to match terrazzo facing</t>
  </si>
  <si>
    <t>E.8 GENERAL</t>
  </si>
  <si>
    <t>Precast concrete work shall include reinforcement required for manufacturing, handling and erection purposes, steel rod or wire hooks and/or mortices for lewis bolts required for handling and transporting, any necessary temporary propping and strutting and bedding, jointing and pointing</t>
  </si>
  <si>
    <t>F. MASONRY</t>
  </si>
  <si>
    <t>F.1 MATERIALS AND WORKMANSHIP</t>
  </si>
  <si>
    <t>Burnt clay masonry units                                                                                       SANS 227</t>
  </si>
  <si>
    <t>Limes for use in building                                                                             SANS 523 {Slaked (hydrated) limes}</t>
  </si>
  <si>
    <t>Aggregates from natural sources –</t>
  </si>
  <si>
    <t>fine aggregates for plaster and mortar                                                                    SANS 1090</t>
  </si>
  <si>
    <t>Concrete masonry units                                                                                        SANS 1215</t>
  </si>
  <si>
    <t>Prestressed concrete lintels                                                                                  SANS 1504</t>
  </si>
  <si>
    <t>Burnt clay paving units                                                                                          SANS 1575</t>
  </si>
  <si>
    <t>Metal ties for cavity walls                                                                                      SANS 28</t>
  </si>
  <si>
    <t>Common cement                                                                                                 SANS 50197-1 (Class 32,5N)</t>
  </si>
  <si>
    <t>Masonry cement                                                                                                  SANS 50413-1 (Class 22,5X)</t>
  </si>
  <si>
    <t>Concrete masonry construction                                                                             SANS 10145</t>
  </si>
  <si>
    <t>The structural use of masonry                                                                               SANS 10164-1</t>
  </si>
  <si>
    <t>Masonry walling                                                                                                   SANS 10249</t>
  </si>
  <si>
    <t>Concrete floors                                                                                                    SANS 10109-1&amp;2</t>
  </si>
  <si>
    <t>F.2 SAND</t>
  </si>
  <si>
    <t>Sand shall be washed where necessary and screened through a 2,4mm mesh sieve</t>
  </si>
  <si>
    <t>F.3 BURNT CLAY BRICKS</t>
  </si>
  <si>
    <t>Burnt clay bricks shall be of nominal size 222 x 106 x 73mm unless otherwise stated</t>
  </si>
  <si>
    <t>Common bricks shall be General Purpose bricks</t>
  </si>
  <si>
    <t>Extra hard burnt bricks shall be General Purpose (Special) bricks</t>
  </si>
  <si>
    <t>Facing bricks shall exhibit a liability to efflorescence not in excess of “Slight” and water absorption when tested in conformity with the requirements of SANS 227 shall not exceed 14%</t>
  </si>
  <si>
    <t>Particular care shall be taken to preserve arrisses and faces of facing and paving bricks during transit and handling</t>
  </si>
  <si>
    <t>F.4 CONCRETE BRICKS</t>
  </si>
  <si>
    <t>Concrete bricks shall have a nominal compressive strength of 8 MPa</t>
  </si>
  <si>
    <t>F.5 QUARRY TILES ETC</t>
  </si>
  <si>
    <t>Quarry, cement and similar tiles shall be of approved manufacture, even in shape and size, free from cracks, twists or blemishes and uniform in colour</t>
  </si>
  <si>
    <t>F.6 WIRE TIES</t>
  </si>
  <si>
    <t>Wire ties shall be of galvanized steel of the single wire type for solid walls and either the “Butterfly” or Modified PWD type for hollow walls. Ties shall be of sufficient length to allow not less than 75mm of each end to be built into brickwork or embedded in concrete</t>
  </si>
  <si>
    <t>F.7 BRICKWORK REINFORCEMENT</t>
  </si>
  <si>
    <t>Brickwork reinforcement shall be manufactured from hard drawn steel wire conforming to BS 785 and shall consist of two 2,8mm diameter main wires with 2,5mm diameter cross wires at 300mm centres welded at intersections</t>
  </si>
  <si>
    <t>Brickwork reinforcement shall be lapped not less than 300mm at end joints and for a length equal to the width of the widest reinforcement at intersections</t>
  </si>
  <si>
    <t>F.8 MORTAR</t>
  </si>
  <si>
    <t>Mortar shall comply with the following table:</t>
  </si>
  <si>
    <t>Mortar shall be Class II unless otherwise specified</t>
  </si>
  <si>
    <t>Mortar plasticizers may only be used with the approval of the Principal Agent</t>
  </si>
  <si>
    <t>The materials shall be mixed dry until of uniform colour, water added and the mixture turned over until the ingredients are thoroughly incorporated</t>
  </si>
  <si>
    <t>Mortar shall be produced in such quantities as can be used before commencement of set and no mortar that has set shall be used</t>
  </si>
  <si>
    <t>F.9 COMPO MORTAR</t>
  </si>
  <si>
    <t>Compo mortar shall be Class III mortar in accordance with clause F.8 but with a lime content of 80 litres</t>
  </si>
  <si>
    <t>The lime and sand shall be mixed dry until of uniform colour, water added and the mixture turned over until the ingredients are thoroughly incorporated. Immediately before use, the cement shall be mixed in and the requisite amount of water added. Compo mortar shall be produced in such quantities as can be used before commencement of set and no compo mortar that has set shall be used</t>
  </si>
  <si>
    <t>F.10 BRICKWORK</t>
  </si>
  <si>
    <t>Wherever practicable, brickwork shall be built in stretcher bond. Unless legitimately required to form bond, no false headers shall be used. English bond shall only be used where specifically so indicated or where stretcher bond is not practicable</t>
  </si>
  <si>
    <t>Brickwork, unless otherwise described, shall be built in Class II mortar</t>
  </si>
  <si>
    <t>Bricks shall be laid on a solid bed of mortar and all joints shall be grouted up solid</t>
  </si>
  <si>
    <t>The brickwork shall be carried up in a uniform manner, no part being raised more than 1,2m above adjoining work</t>
  </si>
  <si>
    <t>Where necessary, bricks shall be wetted before being laid and the course of bricks last laid shall be well wetted before laying a fresh course upon it</t>
  </si>
  <si>
    <t>Walls in thicknesses of more than one skin shall have at least five wire ties per square metre. Linings to concrete, unless otherwise specified, shall be tied to the concrete with at least five wire ties per square metre</t>
  </si>
  <si>
    <t>Hollow walls, unless otherwise specified, shall be built of two half brick skins with cavity between, tied together with at least five wire ties per square metre. The cavities shall be kept free of all rubbish, mortar droppings and projecting mortar. Mortar joints to brickwork shall be not less than 8mm or more than 12mm thick</t>
  </si>
  <si>
    <t>F.11 BLOCKWORK</t>
  </si>
  <si>
    <t>Unless otherwise described, all blockwork shall be built in stretcher bond. Whole blocks shall be used except where bats or closers are required to form bond. Blockwork, unless otherwise described, shall be built in Class II mortar</t>
  </si>
  <si>
    <t>Solid blocks shall be laid on a solid bed of mortar and all joints shall be grouted up solid</t>
  </si>
  <si>
    <t>Hollow blocks shall be laid in shell bedding, ie only the inner and outer shells of the blocks shall be covered with mortar. Vertical joints shall be similarly formed</t>
  </si>
  <si>
    <t>The blockwork shall be carried up in a uniform manner, no part being raised more than 1,2m above adjoining work</t>
  </si>
  <si>
    <t>Clay blocks shall be wetted before being laid and the course of blocks last laid shall be well wetted before laying a fresh course upon it</t>
  </si>
  <si>
    <t>F.12 CENTRES AND TURNING PIECES</t>
  </si>
  <si>
    <t>Centres and turning pieces to soffits of arches and lintels shall be left in position for not less than 14 days</t>
  </si>
  <si>
    <t>F.13 FACE BRICKWORK</t>
  </si>
  <si>
    <t>Face brickwork shall be built in stretcher bond, unless otherwise specified, to a true and fair face. Perpends shall be vertically aligned</t>
  </si>
  <si>
    <t>Facing bricks shall be mixed to ensure that the proper blending of bricks within the colour range of each facing brick being used is obtained</t>
  </si>
  <si>
    <t>F.14 PAVINGS, SILLS, COPINGS, ETC</t>
  </si>
  <si>
    <t>Clay bricks and tiles shall be wetted before fixing and shall be solidly bedded and jointed in Class I mortar and pointed with slightly keyed joints</t>
  </si>
  <si>
    <t>G. WATERPROOFING</t>
  </si>
  <si>
    <t>G.1 MATERIALS AND WORKMANSHIP</t>
  </si>
  <si>
    <t>Bituminous damp-proof courses                                                                SANS 248 (Type FV)</t>
  </si>
  <si>
    <t>Polyolefin film for damp- and waterproofing in</t>
  </si>
  <si>
    <t>buildings (walls, sills, etc)                                                                          SANS 952 (Type B)</t>
  </si>
  <si>
    <t>buildings (floors and basements)                                                                SANS 952 (Type C)</t>
  </si>
  <si>
    <t>Mastic asphalt for roofing                                                                           SANS 297</t>
  </si>
  <si>
    <t>Mastic asphalt for damp-proof courses</t>
  </si>
  <si>
    <t>and tanking                                                                                               SANS 298</t>
  </si>
  <si>
    <t>Bituminous roofing felt                                                                                SANS 92 (Type 60)</t>
  </si>
  <si>
    <t>buildings (flat roofs)                                                                                    SANS 952 (Type A)</t>
  </si>
  <si>
    <t>Chloroprene rubber sheet (for waterproofing)                                                 SANS 580</t>
  </si>
  <si>
    <t>Sealing compounds for the building industry,</t>
  </si>
  <si>
    <t>two-component, polysulphide base                                                              SANS 110 (Type 2 - Gun Grade)</t>
  </si>
  <si>
    <t>Sealing compounds for the building and construction</t>
  </si>
  <si>
    <t>industry, two- component, polyurethane base                                               SANS 1077</t>
  </si>
  <si>
    <t>The waterproofing of buildings (including damp-</t>
  </si>
  <si>
    <t>proofing and vapour barrier installation)                                                        SANS 10021</t>
  </si>
  <si>
    <t>G.2 WATERPROOFING TO ROOFS, BASEMENTS, ETC</t>
  </si>
  <si>
    <t>Waterproofing to roofs, basements, etc shall be carried out by workmen who are experienced in this type of work</t>
  </si>
  <si>
    <t>G.3 DAMP-PROOF COURSE TO WALLS</t>
  </si>
  <si>
    <t>All joints in damp-proof course to walls shall be lapped a minimum of 150mm except at junctions and corners where the lap shall equal the full thickness of the wall</t>
  </si>
  <si>
    <t>H. ROOF COVERINGS ETC</t>
  </si>
  <si>
    <t>H.1 MATERIALS AND WORKMANSHIP</t>
  </si>
  <si>
    <t>Concrete roofing tiles                                                                                     SANS 542</t>
  </si>
  <si>
    <t>Clay roofing tiles                                                                                           SANS 632</t>
  </si>
  <si>
    <t>Sawn softwood timber battens                                                                       SANS 1783-4</t>
  </si>
  <si>
    <t>Fibre-cement sheets (flat and profiled)                                                            SANS 685</t>
  </si>
  <si>
    <t>Aluminium alloy corrugated and troughed sheets                                             SANS 903</t>
  </si>
  <si>
    <t>Continuous hot-dip zinc-coated carbon steel sheet</t>
  </si>
  <si>
    <t>of commercial, lock-forming and drawing qualities                                           SANS 3575</t>
  </si>
  <si>
    <t>of structural quality                                                                                       SANS 4998</t>
  </si>
  <si>
    <t>buildings                                                                                                      SANS 952</t>
  </si>
  <si>
    <t>Metal roofing tiles                                                                                         SANS 1022</t>
  </si>
  <si>
    <t>Glass-reinforced polyester (GRP) laminated sheets</t>
  </si>
  <si>
    <t>(profiled or flat)                                                                                             SANS 1150</t>
  </si>
  <si>
    <t>Fasteners for roof and wall coverings in the</t>
  </si>
  <si>
    <t>form of sheeting                                                                                           SANS 1273</t>
  </si>
  <si>
    <t>Materials for thermal insulation of buildings                                                    SANS 1381-1&amp;4</t>
  </si>
  <si>
    <t>Expanded polystyrene thermal insulation boards                                            SANS 1508</t>
  </si>
  <si>
    <t>Fixing of concrete interlocking roofing tiles                                                     SANS 10062</t>
  </si>
  <si>
    <t>Roof and side cladding                                                                                 SANS 10237</t>
  </si>
  <si>
    <t>Sheet zinc                                                                                                     BS 849</t>
  </si>
  <si>
    <t>Sheet lead                                                                                                     BS 1178</t>
  </si>
  <si>
    <t>Sheet aluminium                                                                                            BS 1470</t>
  </si>
  <si>
    <t>Sheet copper                                                                                                 BS 2870</t>
  </si>
  <si>
    <t>H.2 GALVANIZED STEEL PROFILED SHEETS ETC</t>
  </si>
  <si>
    <t>Galvanized steel profiled sheets, ridge and hip coverings, etc shall be coated with a minimum of 275 g zinc per m2 and shall be free of white rust</t>
  </si>
  <si>
    <t>H.3 GALVANIZED SHEET IRON</t>
  </si>
  <si>
    <t>Galvanized sheet iron shall be rolled steel sheet coated on both sides with a minimum of 275 g of zinc per m2 and shall be free from white rust</t>
  </si>
  <si>
    <t>H.4 NAILING AND SCREWING</t>
  </si>
  <si>
    <t>Where nailing and screwing is required:</t>
  </si>
  <si>
    <t>• galvanized iron nails and screws shall be used for galvanized sheet iron and sheet zinc</t>
  </si>
  <si>
    <t>• copper or copper alloy nails and screws for sheet copper and sheet lead</t>
  </si>
  <si>
    <t>• aluminium alloy or stainless steel nails and screws for sheet aluminium</t>
  </si>
  <si>
    <t>H.5 LAPS</t>
  </si>
  <si>
    <t>Sheet metal flashings shall have minimum 100mm laps and linings to valleys, secret gutters, etc minimum 225mm laps</t>
  </si>
  <si>
    <t>H.6 GENERAL</t>
  </si>
  <si>
    <t>Rates for profiled sheet roofing and rolled edges, ridge and hip coverings, flashing pieces, etc of metal, fibre-cement, plastic, etc shall include fixing accessories</t>
  </si>
  <si>
    <t>I. CARPENTRY AND JOINERY</t>
  </si>
  <si>
    <t>I.1 MATERIALS AND WORKMANSHIP</t>
  </si>
  <si>
    <t>Sawn softwood timber : General requirements                                                   SANS 1783-1</t>
  </si>
  <si>
    <t>Sawn softwood timber : Stress-graded structural</t>
  </si>
  <si>
    <t>timber and timber for frame wall construction                                                     SANS 1783-2</t>
  </si>
  <si>
    <t>Sawn softwood timber : Brandering and battens                                                 SANS 1783-4</t>
  </si>
  <si>
    <t>Softwood flooring boards                                                                                  SANS 629</t>
  </si>
  <si>
    <t>Hardwood furniture timber                                                                                 SANS 1099</t>
  </si>
  <si>
    <t>Hardwood block and strip flooring                                                                      SANS 281</t>
  </si>
  <si>
    <t>Wooden ceiling and panelling boards                                                                 SANS 1039</t>
  </si>
  <si>
    <t>Laminated timber (glulam)                                                                                 SANS 1460</t>
  </si>
  <si>
    <t>Gypsum plasterboard                                                                                       SANS 266</t>
  </si>
  <si>
    <t>Fibreboard products                                                                                         SANS 540</t>
  </si>
  <si>
    <t>Wood-wool panels (cement bonded)                                                                  SANS 637</t>
  </si>
  <si>
    <t>Fibre-cement sheets (flat and profiled)                                                               SANS 685</t>
  </si>
  <si>
    <t>Fibre-cement boards                                                                                        SANS 803</t>
  </si>
  <si>
    <t>Plywood and composite board                                                                          SANS 929</t>
  </si>
  <si>
    <t>Particle boards                                                                                                SANS 50312-1to7</t>
  </si>
  <si>
    <t>Decorative laminates                                                                                        SANS 4586</t>
  </si>
  <si>
    <t>Wooden doors                                                                                                 SANS 545</t>
  </si>
  <si>
    <t>Fire doors                                                                                                        SANS 1253</t>
  </si>
  <si>
    <t>Materials for thermal insulation of buildings                                                         SANS 1381-1,2,4&amp;6</t>
  </si>
  <si>
    <t>Expanded polystyrene thermal insulation boards                                                 SANS 1508</t>
  </si>
  <si>
    <t>Mild steel nails                                                                                                 SANS 820</t>
  </si>
  <si>
    <t>Metal screws for wood                                                                                      SANS 1171</t>
  </si>
  <si>
    <t>Wood-preserving creosote                                                                                 SANS 539</t>
  </si>
  <si>
    <t>Softwood shall bear the relevant SABS mark and shall be ordered in the sizes in which it will be used as no scantlings of marked timber will be allowed. Should SABS marked timber be unavailable, the Principal Agent’s prior permission shall be obtained before using unmarked timber</t>
  </si>
  <si>
    <t>I.2 HARDWOODS</t>
  </si>
  <si>
    <t>All hardwoods shall be specially selected, well seasoned, free from sapwood and well kiln dried. Meranti shall be Red or Medium Brown Meranti, even in grain and colour, selected from “Standard and Better” quality from Malaysia</t>
  </si>
  <si>
    <t>I.3 INFECTION AND PRE-TREATMENT OF TIMBER</t>
  </si>
  <si>
    <t>All timber used on the site, whether for permanent or temporary work, shall be free of borer or other beetle and termite infection. If the work under this contract falls within an area designated under Government Notice R2577 of 1978-12-29, permanent softwood fixed in the building shall be treated against borer etc in accordance with Government Notice R451 of 1969-03-28 using Class B or C preservative</t>
  </si>
  <si>
    <t>When treated timbers are cut, the cut surfaces shall be effectively brushed with at least two coats of preservative solution</t>
  </si>
  <si>
    <t>I.4 CONSTRUCTION IN GENERAL</t>
  </si>
  <si>
    <t>Where applicable, construction methods shall comply with SANS 10082. Wood and laminate flooring shall be installed in accordance with SANS 10043. Roof trusses shall be manufactured, erected and braced in accordance with SANS 10243</t>
  </si>
  <si>
    <t>I.5 STRUCTURAL TIMBER</t>
  </si>
  <si>
    <t>Timbers generally shall be in single lengths and jointing of timbers will only be permitted when the required length is unobtainable. Only the absolute minimum of joints to obtain a particular length will be permitted and such joints are to be evenly spaced along the length of the timber</t>
  </si>
  <si>
    <t>Finger-jointing of structural timber will be permitted, in which case it shall be manufactured in accordance with SANS 10096</t>
  </si>
  <si>
    <t>I.6 PLATE NAILED TIMBER ROOF TRUSSES</t>
  </si>
  <si>
    <t>Plate nailed timber roof trusses shall be of approved design and manufacture and constructed with softwood structural timber by a truss Fabricator holding a current Certificate of Competence awarded by the Institute of Timber Construction</t>
  </si>
  <si>
    <t>Each roof truss shall have all its members accurately cut and closely butted together and rigidly fixed by CSIR approved patented galvanized metal spiked connectors, precision pressed on both sides of each intersection by an approved method, all in accordance with the manufacturer’s instructions</t>
  </si>
  <si>
    <t>The design, manufacture and transportation of the roof trusses, bracing, etc shall be under the control of a registered Structural Engineer in accordance with SANS 1900, SANS 10160 and SANS 10163, who shall, after erection, provide a certificate confirming that the design, manufacture, transportation, erection and bracing has been carried out in accordance with this specification</t>
  </si>
  <si>
    <t>The design shall include for all live loads, wind loads and for dead loads imposed by roof covering, purlins, ceilings, etc</t>
  </si>
  <si>
    <t>Fully detailed shop drawings of all trusses etc, indicating sizes, bracing, loading, etc, shall be submitted to the Principal Agent for approval prior to fabrication</t>
  </si>
  <si>
    <t>Unless specific erection instructions are given, erection shall be carried out in accordance with the procedures and recommendations of the manual “The Erection and Bracing of Timber Roof Trusses” published by the Institute for Timber Construction and the Council for Scientific and Industrial Research or as detailed by the designer</t>
  </si>
  <si>
    <t>Roof trusses and bracing shall include design and preparation of shop drawings</t>
  </si>
  <si>
    <t>I.7 TONGUED AND GROOVED BOARDING</t>
  </si>
  <si>
    <t>Tongued and grooved boards for floors, panelling, etc shall be in long varying lengths with joints tightly cramped up and secret nailed. Flooring boarding shall be flush jointed with staggered heading joints and machine sanded after fixing</t>
  </si>
  <si>
    <t>I.8 JOINERY</t>
  </si>
  <si>
    <t>Skirtings, cornices, rails, etc shall be in single lengths wherever practicable and shall have splayed heading joints where necessary. Skirtings shall be trenched at back</t>
  </si>
  <si>
    <t>All horns of door frames shall be checked and splayed back where frames are fixed projecting or flush with surface and built in</t>
  </si>
  <si>
    <t>Heads of screws in exposed faces of hardwood joinery shall be sunk and match pelleted</t>
  </si>
  <si>
    <t>Joinery shall have arris rounded angles and shall be blocked and planted on</t>
  </si>
  <si>
    <t>I.9 VENEERS</t>
  </si>
  <si>
    <t>All face veneers shall be of kiln dried timber, free from knots, cracks, patchwork, sapwood and other defects, selected and glued, dried and machine-sanded to a smooth finish. All veneers shall be applied under hydraulic pressure</t>
  </si>
  <si>
    <t>I.10 DOORS</t>
  </si>
  <si>
    <t>Flush doors shall have solid timber edge strips with concealed edges. Where doors are to be finished with a transparent finish, the veneer and the edge strips shall be timber of the same species and as far as possible of matching colour. Unless otherwise described all flush doors shall be of interior quality, but where exterior quality doors are specified the glue used shall be of the WBP type</t>
  </si>
  <si>
    <t>Framed and ledged batten doors described as filled in with V-jointed boarding shall be filled in flush on one side with tongued and grooved vertical boarding, V-jointed on one or both sides and of the thickness stated. The boarding shall be in narrow widths, closely cramped up, rebated or tongued on outer edges and housed to grooves in stiles and rails and twice countersunk brass screwed at each intersection with ledges and braces and the inner edges of the abutting stiles and rails shall be chamfered to form a V-joint at junction with the board</t>
  </si>
  <si>
    <t>Unless otherwise described double doors shall have rebated meeting stiles</t>
  </si>
  <si>
    <t>I.11 FIXING</t>
  </si>
  <si>
    <t>All nails and screws shall be of the size, length and type appropriate to their respective uses. All screws for hardwood joinery work shall be brass</t>
  </si>
  <si>
    <t>Items described as “plugged” shall be screwed to fibre, plastic or metal plugs at not exceeding 600mm centres. Where items are described as “bolted”, the bolts have been given separately</t>
  </si>
  <si>
    <t>I.12 ADHESIVES</t>
  </si>
  <si>
    <t>Adhesives shall comply with BS 1204 and 4071 where applicable. Adhesives used in the manufacture of external joinery exposed to excessive moisture (eg kitchen and laboratory worktops) shall be of the WBP type</t>
  </si>
  <si>
    <t>J. CEILINGS, PARTITIONS AND ACCESS FLOORING</t>
  </si>
  <si>
    <t>J.1 MATERIALS AND WORKMANSHIP</t>
  </si>
  <si>
    <t>Gypsum plasterboard                                                                                      SANS 266</t>
  </si>
  <si>
    <t>Fibreboard products                                                                                        SANS 540</t>
  </si>
  <si>
    <t>Gypsum cove cornice                                                                                     SANS 622</t>
  </si>
  <si>
    <t>Wood-wool panels (cement-bonded)                                                               SANS 637</t>
  </si>
  <si>
    <t>Sawn softwood timber : Brandering and battens                                             SANS 1783-4</t>
  </si>
  <si>
    <t>Sawn softwood timber : Timber for frame wall</t>
  </si>
  <si>
    <t>Construction                                                                                                  SANS 1783-2</t>
  </si>
  <si>
    <t>Fibre-cement boards                                                                                       SANS 803</t>
  </si>
  <si>
    <t>Plywood and composite board                                                                         SANS 929</t>
  </si>
  <si>
    <t>Wooden ceiling and panelling boards                                                               SANS 1039</t>
  </si>
  <si>
    <t>Materials for thermal insulation of buildings                                                      SANS 1381-1&amp;4</t>
  </si>
  <si>
    <t>Expanded polystyrene thermal insulation boards                                              SANS 1508</t>
  </si>
  <si>
    <t>Raised access flooring                                                                                   SANS 1549</t>
  </si>
  <si>
    <t>J.2 TONGUED AND GROOVED BOARDING</t>
  </si>
  <si>
    <t>Tongued and grooved boarding for ceilings shall be in long varying lengths, V-jointed one side and with joints tightly cramped up and secret nailed</t>
  </si>
  <si>
    <t>J.3 CEILINGS ETC</t>
  </si>
  <si>
    <t>J.3.1 Brandering</t>
  </si>
  <si>
    <t>Brandering for ceilings and eaves soffit coverings shall be symmetrically arranged with necessary smaller panels. Main branders shall be at right angles to roof timbers, with cross branders cut in between and branders shall be fixed with galvanized wire nails driven in on skew alternately in opposite directions</t>
  </si>
  <si>
    <t>J.3.2 Ceiling boards</t>
  </si>
  <si>
    <t>Ceiling boards shall be in long lengths symmetrically arranged with necessary smaller panels, closely butted and secured at 150mm centres to brandering with galvanized or cadmium-plated clout-headed nails</t>
  </si>
  <si>
    <t>J.4 GYPSUM SKIM PLASTER</t>
  </si>
  <si>
    <t>Gypsum skim plaster shall be pure gypsum plaster finished with a steel trowel</t>
  </si>
  <si>
    <t>J.5 EXPOSED TEE-SYSTEM SUSPENDED CEILINGS</t>
  </si>
  <si>
    <t>The ceiling panels shall be as described in the items and the panels shall be stiffened at back as recommended by the manufacturer to prevent bowing or sagging</t>
  </si>
  <si>
    <t>The exposed surfaces of all ceiling panels and supporting members shall be uniform in colour and free from surface blemishes</t>
  </si>
  <si>
    <t>The suspension grid system shall be an approved patent suspension system comprising 38mm galvanized steel main and cross tee bearers spaced in both directions at centres to suit sizes of ceiling panels used, with the cross bearers fitted between and notched to form flush fit with main bearers. The exposed flange of the tees shall be 25mm wide, covered with a rolled aluminium cap painted a low sheen satin white. Cornices etc shall be as described in the items and shall be finished to match the exposed tees</t>
  </si>
  <si>
    <t>The main tee bearers shall have holes for cross tees at 300mm centres and holes for hangers at 50mm centres. In addition, main and cross tee bearers shall be holed as necessary for and provided with timber wedges or steel clips where recommended by the manufacturer to prevent ceiling panels from lifting</t>
  </si>
  <si>
    <t>The web of the exposed cross tee bearers shall extend to form a positive interlock with the main tee bearers and the lower flange shall be cut back to provide a joint free appearance</t>
  </si>
  <si>
    <t>All hangers shall be galvanized and shall be at centres to meet the requirements of the specification with one end fixed to the suspension grid main bearers and the other end fitted with suitable galvanized fixing cleat securely fixed to the structure. Fixing points shall be agreed to by the Principal Agent before any power shot fixings are made. Hangers shall not be suspended from air-conditioning ducts. Where recommended by the manufacturer, hangers shall be of the rigid type</t>
  </si>
  <si>
    <t>Component parts and fixings shall be non-corrosive and able to withstand atmospheric pollution. Surfaces of aluminium which are in contact with other materials when fixed, particularly metals, shall be suitably insulated to prevent electrolytic corrosion</t>
  </si>
  <si>
    <t>Ceilings shall comprise hangers, suspension grid system and ceiling panels, shall be constructed in a manner suitable for carrying air-conditioning diffusers and light fittings in the positions required, shall be set out to layouts approved by the Principal Agent and shall have the standard suspension systems modified as necessary to work around any pipes or light fittings</t>
  </si>
  <si>
    <t>J.6 FLUSH PLASTERED SUSPENDED CEILINGS</t>
  </si>
  <si>
    <t>Gypsum plasterboard panels of the specified thickness generally in 1200mm widths and in long lengths shall be fixed grey side down with self-tapping screws to the suspension system with the joints between boards loosely butt jointed and covered with 50mm wide strips of self-adhesive fibre tape</t>
  </si>
  <si>
    <t>The plasterboard panels shall be finished with gypsum skim plaster trowelled to a smooth polished surface to the thickness etc recommended by the manufacturer</t>
  </si>
  <si>
    <t>The suspension system shall be an approved patent concealed suspension system consisting of galvanized mild steel bearers suspended on approved non-rusting metal hangers spaced generally at 1200mm centres or to suit layout of air-conditioning ducts and other services etc above ceiling with one end bolted to the bearer and the other end fitted with a galvanized fixing cleat securely fixed to the structure as required</t>
  </si>
  <si>
    <t>Fixing points shall be agreed to by the Principal Agent before any power shot fixings are made. Hangers shall not be suspended from air-conditioning ducting</t>
  </si>
  <si>
    <t>Ceilings shall comprise hangers, suspension system, ceiling panels and plaster finish, shall be constructed in a manner suitable for carrying air-conditioning diffusers and light fittings in the positions required, shall be set out to layouts approved by the Principal Agent and shall have the standard suspension system modified as necessary to work around any pipes or light fittings</t>
  </si>
  <si>
    <t>K. FLOOR COVERINGS, WALL LININGS, ETC</t>
  </si>
  <si>
    <t>K.1 MATERIALS AND WORKMANSHIP</t>
  </si>
  <si>
    <t>Semi-flexible vinyl floor tiles                                                                               SANS 581</t>
  </si>
  <si>
    <t>Resin modified vinyl floor tiles                                                                            SANS 586</t>
  </si>
  <si>
    <t>Flexible vinyl flooring                                                                                         SANS 786</t>
  </si>
  <si>
    <t>Hardwood block and strip flooring                                                                       SANS 281</t>
  </si>
  <si>
    <t>Wood mosaic flooring                                                                                        SANS 978</t>
  </si>
  <si>
    <t>Textile floor coverings (pile construction)                                                             SANS 1375</t>
  </si>
  <si>
    <t>Textile floor coverings (needle-punched</t>
  </si>
  <si>
    <t>construction)                                                                                                     SANS 141</t>
  </si>
  <si>
    <t>Carpet underlays                                                                                               SANS 1419</t>
  </si>
  <si>
    <t>The installation of wood and laminate flooring                                                       SANS 10043</t>
  </si>
  <si>
    <t>The installation of resilient thermoplastic</t>
  </si>
  <si>
    <t>and similar flexible floor covering materials                                                           SANS 10070</t>
  </si>
  <si>
    <t>The installation of textile floor coverings                                                               SANS 10186</t>
  </si>
  <si>
    <t>Sheet linoleum (calendered types),</t>
  </si>
  <si>
    <t>cork, carpet and linoleum tiles                                                                              BS 810</t>
  </si>
  <si>
    <t>Solid rubber flooring                                                                                             BS 1711</t>
  </si>
  <si>
    <t>Felt backed linoleum                                                                                            BS 1863</t>
  </si>
  <si>
    <t>K.2 LAYING OF MATERIAL</t>
  </si>
  <si>
    <t>Floor tiles shall be laid with continuous joints in both directions</t>
  </si>
  <si>
    <t>Patterned floor coverings shall be matched at joints</t>
  </si>
  <si>
    <t>K.3 GENERAL</t>
  </si>
  <si>
    <t>Floor coverings, wall linings, skirtings, nosings, etc shall include all preparatory work to screeded or plastered surfaces etc, priming coats and adhesives</t>
  </si>
  <si>
    <t>Floor coverings and wall linings shall be dressed around and into corners. Wood block and wood mosaic flooring shall be sanded with a sanding machine and sealed with a coat of approved penetrating sealer</t>
  </si>
  <si>
    <t>Plastic handrails shall have welded and polished butt joints</t>
  </si>
  <si>
    <t>L. IRONMONGERY</t>
  </si>
  <si>
    <t>L.1 MATERIALS AND WORKMANSHIP</t>
  </si>
  <si>
    <t>Locks, latches and associated furniture</t>
  </si>
  <si>
    <t>for doors. (Domestic type)                                                                           SANS 4</t>
  </si>
  <si>
    <t>Kitchen cupboards: Built-in and free-standing                                                SANS 1385</t>
  </si>
  <si>
    <t>Single action closers                                                                                  SANS 1510</t>
  </si>
  <si>
    <t>Padlocks                                                                                                   SANS 1533</t>
  </si>
  <si>
    <t>Fasteners                                                                                                  SANS 1700</t>
  </si>
  <si>
    <t>Chalk writing boards for schools                                                                   CKS 36</t>
  </si>
  <si>
    <t>L.2 KEYS</t>
  </si>
  <si>
    <t>Locks shall have the minimum possible number of interchangeable keys. Cylinder locks and locks described as “en suite” shall be clearly marked with consecutive numbers and each key shall be punched with the corresponding number of the relative lock</t>
  </si>
  <si>
    <t>L.3 FIXING</t>
  </si>
  <si>
    <t>Unless otherwise described, ironmongery is to be fixed to wood</t>
  </si>
  <si>
    <t>Items described as “plugged” shall be screwed to fibre, plastic or metal plugs</t>
  </si>
  <si>
    <t>Screws, bolts, etc for fixing of ironmongery shall be of matching metal and finish, except for aluminium ironmongery or ironmongery fixed to aluminium in which cases stainless steel screws may be used</t>
  </si>
  <si>
    <t>All necessary preparation of pressed steel door frames for the fixing of ironmongery to the frames has been included with the pressed steel door frames</t>
  </si>
  <si>
    <t>L.4 KITCHEN CUPBOARDS</t>
  </si>
  <si>
    <t>Steel cupboards shall be finished with baked enamel. Tops of floor cupboards shall have laminated plastic covering</t>
  </si>
  <si>
    <t>Cupboards shall be fitted with all necessary hinges, handles, catches, etc. Cupboards shall be securely fixed with all necessary screws and fibre, plastic or metal plugs</t>
  </si>
  <si>
    <t>Where cupboards are described as a “series”, tops shall be continuous and cupboards shall be bolted or screwed together, including bolts, screws, holes, etc</t>
  </si>
  <si>
    <t>M. STRUCTURAL STEELWORK</t>
  </si>
  <si>
    <t>M.1 SPECIFICATION</t>
  </si>
  <si>
    <t>All structural steelwork shall comply with SANS 1200H or 1200HA as applicable. Structural fasteners shall comply with SANS 1700</t>
  </si>
  <si>
    <t>Whenever the term “Engineer” appears in SANS 1200H or 1200HA or in the following Project Specification this shall be deemed to mean the Principal Agent’s representative responsible for this section of the Works</t>
  </si>
  <si>
    <t>M.2 PROJECT SPECIFICATION INCORPORATING AMPLIFICATIONS, ADDITIONS AND AMENDMENTS TO SANS 1200H AND 1200HA</t>
  </si>
  <si>
    <t>The following amplifications, additions and amendments to SANS 1200H and SANS 1200HA shall apply and clause numbers refer to either the existing clauses in the relevant SANS or to new clauses which are related to the clauses therein</t>
  </si>
  <si>
    <t>SANS 1200H</t>
  </si>
  <si>
    <t>3.1.1 Weldable structural steel</t>
  </si>
  <si>
    <t>Weldable structural steel shall comply with SANS 1431</t>
  </si>
  <si>
    <t>5.1.2 Contractor provides shop details</t>
  </si>
  <si>
    <t>The Contractor shall be responsible for the preparation of all shop detail drawings</t>
  </si>
  <si>
    <t>5.1.3 Engineer provides shop details</t>
  </si>
  <si>
    <t>5.3.9 Protective treatment</t>
  </si>
  <si>
    <t>Structural steelwork shall be cleaned and prepared by wire brushing in accordance with SANS 10064 and all surfaces shall be primed as specified to a minimum dry film thickness of 30 micrometres before leaving the workshop. Upon delivery to the site and again after erection all bared surfaces shall be made good with similar primer</t>
  </si>
  <si>
    <t>8. Measurement and payment</t>
  </si>
  <si>
    <t>SANS 1200HA</t>
  </si>
  <si>
    <t>5.2.10 Protective treatment</t>
  </si>
  <si>
    <t>5.3.7 Repairs to paint and site painting</t>
  </si>
  <si>
    <t>N. METALWORK</t>
  </si>
  <si>
    <t>N.1 MATERIALS AND WORKMANSHIP</t>
  </si>
  <si>
    <t>Fasteners                                                                                                      SANS 1700</t>
  </si>
  <si>
    <t>Expanded metal                                                                                            SANS 190-1&amp;2</t>
  </si>
  <si>
    <t>Windows and doors made of rolled mild steel</t>
  </si>
  <si>
    <t>sections                                                                                                        SANS 727</t>
  </si>
  <si>
    <t>Hot-dip galvanized zinc coatings on fabricated</t>
  </si>
  <si>
    <t>iron and steel articles                                                                                     SANS 121</t>
  </si>
  <si>
    <t>Strongroom and vault doors                                                                            SANS 949</t>
  </si>
  <si>
    <t>Anodized coatings on aluminium</t>
  </si>
  <si>
    <t>(for architectural applications)                                                                         SANS 999</t>
  </si>
  <si>
    <t>Steel door frames                                                                                          SANS 1129</t>
  </si>
  <si>
    <t>Mushroom- and countersunk-head bolts and nuts                                             SANS 1143</t>
  </si>
  <si>
    <t>Welding of metalwork                                                                                    SANS 1044</t>
  </si>
  <si>
    <t>Adjustable glass-louvred windows                                                                  CKS 413</t>
  </si>
  <si>
    <t>Aluminium sheet and strips                                                                           BS 1470</t>
  </si>
  <si>
    <t>Aluminium extruded tube and hollow sections                                                 BS 1474</t>
  </si>
  <si>
    <t>Aluminium bars and sections                                                                        BS 1476</t>
  </si>
  <si>
    <t>N.2 STEEL</t>
  </si>
  <si>
    <t>Steel shall be mild steel of approved commercial quality. Steelwork shall be cleaned and prepared by wire brushing in accordance with SANS 10064 and given one coat of primer as specified before leaving the workshop</t>
  </si>
  <si>
    <t>N.2.1 Galvanizing of steel</t>
  </si>
  <si>
    <t>Steelwork described as “galvanized” shall be galvanized by means of the hot-dip process after fabrication. Where welding on site is unavoidable, such welded joints shall be cleaned down and cold galvanized to approval</t>
  </si>
  <si>
    <t>N.3 STAINLESS STEEL</t>
  </si>
  <si>
    <t>Stainless steel shall be AISI Type 304 stainless steel and shall be buffed to an even satin finish. Stainless steel screws shall be used for fixing stainless steel</t>
  </si>
  <si>
    <t>N.4 ALUMINIUM</t>
  </si>
  <si>
    <t>Aluminium extrusions shall be of 6063-T6 alloy and temper. Aluminium sheet and strips shall be of 1200-H4 alloy and temper.</t>
  </si>
  <si>
    <t>Joints in all aluminium members shall be formed in an approved manner so that the joints are practically invisible. Screw heads, pins, rivets, etc shall be concealed as far as possible. 300 Series stainless steel screws and bolts shall be used for jointing and fixing aluminium work</t>
  </si>
  <si>
    <t>The surfaces of all aluminium which are in contact with other materials when fixed shall be suitably insulated with a non-absorbent insulating material to prevent corrosion. All aluminium work shall be suitably protected against damage, deterioration or discolouration caused by mortar droppings, paint, etc by taping with removable tape, covering with temporary casings or by covering with motor oil</t>
  </si>
  <si>
    <t>N.4.1 Anodizing of aluminium</t>
  </si>
  <si>
    <t>Aluminium described as “anodized” shall be treated with Grade 25 coating thickness for exterior use or Grade 15 for interior use as specified, to the required finish. All alloys to be anodized shall be suited to anodizing</t>
  </si>
  <si>
    <t>N.5 BOLTS AND NUTS</t>
  </si>
  <si>
    <t>Nuts shall be of at least the strength grade appropriate to the grade of bolt or other threaded element with which they are used</t>
  </si>
  <si>
    <t>N.6 SCREWING OF METALWORK TO STEEL, WOOD, CONCRETE, ETC</t>
  </si>
  <si>
    <t>Metalwork described as “screwed” to steel, wood, etc or “plugged” to brickwork, concrete, etc shall be fixed at not exceeding 500mm centres, with necessary holes, countersinking, threading, screws, set screws, self-tapping screws and fibre, plastic or metal plugs</t>
  </si>
  <si>
    <t>N.7 BOLTING OF METALWORK</t>
  </si>
  <si>
    <t>Where metalwork is described as “bolted” to steel, wood, brickwork, concrete, etc the bolts are measured elsewhere</t>
  </si>
  <si>
    <t>N.8 WELDING OF METALWORK</t>
  </si>
  <si>
    <t>All welds shall be cleaned and filed or ground off smooth to approval. All welded joints shall be continuous</t>
  </si>
  <si>
    <t>N.9 METALWORK GENERALLY</t>
  </si>
  <si>
    <t>Metalwork shall have all sharp edges ground smooth. Tubular and pipe work shall include running joints. Rails etc described as “continuous” shall be in long lengths with welded joints</t>
  </si>
  <si>
    <t>N.10 PRESSED STEEL DOORS, FRAMES, ETC</t>
  </si>
  <si>
    <t>N.10.1 Door frames</t>
  </si>
  <si>
    <t>Frames shall project not less than 20mm into floor finish. Except where described as galvanized, frames shall be primed as specified before leaving the factory. Frames are to jambs and heads of openings. Frames for single doors shall be provided with two 100mm steel butt hinges and an adjustable striking plate for a mortice lock and frames for double doors shall be provided with four 100mm steel butt hinges. Butt hinges shall be steel butts with loose pins, welded to frames. Where necessary mortar caps shall be welded to frames and back plates shall be welded on behind tappings for screws</t>
  </si>
  <si>
    <t>N.10.2 Cupboard door frames</t>
  </si>
  <si>
    <t>Cupboard door frames shall be as described in N.10.1, but with thresholds of unequal channel section, two 100mm steel butt hinges to hanging stiles, two 75mm steel butt hinges to hanging stiles above transoms, necessary striking plates for mortice locks and keeps for barrel bolts</t>
  </si>
  <si>
    <t>N.10.3 Combination doors and frames</t>
  </si>
  <si>
    <t>Combination doors and frames shall be manufactured of 1,6mm thick steel plate. Frames shall be as described in N.10.1. Doors shall be standard design and required profile, with a 44mm wide edge all round, vertical reinforcing ribs pressed in and with two reinforcing rails welded on. The door shall be provided with two lever mortice lock with lock box welded to inside. Doors shall be welded to steel butts</t>
  </si>
  <si>
    <t>N.10.4 Transformer room doors and frames</t>
  </si>
  <si>
    <t>Transformer room doors and frames shall be manufactured of 1,6mm thick steel plate. Frames shall be as described in N.10.1. Doors shall be of standard design with a 44mm wide edge all round, vertical reinforcing ribs pressed in and with three reinforcing rails welded on. Single doors shall be fitted with a padlock cleat and two 100mm brass pintle hinges and double doors shall be fitted with a padlock cleat, two 150mm bolts and four 100mm brass pintle hinges. Each leaf shall be fitted with a louvered ventilation panel of standard design backed with 6mm mesh galvanized wire vermin proof screen</t>
  </si>
  <si>
    <t>N.10.5 Sizes</t>
  </si>
  <si>
    <t>The frame widths given refer to unfinished wall thicknesses</t>
  </si>
  <si>
    <t>N.10.6 Glazing beads</t>
  </si>
  <si>
    <t>Where specified, glazing beads shall be 12 x 12mm standard metal glazing beads mitred at angles and countersunk screwed on at not exceeding 300mm centres with self-tapping screws</t>
  </si>
  <si>
    <t>N.11 STEEL WINDOWS, DOORS, ETC</t>
  </si>
  <si>
    <t>N.11.1 Windows, doors, etc</t>
  </si>
  <si>
    <t>All fittings to windows, doors, etc shall be chromium plated. Fixed lights and opening sashes shall be in single squares. Windows etc of single unit construction shall have weather bars at transoms above opening sashes</t>
  </si>
  <si>
    <t>Composite windows not of single piece construction shall be coupled with standard coupling mullions and transoms that correspond with the window section used</t>
  </si>
  <si>
    <t>Kicking plates and panels shall be 1,6mm metal plate fixed with standard metal glazing beads mitred at angles and countersunk screwed on at not exceeding 300mm centres with self-tapping screws</t>
  </si>
  <si>
    <t>Except where described as galvanized, windows, doors, burglar bars, etc shall be primed as specified before leaving the factory</t>
  </si>
  <si>
    <t>N.11.2 Burglar bars and flyscreens</t>
  </si>
  <si>
    <t>Where windows are described as fitted with burglar bars or flyscreens, these shall be standard type fitted over opening sashes</t>
  </si>
  <si>
    <t>N.12 ADJUSTABLE LOUVRE UNITS</t>
  </si>
  <si>
    <t>Adjustable louvre units shall be suitable for hand or longarm operation</t>
  </si>
  <si>
    <t>Louvre units shall include glass louvres with polished edges and installation, including holes, screws, rivets, preparation of openings, etc</t>
  </si>
  <si>
    <t>N.13 ALUMINIUM WINDOWS AND DOORS</t>
  </si>
  <si>
    <t>The foregoing preambles “N.4 – ALUMINIUM” shall apply to aluminium windows, doors, etc in all respects in so far as they are applicable. Aluminium windows and doors shall be manufactured from extruded aluminium members of 6063T6, 6261-T6 or 6082-T6 alloy and temper</t>
  </si>
  <si>
    <t>Ancillary members such as sills, flashings, infill panels and the like formed from flat sheet material shall be of an appropriate alloy selected from 1200, 3004 or 5251 complying with BS 1470 of a temper suitable for the method of forming and a composition suitable for anodizing or painting as required</t>
  </si>
  <si>
    <t>Windows, doors, etc shall be of an approved standard system, manufactured by an approved firm experienced in this type of work, and shall meet with the minimum recommended performance requirements as set out by the Association of Architectural Aluminium Manufacturers of South Africa (AAAMSA) in the latest edition of the Selection Guide</t>
  </si>
  <si>
    <t>The fittings for all opening sashes shall be substantial and, unless otherwise described, shall be of high quality aluminium alloy finished to match the windows, doors, etc on which they occur. Samples of all fittings shall be supplied to the Principal Agent for approval</t>
  </si>
  <si>
    <t>Top, side and bottom hung opening sashes shall be hung on two aluminium hinges with 300 Series stainless steel pins, nylon bushes and stainless steel washers. Side hung sashes shall have fasteners and sliding stays, top hung sashes shall have peg stays and bottom hung sashes shall have spring catches and concealed arms</t>
  </si>
  <si>
    <t>Projected out sashes shall have aluminium fasteners and concealed arms of a non-corrosive material compatible with aluminium</t>
  </si>
  <si>
    <t>The frames which are to be built into openings in brickwork shall be fitted with the manufacturer’s standard type fixing lugs, not less than 20 x 3 x 150mm long, screwed to frame and placed one near each corner and intermediately not more than 450mm apart to sides, top and bottom and where fixed to concrete reveals, wood sub-frames or to preformed openings in brickwork shall have countersunk holes for screws, one near each corner and intermediately not more than 450mm apart to sides, top and bottom</t>
  </si>
  <si>
    <t>N.13.1 Glazing beads</t>
  </si>
  <si>
    <t>Where so described, openings and sashes of windows and doors shall be fitted with approved channel section aluminium glazing beads sufficient in size and profile to suit the method of glazing employed, finished to match the windows, doors, etc and neatly mitred. Screws where necessary shall be of aluminium or 300 Series stainless steel and have pan or raised heads finished to match the beads</t>
  </si>
  <si>
    <t>N.13.2 Finishes</t>
  </si>
  <si>
    <t>Windows, doors, etc described as “anodized” shall be treated with Grade 25 coating thickness. Windows, doors, etc described as “factory painted” shall have an electrostatically applied oven baked polyester paint coating not less than 25 micrometres thick</t>
  </si>
  <si>
    <t>N.13.3 General</t>
  </si>
  <si>
    <t>Aluminium windows, doors, etc shall include glass as described, fixing in position, sealing and protection against damage, deterioration or discolouration by taping with removable tape or covering with temporary casings or motor oil and removing same on completion</t>
  </si>
  <si>
    <t>N.14 STRONGROOM AND RECORD ROOM DOORS</t>
  </si>
  <si>
    <t>Strongroom and record room doors shall not be built in as the work proceeds, but shall be fixed later in the openings provided. The Contractor shall ensure that the lock or other important parts of the door are not tampered with. Should any such tampering occur, the Contractor will be held responsible and at the Principal Agent’s discretion shall provide a new door or lock and keys at his own expense. The keys shall not be delivered together with the doors to the building site. The Contractor shall arrange for the manufacturer to send the keys direct to the Principal Agent per registered post. If these instructions are not complied with, a new lock and keys shall be provided by the Contractor at his own expense</t>
  </si>
  <si>
    <t>N.15 STEEL ROLLER SHUTTERS</t>
  </si>
  <si>
    <t>Roller shutters shall be of approved manufacture comprising curtain, vertical channel guides and top mechanism. The curtain shall be constructed of 1mm thick machine-rolled galvanized interlocking slats with mild steel end locks spot welded to alternate strips. The bottom shall be provided with a galvanized rail riveted on and vertical edges shall slide in galvanized channel guides formed of steel not less than 2,5mm thick bolted to sides of openings</t>
  </si>
  <si>
    <t>The mechanism shall be covered in a galvanized sheet iron box. The ungalvanized sections shall be primed as specified before leaving the factory 28</t>
  </si>
  <si>
    <t>O. PLASTERING</t>
  </si>
  <si>
    <t>O.1 MATERIALS AND WORKMANSHIP</t>
  </si>
  <si>
    <t>Common cement                                                                                     SANS 50197-1(Class 32,5N)</t>
  </si>
  <si>
    <t>Masonry cement                                                                                     SANS 50413-1(Class 225X)</t>
  </si>
  <si>
    <t>Limes for use in building                                                                          SANS 523 {Slaked (hydrated) limes}</t>
  </si>
  <si>
    <t>Aggregates from natural sources – Fine</t>
  </si>
  <si>
    <t>aggregates for plaster and mortar                                                             SANS 1090</t>
  </si>
  <si>
    <t>O.2 PREPARATORY WORK</t>
  </si>
  <si>
    <t>Surfaces shall be clean and free of oil and thoroughly wetted directly before any plastering or other in situ finishes are commenced. Concrete surfaces shall be slushed with a mixture of one part cement and one part coarse sand or otherwise treated to form a proper key. Preparatory coats shall be thoroughly scored and roughened to form a proper key</t>
  </si>
  <si>
    <t>O.3 FINISH</t>
  </si>
  <si>
    <t>All coats of paving and plastering shall be executed in one operation without any blemishes</t>
  </si>
  <si>
    <t>O.4 SCREEDS</t>
  </si>
  <si>
    <t>Screeds shall be composed of one part cement and four parts sand</t>
  </si>
  <si>
    <t>O.5 CEMENT RENDER</t>
  </si>
  <si>
    <t>Cement render shall be composed of one part cement and three parts sand finished with a steel trowel to a smooth polished surface and cured for at least seven days after laying</t>
  </si>
  <si>
    <t>Cement render finish shall be divided into panels not exceeding 6m2 with V-joints and deep trowel cuts</t>
  </si>
  <si>
    <t>O.6 GRANOLITHIC</t>
  </si>
  <si>
    <t>Granolithic shall be composed of one part cement, one part fine sand, two parts coarse sand and one part granite or other approved stone aggregate that will pass through a 5mm sieve, finished with a steel trowel to a smooth polished surface and cured for at least seven days after laying</t>
  </si>
  <si>
    <t>Coloured granolithic shall be carried out in two coats in one operation and shall be tinted to the required colour with approved colouring pigment mixed into the finishing coat. Under no circumstances is the pigment to be sprinkled on and trowelled in after the granolithic is laid</t>
  </si>
  <si>
    <t>Granolithic shall be divided into panels not exceeding 6m2 with V-joints and deep trowel cuts</t>
  </si>
  <si>
    <t>O.7 TERRAZZO</t>
  </si>
  <si>
    <t>Terrazzo shall be applied in two coats. The undercoat shall be composed of one part cement and three parts sand and shall be finished with a wooden float. The finishing coat shall be composed of one part cement and two parts marble or stone aggregate of a colour and size to obtain the required colour and texture and shall be at least 12mm thick, and applied before the undercoat has dried out. The finishing coat shall be compacted by tamping or rolling until superfluous water has been expelled, finished with a steel trowel and cured for at least seven days after laying. The finished surface shall show at least 80% of the aggregate</t>
  </si>
  <si>
    <t>Surfaces described as “polished” shall be polished by machine using various grades of abrasive and grouting with tinted cement as necessary between polishings</t>
  </si>
  <si>
    <t>Surfaces described as “brushed” shall be brushed with a steel wire brush on the day the terrazzo has been laid to expose the aggregate as required</t>
  </si>
  <si>
    <t>Where required, brass or other dividing strips shall be embedded in the undercoat to finish flush with the finished surface</t>
  </si>
  <si>
    <t>Three sample blocks, each size 300 x 300mm, as separately measured shall be prepared for approval by the Principal Agent and kept in an accessible place on the site until the completion of the contract</t>
  </si>
  <si>
    <t>O.8 SKIRTINGS</t>
  </si>
  <si>
    <t>Skirtings shall not exceed 25mm thick and shall have a fair edge with arris or rounded external angle at top edge or V-joint to finish flush with plaster and coved or square junction with floor finish</t>
  </si>
  <si>
    <t>O.9 THICKNESS OF PLASTER</t>
  </si>
  <si>
    <t>All plaster, other than skim plaster, shall be not less than 10mm and not more than 20mm thick</t>
  </si>
  <si>
    <t>O.10 CEMENT PLASTER</t>
  </si>
  <si>
    <t>Cement plaster shall comply with the following table:</t>
  </si>
  <si>
    <t>O.11 COMPO PLASTER</t>
  </si>
  <si>
    <t>Compo plaster shall be composed of one part cement, two parts lime and nine parts sand</t>
  </si>
  <si>
    <t>O.12 GYPSUM SKIM PLASTER</t>
  </si>
  <si>
    <t>O.13 TWO COAT PLASTER WITH GYPSUM FINISH</t>
  </si>
  <si>
    <t>Two coat plaster with gypsum finish shall comprise an undercoat of Class II cement plaster finished with a wooden float and a finishing coat of gypsum skim plaster</t>
  </si>
  <si>
    <t>O.14 ROUGH-CAST PLASTER</t>
  </si>
  <si>
    <t>Rough-cast plaster shall be applied in two coats. The undercoat shall be composed of one part cement and five parts sand finished with a wooden float. The finishing coat shall be composed of one part cement and three parts stone aggregate that will pass through a 4mm sieve. The finishing coat shall be flicked on with a machine before the undercoat has set to obtain an even texture</t>
  </si>
  <si>
    <t>O.15 FINE ROUGH-CAST PLASTER</t>
  </si>
  <si>
    <t>Fine rough-cast plaster shall be as for rough-cast plaster but the finishing coat shall be composed of one part cement and three parts coarse sand</t>
  </si>
  <si>
    <t>0.16 GENERAL</t>
  </si>
  <si>
    <t>Rates for plastering described as being on vertical surfaces of brickwork or blockwork shall include concrete columns, beams and lintels flush with the face of the wall</t>
  </si>
  <si>
    <t>P. TILING</t>
  </si>
  <si>
    <t>P.1 MATERIALS AND WORKMANSHIP</t>
  </si>
  <si>
    <t>Glazed ceramic wall tiles and fittings                                                           SANS 22</t>
  </si>
  <si>
    <t>Ceramic wall and floor tiles                                                                          SANS 1449</t>
  </si>
  <si>
    <t>Common cement                                                                                        SANS 50197-1(Class 32,5N)</t>
  </si>
  <si>
    <t>Masonry cement                                                                                        SANS 50413-1(Class 22,5X)</t>
  </si>
  <si>
    <t>aggregates for plaster and mortar                                                                 SANS 1090</t>
  </si>
  <si>
    <t>The design and installation of ceramic tiling                                                  SANS 10107</t>
  </si>
  <si>
    <t>P.2 TILES, MOSAICS, ETC</t>
  </si>
  <si>
    <t>Tiles, mosaics, etc shall be even in shape and size, free from cracks, twists or blemishes and uniform in</t>
  </si>
  <si>
    <t>colour</t>
  </si>
  <si>
    <t>P.3 PREPARATORY WORK</t>
  </si>
  <si>
    <t>Surfaces shall be clean and free of oil and thoroughly wetted directly before any tiling is commenced. Concrete surfaces shall be slushed with a mixture of one part cement and one part coarse sand or otherwise treated to form a proper key</t>
  </si>
  <si>
    <t>P.4 CERAMIC WALL AND FLOOR TILING</t>
  </si>
  <si>
    <t>Where tiles are fixed to plaster or screeds with an adhesive, the adhesive shall be as recommended by the manufacturer of the tiles. Joints shall be straight, continuous and flush pointed with an approved grouting compound</t>
  </si>
  <si>
    <t>P.5 GENERAL</t>
  </si>
  <si>
    <t>Tiling described as “on walls” is on brick walls or block walls unless otherwise stated and shall include concrete columns, beams and lintels flush with the face of the wall</t>
  </si>
  <si>
    <t>Q. PLUMBING AND DRAINAGE</t>
  </si>
  <si>
    <t>Q.1 MATERIALS AND WORKMANSHIP</t>
  </si>
  <si>
    <t>Sheet metal</t>
  </si>
  <si>
    <t>Sheet zinc                                                                                                  BS 849</t>
  </si>
  <si>
    <t>Sheet aluminium                                                                                         BS 1470</t>
  </si>
  <si>
    <t>Sheet copper                                                                                              BS 2870</t>
  </si>
  <si>
    <t>Rainwater systems</t>
  </si>
  <si>
    <t>Unplasticized poly(vinyl chloride) (PVC-U)</t>
  </si>
  <si>
    <t>components for external rainwater systems                                                  SANS 11</t>
  </si>
  <si>
    <t>Pipes and fittings</t>
  </si>
  <si>
    <t>Steel pipes : Pipes suitable for threading and of</t>
  </si>
  <si>
    <t>nominal size not exceeding 150mm                                                            SANS 62</t>
  </si>
  <si>
    <t>Plain-ended solid drawn copper tubes for</t>
  </si>
  <si>
    <t>Potable water                                                                                           SANS 460</t>
  </si>
  <si>
    <t>Malleable cast iron fittings threaded to ISO 7-1                                            SANS 4</t>
  </si>
  <si>
    <t>Polyethylene (PE) pipes for water supply –</t>
  </si>
  <si>
    <t>Specifications                                                                                         SANS 4427</t>
  </si>
  <si>
    <t>Cast iron fittings for asbestos cement pressure pipes                                 SANS 546</t>
  </si>
  <si>
    <t>Vitrified clay sewer pipes and fittings                                                        SANS 559</t>
  </si>
  <si>
    <t>Reinforced concrete pressure pipes                                                          SANS 676</t>
  </si>
  <si>
    <t>Concrete non-pressure pipes                                                                   SANS 677</t>
  </si>
  <si>
    <t>Cast iron pipes and pipe fittings for use above</t>
  </si>
  <si>
    <t>ground in drainage installations                                                               SANS 746</t>
  </si>
  <si>
    <t>Unplasticized poly(vinyl chloride) (PVC-U) sewer</t>
  </si>
  <si>
    <t>and drain pipes and pipe fittings                                                             SANS 791</t>
  </si>
  <si>
    <t>Fibre-cement pipes, couplings and fittings for</t>
  </si>
  <si>
    <t>sewerage, drainage and low-pressure irrigation                                       SANS 819</t>
  </si>
  <si>
    <t>Pitch-impregnated fibre pipes and fittings and jointing                              SANS 921</t>
  </si>
  <si>
    <t>Unplasticized poly (vinyl chloride) (PVC-U)</t>
  </si>
  <si>
    <t>pressure pipe systems                                                                        SANS 966-1</t>
  </si>
  <si>
    <t>Unplasticized poly(vinyl chloride) (PVC-U) soil,</t>
  </si>
  <si>
    <t>waste and vent pipes and pipe fittings                                                   SANS 967</t>
  </si>
  <si>
    <t>Rubber joint rings (non-cellular)                                                            SANS 974-1</t>
  </si>
  <si>
    <t>Copper-based fittings for copper tubes                                                 SANS 1067-1&amp;2</t>
  </si>
  <si>
    <t>Fibre-cement pressure pipes and couplings                                          SANS 1223</t>
  </si>
  <si>
    <t>Polypropylene pressure pipes                                                             SANS 1315</t>
  </si>
  <si>
    <t>Non-metallic waste traps                                                                    SANS 1321-1&amp;2</t>
  </si>
  <si>
    <t>Vent valves for drainage installations                                                   SANS 1532</t>
  </si>
  <si>
    <t>Heavy duty cast iron pipe fittings for drainage</t>
  </si>
  <si>
    <t>and gas and water supplies                                                                 BS 78</t>
  </si>
  <si>
    <t>Lead pipes                                                                                         BS 602</t>
  </si>
  <si>
    <t>Cast iron pressure pipes for use in</t>
  </si>
  <si>
    <t>drainage and gas and water supplies                                                   BS 1211</t>
  </si>
  <si>
    <t>Stainless steel pipes for use with</t>
  </si>
  <si>
    <t>compression fittings                                                                           BS 4127</t>
  </si>
  <si>
    <t>Sanitary fittings etc</t>
  </si>
  <si>
    <t>Stainless steel sinks with draining boards (for</t>
  </si>
  <si>
    <t>domestic use)                                                                                  SANS 242</t>
  </si>
  <si>
    <t>Stainless steel wash-hand basins and wash troughs                            SANS 906</t>
  </si>
  <si>
    <t>Stainless steel sinks for institutional use                                            SANS 907</t>
  </si>
  <si>
    <t>Stainless steel stall urinals                                                               SANS 924</t>
  </si>
  <si>
    <t>Acrylic sanitary ware : Baths                                                            SANS 1402-1</t>
  </si>
  <si>
    <t>Glazed ceramic sanitary ware                                                           SANS 497</t>
  </si>
  <si>
    <t>WC flushing cisterns                                                                        SANS 821</t>
  </si>
  <si>
    <t>Flush valves for WC flushing cisterns                                                 SANS 1509</t>
  </si>
  <si>
    <t>Taps, valves etc</t>
  </si>
  <si>
    <t>Water taps (metallic bodies)                                                            SANS 226</t>
  </si>
  <si>
    <t>Water taps (plastic bodies)                                                             SANS 1021</t>
  </si>
  <si>
    <t>Single control mixer taps                                                                SANS 1480</t>
  </si>
  <si>
    <t>Float valves                                                                                   SANS 752</t>
  </si>
  <si>
    <t>Plastic floats for ball valves                                                             SANS 1006</t>
  </si>
  <si>
    <t>Functional control valves and safety valves for</t>
  </si>
  <si>
    <t>Domestic hot and cold water supply systems                                  SANS 198</t>
  </si>
  <si>
    <t>Cast iron gate valves for waterworks                                                SANS 664</t>
  </si>
  <si>
    <t>Automatic shut-off flush valves for water</t>
  </si>
  <si>
    <t>closets and urinals                                                                        SANS 1240</t>
  </si>
  <si>
    <t>Check valves (flanged and wafer types)                                           SANS 1551-1&amp;2</t>
  </si>
  <si>
    <t>Fire extinguishers</t>
  </si>
  <si>
    <t>Portable refillable fire extinguishers                                                 SANS 1910</t>
  </si>
  <si>
    <t>Portable rechargeble fire extinguishers :</t>
  </si>
  <si>
    <t>Halogenated hydrocarbon type extinguishers                                   SANS 1151</t>
  </si>
  <si>
    <t>Water heaters and fire hose reels</t>
  </si>
  <si>
    <t>Fixed electric storage water heaters                                              SANS 151</t>
  </si>
  <si>
    <t>Fire hose reels (with semi-rigid hose)                                            SANS 543</t>
  </si>
  <si>
    <t>Drainage covers, gratings, etc</t>
  </si>
  <si>
    <t>Cast iron surface boxes and manhole and</t>
  </si>
  <si>
    <t>inspection covers and frames                                                       SANS 558</t>
  </si>
  <si>
    <t>Cast iron gratings for gullies and stormwater drains                       SANS 1115</t>
  </si>
  <si>
    <t>The installation of polyethylene and poly</t>
  </si>
  <si>
    <t>(vinyl chloride) (PVC-U and PVC-M) pipes                                    SANS 10112</t>
  </si>
  <si>
    <t>Water supply and drainage for buildings                                       SANS 10252-1&amp;2</t>
  </si>
  <si>
    <t>Cast iron step irons                                                                    BS 1247</t>
  </si>
  <si>
    <t>Q.2 GENERAL</t>
  </si>
  <si>
    <t>Q.2.1 Excavations</t>
  </si>
  <si>
    <t>Excavations shall be deemed to be in “earth”. Backfilling to excavations shall be executed in 300mm thick layers, watered and compacted. Surplus excavated material shall be spread and levelled over site as directed</t>
  </si>
  <si>
    <t>Q.2.2 Concrete</t>
  </si>
  <si>
    <t>Unreinforced concrete shall be Class B prescribed mix concrete and reinforced and precast concrete shall be Class C prescribed mix concrete</t>
  </si>
  <si>
    <t>Q.2.3 Brickwork</t>
  </si>
  <si>
    <t>Brickwork shall be of extra hard burnt bricks built in Class I mortar</t>
  </si>
  <si>
    <t>Q.2.4 Plaster</t>
  </si>
  <si>
    <t>Plaster shall be 1:3 cement plaster finished smooth with a steel trowel. All angles shall be rounded</t>
  </si>
  <si>
    <t>Q.2.5 Diameters of pipes etc</t>
  </si>
  <si>
    <t>Diameters stated for pipes, traps, valves, etc are internal diameters except PVC, polyethylene, stainless steel and copper pipes and traps for which external diameters are stated</t>
  </si>
  <si>
    <t>Q.3 SHEET METAL WORK</t>
  </si>
  <si>
    <t>Q.3.1 Galvanized sheet iron</t>
  </si>
  <si>
    <t>Galvanized sheet iron shall be rolled steel sheet coated on both sides with Class Z275, unless otherwise specified, zinc coating complying with SANS 3575/4998. Sheets shall be free from white rust</t>
  </si>
  <si>
    <t>Q.4 EAVES GUTTERS</t>
  </si>
  <si>
    <t>Q.4.1 Galvanized sheet iron gutters</t>
  </si>
  <si>
    <t>Galvanized sheet iron gutters shall have beaded edges and all joints shall be riveted and soldered. Angles shall be strengthened with 50 x 0,6mm galvanized sheet iron strips soldered on over the internal faces of mitres</t>
  </si>
  <si>
    <t>Gutters shall be fixed with falls to outlets on 30 x 3mm galvanized mild steel brackets, bent to the shape of gutters, with front ends taken up to the underside of beaded edge of gutter and each screwed to roof timbers or bolted to fibre-cement fascias with 6mm galvanized gutter bolts. Gutters shall be bolted to brackets at front with 6mm galvanized gutter bolts, one to each bracket</t>
  </si>
  <si>
    <t>Brackets shall be positioned at joints of gutters and intermediately at not exceeding 1,25m centres</t>
  </si>
  <si>
    <t>Q.4.2 Fibre-cement gutters</t>
  </si>
  <si>
    <t>Fibre-cement gutters shall have spigot and socket joints. Gutters shall be fixed with falls to outlets on standard aluminium alloy brackets, screwed or bolted to roof timbers or fascias</t>
  </si>
  <si>
    <t>Q.4.3 Unplasticized polyvinyl chloride (UPVC) gutters</t>
  </si>
  <si>
    <t>Gutters shall be fixed with falls to outlets on brackets as supplied by the manufacturer, screwed or bolted to roof timbers or fascias</t>
  </si>
  <si>
    <t>Q.4.4 Aluminium gutters</t>
  </si>
  <si>
    <t>Aluminium gutters shall be roll formed on site to required lengths and profiles from 3003H14-3SH4 alloy strip not less than 0,7mm thick factory coated on both sides with baked enamel and two coats of silicone modified polyester to a total minimum thickness of 20 micrometres. Angles, stopped ends, etc shall be prefabricated units pop riveted to gutters with joints sealed with mastic. The guttering shall be in continuous lengths between angles, stopped ends, etc</t>
  </si>
  <si>
    <t>Q.5 RAINWATER PIPES</t>
  </si>
  <si>
    <t>Q.5.1 Galvanized sheet iron pipes</t>
  </si>
  <si>
    <t>Galvanized sheet iron pipes shall have seams at the back and shall be jointed with soldered slip joints. Pipes shall be fixed to walls etc with galvanized mild steel holderbats spaced at not exceeding 2m centres with tails driven in or cut and pinned in 1:3 cement mortar</t>
  </si>
  <si>
    <t>Q.5.2 Fibre-cement pipes</t>
  </si>
  <si>
    <t>Fibre-cement pipes shall have spigot and socket joints. Pipes shall be fixed to walls etc with standard aluminium alloy holderbats with tails driven in or cut and pinned in 1:3 cement mortar</t>
  </si>
  <si>
    <t>Q.5.3 Unplasticized polyvinyl chloride (UPVC) pipes</t>
  </si>
  <si>
    <t>Pipes shall be fixed to walls etc with patented UPVC or aluminium clips and holderbats as supplied by the manufacturer of the pipe</t>
  </si>
  <si>
    <t>Q.5.4 Aluminium pipes</t>
  </si>
  <si>
    <t>Aluminium pipes and fixing straps shall be formed from 3003H14-3SH4 alloy strip not less than 0,7mm thick factory coated on both sides as described for aluminium gutters. Pipes shall be in continuous lengths with formed angles, offsets, shoes, etc. Pipes shall be fixed to walls etc with 20 x 0,6mm straps at not exceeding 1,5m centres screwed to 25 x 75 x 100mm hardwood chamfered and oiled blocks plugged to walls</t>
  </si>
  <si>
    <t>Q.6 STORMWATER CHANNELS</t>
  </si>
  <si>
    <t>In-situ concrete stormwater channels shall be constructed of unreinforced concrete with segmental channel formed in top. Channels shall be laid to falls on a well rammed earth bottom and finished smooth on exposed surfaces</t>
  </si>
  <si>
    <t>Precast concrete channels shall be of 25 MPa concrete, generally in 1m lengths, finished smooth from the mould on exposed surfaces, laid to falls on a well rammed earth bottom, jointed in 1:3 cement mortar and pointed with keyed joints</t>
  </si>
  <si>
    <t>Q.7 JOINTS</t>
  </si>
  <si>
    <t>Q.8 FIXING OF PIPES</t>
  </si>
  <si>
    <t>Q.9 PIPES LAID IN GROUND</t>
  </si>
  <si>
    <t>Q.10 CLEANING EYE LIDS</t>
  </si>
  <si>
    <t>Q.11 CLEANING EYES</t>
  </si>
  <si>
    <t>Cleaning eyes shall consist of cast iron frames and lids with letters “CE” (or “SO”) cast in lids. The lids shall be secured with non-ferrous metal screws. Frames shall be jointed to vertical drain pipes. Cleaning eyes shall be encased in unreinforced concrete taken up to ground level and plastered on exposed surfaces</t>
  </si>
  <si>
    <t>Q.12 INSPECTION EYE MARKER SLABS</t>
  </si>
  <si>
    <t>Inspection eye marker slabs shall be 350 x 350 x 50mm thick precast concrete finished smooth from the mould, with letters “IE” (or “IO”) formed in top and placed flush in ground or paving</t>
  </si>
  <si>
    <t>Q.13 GULLEYS</t>
  </si>
  <si>
    <t>Gulleys shall be built up of traps, vertical piping and gulley heads with loose gratings, all encased in unreinforced concrete to finish flush with gulley head top and taken up to at least 50mm above surrounding finished surfaces. The outer top edge of the concrete encasing shall be splayed and the exposed surfaces plastered</t>
  </si>
  <si>
    <t>Q.14 DISHED GULLEYS</t>
  </si>
  <si>
    <t>Dished gulleys shall be built up of traps, vertical piping and gulley heads with loose gratings, all encased in unreinforced concrete and with dished unreinforced concrete hopper size 450 x 450mm overall around gulley head with rounded kerb 50mm wide to front and sides and 25mm wide at back, 100mm high above top of dishing and the hopper plastered on exposed surfaces. Top of hopper shall be taken up to at least 50mm above surrounding finished surfaces</t>
  </si>
  <si>
    <t>Q.15 SUMPS, CATCHPITS, INSPECTION CHAMBERS, ETC</t>
  </si>
  <si>
    <t>Q.15.1 Rainwater sumps</t>
  </si>
  <si>
    <t>Rainwater sumps shall be built with half-brick sides on 100mm thick unreinforced concrete bottom, plastered internally on walls and with 80mm high unreinforced concrete kerb at top rebated for grating or cover and plastered on exposed surfaces</t>
  </si>
  <si>
    <t>Q.15.2 Stormwater catchpits and inspection chambers</t>
  </si>
  <si>
    <t>Brick catchpits and inspection chambers shall be built with one-brick sides on 150mm thick unreinforced concrete bottom projecting 100mm beyond walls all round, plastered internally on walls and with 100mm thick reinforced concrete cover slab with opening rebated for frame of grating or cover and plastered on exposed surfaces</t>
  </si>
  <si>
    <t>Precast concrete catchpits and inspection chambers shall be constructed in accordance with the applicable details shown on Drawing LE-1 of SANS 1200LE. Precast concrete manhole sections and slabs shall comply with SANS 1294 and pipes shall be SC type and in accordance with SANS 677</t>
  </si>
  <si>
    <t>Q.15.3 Sewer inspection chambers</t>
  </si>
  <si>
    <t>Brick inspection chambers shall be built as for brick stormwater inspection chambers and with the bottom of the chamber well benched around half round channels, bends, junctions, etc up to sides of chamber in unreinforced concrete finished smooth</t>
  </si>
  <si>
    <t>Precast concrete inspection chambers shall be constructed in accordance with the applicable details shown on Drawing LD-5 of SANS 1200LD. Precast concrete manhole sections and slabs shall comply with SANS 1294 and the pipes shall be SC type in accordance with SANS 677</t>
  </si>
  <si>
    <t>Q.15.4 Stormwater drain junction boxes</t>
  </si>
  <si>
    <t>Junction boxes shall be formed of 150mm thick unreinforced concrete bottom and sides to suit the various sizes of the drain pipes and built after the pipes have been laid, with the sides taken up slightly higher than the highest pipe and finished level on top for and covered with a 75mm thick loose precast concrete slab</t>
  </si>
  <si>
    <t>Q.15.5 Step irons</t>
  </si>
  <si>
    <t>Where inspection chambers exceed 1,2m deep, cast iron step irons shall be provided, built into the wall at 300mm centres and staggered regularly in vertical rows spaced at 200mm centres horizontally</t>
  </si>
  <si>
    <t>Q.16 STOPCOCK AND METER BOXES</t>
  </si>
  <si>
    <t>Stopcock and meter boxes shall be built with half-brick sides with a cast iron box and lid complying with SANS 558 set in 75mm wide unreinforced concrete kerb for the full depth of the cast iron box and plastered on exposed surfaces</t>
  </si>
  <si>
    <t>Q.17 VALVE CHAMBERS</t>
  </si>
  <si>
    <t>Valve chambers shall be built with half-brick sides with 100mm thick unreinforced concrete kerb to top with rebate for cover and frame to finish flush with adjacent paving or finished ground level and plastered on exposed surfaces</t>
  </si>
  <si>
    <t>Q.18 CAST IRON COVERS, GRATINGS, ETC</t>
  </si>
  <si>
    <t>All cast iron covers, gratings, frames and surface boxes shall be coated with preservative solution. Frames shall be cast into concrete. Covers, except covers to stormwater drainage or electrical cable inspection chambers, shall be set in grease</t>
  </si>
  <si>
    <t>Q.19 CONCRETE ENCASING</t>
  </si>
  <si>
    <t>Concrete encasing for pipes, bends, traps, gulleys, grease traps, etc shall be unreinforced concrete not less than 100mm thick all round</t>
  </si>
  <si>
    <t>Q.20 SANITARY FITTINGS</t>
  </si>
  <si>
    <t>Q.20.1 General</t>
  </si>
  <si>
    <t>Glazed ceramic, acrylic and porcelain enamelled sanitary fittings and component parts shall be white. Accessories for sanitary fittings shall be chromium plated brass</t>
  </si>
  <si>
    <t>Waste outlets for baths, basins, etc shall comprise chromium plated brass waste union with grating, rubber washers and locknut, fitted with rubber or vulcanite plug on a chromium plated brass chain and stay</t>
  </si>
  <si>
    <t>Q.20.2 Stainless steel sanitary fittings</t>
  </si>
  <si>
    <t>Stainless steel sinks and draining boards, basins, wash troughs and urinals shall be AISI Type 304 satin finished stainless steel. All stainless steel fittings shall be treated on the back with a vermin proof sound deadening coating. Sinks, basins and wash troughs shall be provided with 40mm diameter screwed waste outlets</t>
  </si>
  <si>
    <t>Q.20.3 Precast concrete wash troughs</t>
  </si>
  <si>
    <t>Reinforced precast concrete wash troughs shall have a sloping front with ribbed rubbing surface and shall be finished smooth on exposed faces with top edges and inner angles rounded. Each compartment shall be fitted with a 40mm diameter waste outlet. Wash troughs shall each be supported on two reinforced precast concrete pedestals finished smooth on exposed faces</t>
  </si>
  <si>
    <t>Q.20.4 Steel baths</t>
  </si>
  <si>
    <t>Steel baths shall be porcelain enamelled internally and painted externally and fitted with waste outlet and overflow grating with coupling</t>
  </si>
  <si>
    <t>Q.20.5 Acrylic resinous baths</t>
  </si>
  <si>
    <t>Acrylic resinous baths shall be fitted with waste outlet and overflow grating with coupling</t>
  </si>
  <si>
    <t>Q.20.6 Acrylic resinous wash hand basins</t>
  </si>
  <si>
    <t>Acrylic resinous wash hand basins and vanity units shall have a smooth high gloss finish, with outlet openings, soap recesses, tap-holes and integral overflow and shall be fitted with waste outlet and overflow grating with coupling</t>
  </si>
  <si>
    <t>Q.20.7 Glazed ceramic sanitary fittings</t>
  </si>
  <si>
    <t>Sinks shall be provided with integral weir overflows</t>
  </si>
  <si>
    <t>Washdown closet pans shall have washdown action and be provided with smooth finished injection moulded polypropylene heavy duty double flap seats fixed with non-ferrous bolts. Urinal channels shall be provided with outlet gratings fitted in bitumen</t>
  </si>
  <si>
    <t>Q.20.8 Flush and sparge pipes</t>
  </si>
  <si>
    <t>Flush pipes for high level cisterns shall be of plastic or drawn galvanized steel</t>
  </si>
  <si>
    <t>Flushpipes for low level cisterns shall be of plastic</t>
  </si>
  <si>
    <t>Flush and sparge pipes for urinals with high level cisterns shall be of chromium plated copper piping and of the sizes recommended by the manufacturer of the urinal</t>
  </si>
  <si>
    <t>Q.21 INSTALLATION OF SANITARY FITTINGS</t>
  </si>
  <si>
    <t>Sanitary fittings shall be installed as follows:</t>
  </si>
  <si>
    <t>Q.21.1 Precast concrete wash troughs</t>
  </si>
  <si>
    <t>Precast concrete wash troughs shall be bedded on top of pedestals which shall be bedded on floors in 1:3 cement mortar</t>
  </si>
  <si>
    <t>Q.21.2 Stainless steel wash troughs and wash hand basins</t>
  </si>
  <si>
    <t>Stainless steel wash troughs and wash hand basins shall be fixed to walls on a pair of galvanized mild steel gallows brackets bolted to wall with 6mm diameter expanding bolts</t>
  </si>
  <si>
    <t>Q.21.3 Acrylic resinous wash hand basins</t>
  </si>
  <si>
    <t>Acrylic resinous wash hand basins shall be fixed to walls on a pair of standard painted cast iron brackets screwed to underside of basin and bolted to wall with 6mm diameter expanding bolts</t>
  </si>
  <si>
    <t>Q.21.4 Ceramic wash hand basins</t>
  </si>
  <si>
    <t>Ceramic wash hand basins shall be fixed to walls on a pair of standard painted steel or cast iron brackets bolted to wall with 6mm diameter expanding bolts</t>
  </si>
  <si>
    <t>Q.21.5 Acrylic resinous baths</t>
  </si>
  <si>
    <t>Acrylic resinous baths shall be bedded in 1:5 cement mortar on three cross rows of bricks or bedded solid on a layer of dry river sand and fixed to wall with galvanized steel brackets under edges (in the middle of the sides against walls) bolted to wall with 6mm diameter expanding bolts and sealed along top against wall finishes with patent mildew resistant silicone rubber</t>
  </si>
  <si>
    <t>Q.21.6 Washdown closet pans and cisterns</t>
  </si>
  <si>
    <t>Washdown closet pans shall be bedded on floors in 1:3 cement mortar. Cisterns shall be fixed to walls with 6mm diameter expanding bolts</t>
  </si>
  <si>
    <t>Q.21.7 Ceramic urinals</t>
  </si>
  <si>
    <t>Ceramic stall and slab urinals shall be bedded on floors and against walls in 1:3 cement mortar. Slabs, channels, treads, etc shall be jointed in 1:3 cement mortar and pointed in white cement</t>
  </si>
  <si>
    <t>Ceramic bowl urinals shall be fixed to walls on standard steel brackets bolted to wall with 6mm diameter expanding bolts. Cisterns shall be fixed to walls on standard brackets bolted to wall with 6mm diameter expanding bolts</t>
  </si>
  <si>
    <t>Q.21.8 Stainless steel urinals</t>
  </si>
  <si>
    <t>Stainless steel stall and slab urinals shall be bedded on floors in 1:3 cement mortar and with backs and sides against walls filled in with fine unreinforced concrete. Cisterns shall be fixed as cisterns for ceramic urinals</t>
  </si>
  <si>
    <t>Q.22 FIRE HOSE REELS</t>
  </si>
  <si>
    <t>Fire hose reels shall each be fitted with a 30m long hose of internal diameter not less than 19mm with a 4,8mm internal diameter chromium plated brass nozzle</t>
  </si>
  <si>
    <t>Q.23 FIRE EXTINGUISHERS</t>
  </si>
  <si>
    <t>All fire extinguishers shall be fully charged</t>
  </si>
  <si>
    <t>Q.24 TESTS</t>
  </si>
  <si>
    <t>Sewerage pipe lines, sanitary plumbing including fittings and hot and cold water supply and fire service shall be tested to the approval of the Principal Agent and Local Authority</t>
  </si>
  <si>
    <t>The Contractor shall provide all testing apparatus, material and labour required for the tests and inspections</t>
  </si>
  <si>
    <t>R. GLAZING</t>
  </si>
  <si>
    <t>R.1 MATERIALS AND WORKMANSHIP</t>
  </si>
  <si>
    <t>Glass in building                                                                                         SANS 50572-1 to 5</t>
  </si>
  <si>
    <t>Glazing putty for wooden and metal window frames                                        SANS 680</t>
  </si>
  <si>
    <t>Silvered glass mirrors for general use                                                            SANS 1236</t>
  </si>
  <si>
    <t>Safety and security glazing materials for buildings                                         SANS 1263-1 to 3</t>
  </si>
  <si>
    <t>Sealing compounds for the building industry, one</t>
  </si>
  <si>
    <t>Component, silicone-rubber based                                                               SANS 1305</t>
  </si>
  <si>
    <t>The installation of glazing materials in buildings                                            SANS 10137</t>
  </si>
  <si>
    <t>Work on glass for glazing                                                                           SANS 1817</t>
  </si>
  <si>
    <t>R.2 PUTTY ETC</t>
  </si>
  <si>
    <t>Glazing putty shall be Type I for wooden sashes and Type II for steel sashes. Putty for glazing to unpainted hardwood shall be tinted to match the colour of the wood</t>
  </si>
  <si>
    <t>Back putty shall not exceed 3mm thick. Putty shall not be painted until it has formed a surface crust, and if the putty does not form a surface crust it shall be replaced</t>
  </si>
  <si>
    <t>Butyl putty shall be used where glass is to be fixed in aluminium sashes with glazing beads</t>
  </si>
  <si>
    <t>Non-setting compounds shall be used where laminated glass is fixed in sashes with glazing beads</t>
  </si>
  <si>
    <t>S. PAINTWORK</t>
  </si>
  <si>
    <t>S.1 MATERIALS AND WORKMANSHIP</t>
  </si>
  <si>
    <t>Decorative paint for interior use                                                               SANS 515</t>
  </si>
  <si>
    <t>Decorative high gloss enamel paints                                                        SANS 630</t>
  </si>
  <si>
    <t>Primers for wood (for external work)                                                        SANS 678</t>
  </si>
  <si>
    <t>Primers for wood (for internal work)                                                         SANS 678</t>
  </si>
  <si>
    <t>Zinc phosphate primer for steel                                                              SANS 1319</t>
  </si>
  <si>
    <t>Undercoats for paints (except emulsion paint)                                         SANS 681</t>
  </si>
  <si>
    <t>Aluminium paint                                                                                   SANS 682</t>
  </si>
  <si>
    <t>Varnish for interior use                                                                          SANS 887</t>
  </si>
  <si>
    <t>Emulsion paints                                                                                   SANS 1586</t>
  </si>
  <si>
    <t>Materials for paintwork shall be delivered to the site in unopened containers and applied in accordance with the manufacturer’s instructions. Materials shall be suitable for application to the surfaces concerned. Undercoats shall be as recommended by the manufacturer of the finishing coats</t>
  </si>
  <si>
    <t>S.2 PREPARATORY WORK</t>
  </si>
  <si>
    <t>S.2.1 Plastered surfaces etc</t>
  </si>
  <si>
    <t>Plastered surfaces shall be thoroughly inspected and, if necessary, washed down and brushed in order to remove any traces of efflorescence and allowed to dry completely before any paint finish is applied. Before any paint is applied, holes, cracks and irregularities in plaster and other surfaces shall be filled with a suitable filler and finished smooth. Unfinished concrete surfaces shall have all projections rubbed off and shall be thoroughly cleaned with a spirits-of-salts solution (1 part concentrated spirits-of-salts to 4 parts water)</t>
  </si>
  <si>
    <t>S.2.2 Metal surfaces</t>
  </si>
  <si>
    <t>Metal surfaces shall be sanded, where necessary, washed with a suitable cleaning agent and left smooth</t>
  </si>
  <si>
    <t>Protective coatings applied by manufacturers to galvanized metal surfaces shall be removed with a suitable agent and the surfaces washed down</t>
  </si>
  <si>
    <t>Rust, grease and defective factory primers on metal surfaces, as well as pitch on cast iron pipes, shall be removed</t>
  </si>
  <si>
    <t>S.2.3 Wood surfaces</t>
  </si>
  <si>
    <t>Knots in woodwork shall be treated with knotting. Minor blemishes shall be filled with a suitable filler. Wood surfaces shall be sanded smooth</t>
  </si>
  <si>
    <t>S.3 APPLICATION OF PAINT</t>
  </si>
  <si>
    <t>Primers to wood surfaces shall be applied by brush. Primers to other surfaces may be applied by roller with the approval of the Principal Agent. Undercoats and finishing coats may be applied by brush or roller</t>
  </si>
  <si>
    <t>Paint shall not be sprayed on except in the case of cellulose and other special paints where spray painting is the accepted method of application</t>
  </si>
  <si>
    <t>Before subsequent coats of paint are applied the previous coat shall be properly dry and shall be sanded down where necessary 42</t>
  </si>
  <si>
    <t>S.4 COLOUR SCHEME</t>
  </si>
  <si>
    <t>A colour scheme comprising colours and the blending of colours approved by the Principal Agent shall be used for the paintwork. The tints of the undercoats shall closely match the finishing coat but nevertheless differ sufficiently to indicate the number of undercoats. Colour samples of the finishing coats shall be provided in all cases</t>
  </si>
  <si>
    <t>S.5 GENERAL</t>
  </si>
  <si>
    <t>Paintwork shall include the preparation of surfaces, filling, stopping, sanding and priming of nail heads and screws. Where windows, sashes, etc are to be painted, the rebates of the openings to be glazed shall be primed</t>
  </si>
  <si>
    <t>T. PAPERHANGING</t>
  </si>
  <si>
    <t>T.1 PREPARATORY WORK</t>
  </si>
  <si>
    <t>Plaster surfaces to be papered shall be dry, thoroughly cleaned down, filled with a suitable filler as necessary to obtain a smooth surface and painted thereafter with a single coat of emulsion paint</t>
  </si>
  <si>
    <t>Wood surfaces to be papered shall be knotted, stopped and sanded</t>
  </si>
  <si>
    <t>T.2 PAPERHANGING</t>
  </si>
  <si>
    <t>Wallpaper shall be hung in vertical long lengths. Vertical joints shall be close-fitted and plumb and the paper shall be tightly fitted to skirtings, ceilings, door frames, windows, etc. Horizontal joints will not be allowed</t>
  </si>
  <si>
    <t>U. EXTERNAL WORKS</t>
  </si>
  <si>
    <t>U.1 GENERAL</t>
  </si>
  <si>
    <t>U.1.1 Excavations</t>
  </si>
  <si>
    <t>Excavations shall be deemed to be in “earth”</t>
  </si>
  <si>
    <t>U.2 LANDSCAPING</t>
  </si>
  <si>
    <t>U.2.1 Topsoil</t>
  </si>
  <si>
    <t>Topsoil shall vary between sandy loamy soil and sandy clayey soil with an ideal composition of 15% to 25% clay, 10% silt/sludge and 65% to 75% sand, with a minimum ratio of organic material of 2%. All material shall be free of harmful deposits as well as unwanted seeds</t>
  </si>
  <si>
    <t>U.2.2 Compost</t>
  </si>
  <si>
    <t>Compost shall be composed of properly decayed organic material, free from harmful deposits, salts, seeds and other waste material and shall have a pH of more than 4 and less than 7</t>
  </si>
  <si>
    <t>U.2.3 Mulch</t>
  </si>
  <si>
    <t>Mulch shall be approved organic material free from small particles of bark residue, fungus, disease, etc</t>
  </si>
  <si>
    <t>U.2.4 Lime</t>
  </si>
  <si>
    <t>Lime shall be agricultural lime of an approved manufacture</t>
  </si>
  <si>
    <t>U.2.5 Fertilizer</t>
  </si>
  <si>
    <t>Fertilizer shall be of the type specified, mixed thoroughly into the soil as prescribed. No fertilizer shall be added more than two weeks prior to planting</t>
  </si>
  <si>
    <t>U.2.6 Backfilling</t>
  </si>
  <si>
    <t>Backfilling in plant and tree holes shall be composed of two parts topsoil to one part compost mixed thoroughly together and compacted by foot in 100mm layers. Fertilizer shall only be added if prescribed</t>
  </si>
  <si>
    <t>U.2.7 Pebbles</t>
  </si>
  <si>
    <t>Pebbles shall be smooth with a uniform colour and form and ranging in size from 50mm to 75mm diameter. Removal of pebbles from river beds shall be done selectively to avoid any major disruption to the ecology of the river and environment</t>
  </si>
  <si>
    <t>U.2.8 Plant material</t>
  </si>
  <si>
    <t>U.2.8.1 General</t>
  </si>
  <si>
    <t>All plant material (plants, shrubs, trees, etc) shall be obtained from a registered nursery and shall be free from damaged parts, parasites, fungus, other plant diseases or insects. No container-bound plants will be acceptable</t>
  </si>
  <si>
    <t>U.2.8.2 Trees</t>
  </si>
  <si>
    <t>The height of trees described in the bills of quantities shall be measured from the top of the root ball to the top of the tree. Where trees are pruned, such prune wounds shall not be more than 25mm in diameter and be sealed with an approved sealing compound</t>
  </si>
  <si>
    <t>U.2.8.3 Shrubs and small plants</t>
  </si>
  <si>
    <t>Shrubs and small plants shall meet the requirements for height and spread as specified. Thin or sparsely branched plants shall not be accepted. Branches shall be well spread with ample young branches and the plant as a whole shall be growing well</t>
  </si>
  <si>
    <t>U.2.8.4 Groundcover</t>
  </si>
  <si>
    <t>Groundcover shall be dense and healthy and shall comply with the minimum requirements for leaf density as specified</t>
  </si>
  <si>
    <t>Formal grass shall be planted as runners in 50mm deep drills at 150mm centres unless otherwise described</t>
  </si>
  <si>
    <t>U.2.9 Cultivation and preparation of planting areas etc</t>
  </si>
  <si>
    <t>All surface rocks and stones larger than 50mm shall be removed before commencing cultivation and preparation. The entire area shall be ripped and rotavated using approved machinery by breaking up the earth to a depth of 300mm at 600mm centres in both directions, unless otherwise described, and then levelled. Where fertilizer or compost is specified, it shall be worked into the topsoil after ripping and rotavation to a depth of 300mm and finished to final levels</t>
  </si>
  <si>
    <t>All fertilizer to areas to be grassed shall be strewn on the final layer before final finishing is commenced and worked mechanically into the top 150mm soil</t>
  </si>
  <si>
    <t>U.2.10 Planting procedure</t>
  </si>
  <si>
    <t>Holes for shrubs and groundcover shall be as follows:</t>
  </si>
  <si>
    <t>Shrubs – 500 x 500 x 500mm deep</t>
  </si>
  <si>
    <t>Groundcover – 300 x 300 x 300mm deep (if not planted in drills)</t>
  </si>
  <si>
    <t>Holes for trees shall be square, of adequate size to accommodate the root system and suitable for the height of the tree</t>
  </si>
  <si>
    <t>All plant material shall be watered thoroughly before careful removal from the container and planted in the prescribed planting medium with the top of the soil in the container finishing level with the surrounding area. Water dams size 800mm diameter x 150mm deep and 500mm diameter x 150mm deep shall be formed around trees and shrubs respectively and all planting material shall be watered immediately after planting. Trees, shrubs, etc shall be properly staked or stayed, depending on their size, on the prevailing windy side with patent tree ties</t>
  </si>
  <si>
    <t>U.2.11 Maintenance</t>
  </si>
  <si>
    <t>All planted areas shall be maintained for a period of three months after practical completion as defined in the contract with the exception of hydroseeded areas which shall be maintained for 12 months after an acceptable cover has been obtained</t>
  </si>
  <si>
    <t>This maintenance shall consist of keeping clear of weeds and litter, loosening soil where necessary every two weeks, replacing damaged, diseased or dead plants, pruning, cutting and mowing as neces-sary and watering so as to keep the plant material in a healthy growing condition</t>
  </si>
  <si>
    <t>U.3 ROADWORK</t>
  </si>
  <si>
    <t>U.3.1 Filling</t>
  </si>
  <si>
    <t>Filling under roads etc shall be of inert material having a maximum plasticity index of 10, free from large stones etc spread, levelled, watered and compacted in layers not exceeding 200mm thick to a density of 98% Mod AASHTO</t>
  </si>
  <si>
    <t>U.3.2 Preparation of sub-grade</t>
  </si>
  <si>
    <t>The sub-grade shall be prepared by scarifying for a depth of 150mm and compacting to a density of 98% Mod. AASHTO, including trimming to the correct levels and grades</t>
  </si>
  <si>
    <t>U.3.3 Base course</t>
  </si>
  <si>
    <t>The base course shall consist of crusher run stone compacted to a density of 98% Mod. AASHTO and finished to the correct levels and grades</t>
  </si>
  <si>
    <t>U.3.4 Weed killer</t>
  </si>
  <si>
    <t>The completed sub-grade shall be treated with an approved total weed killer</t>
  </si>
  <si>
    <t>U.3.5 Bituminous premix road surfacing</t>
  </si>
  <si>
    <t>Before spreading the premix material, the base course shall be swept clean and free from all dust, dirt and loose particles, lightly wetted and sprayed with a prime coat of cutback bitumen complying with SANS 308 at the rate of 1 litre/m2</t>
  </si>
  <si>
    <t>The material shall consist of semi-gap graded crushed stone aggregate having the following grading:</t>
  </si>
  <si>
    <t xml:space="preserve">  Sieve size (mm)                                                                                                              % By mass passing sieve</t>
  </si>
  <si>
    <t xml:space="preserve">        13,2                                                                                                                                                100</t>
  </si>
  <si>
    <t xml:space="preserve">         4,75                                                                                                                                              45-60</t>
  </si>
  <si>
    <t xml:space="preserve">         2,36                                                                                                                                              42-55</t>
  </si>
  <si>
    <t xml:space="preserve">         1,18                                                                                                                                              40-52</t>
  </si>
  <si>
    <t xml:space="preserve">          0,3                                                                                                                                               25-45</t>
  </si>
  <si>
    <t xml:space="preserve">         0,075                                                                                                                                             5-12</t>
  </si>
  <si>
    <t>The aggregate shall be mixed with bituminous road tar binder complying with SANS 748 at the rate of 1m3 of stone to 120 litre of emulsion at atmospheric temperature</t>
  </si>
  <si>
    <t>The binder shall be added to the stone and mixed until the stone is uniformly coated. Thereafter 5% of clean, dry quartzitic sand shall be added and mixed until evenly distributed through the mixture</t>
  </si>
  <si>
    <t>The premix shall be applied only after the primer has dried out completely and shall be spread immediately after mixing and rolled on the same day</t>
  </si>
  <si>
    <t>Spreading shall be done evenly over the prepared base course to a loose depth sufficient to ensure the consolidated thickness specified</t>
  </si>
  <si>
    <t>Rolling shall commence as soon as the binder has set sufficiently, followed after three days by a final rolling</t>
  </si>
  <si>
    <t>U.3.6 Precast concrete block road surfacing</t>
  </si>
  <si>
    <t>Paving blocks shall be precast concrete blocks complying with SANS 1058</t>
  </si>
  <si>
    <t>Blocks shall be laid to true levels and grades on and including a 25mm thick layer of river sand with joints exceeding 2mm and not exceeding 6mm wide</t>
  </si>
  <si>
    <t>After laying, the paving shall be compacted by means of a vibrating plate compactor, with joints between the blocks filled in, after compaction, by sweeping in fine sand</t>
  </si>
  <si>
    <t>Infill areas at edges of paving constituting less than 25% of a full block unit and of 25mm minimum dimension shall be filled with Class C prescribed mix unreinforced concrete with top surface trowelled smooth to match blocks. Smaller areas shall be filled with 1:4 cement mortar</t>
  </si>
  <si>
    <t>U.3.7 Precast concrete kerbs and channels</t>
  </si>
  <si>
    <t>Precast concrete kerbs and channels shall comply with SANS 927, generally in 1m lengths and finished smooth from the mould on exposed surfaces. Kerbs and channels shall be bedded on and jointed in 1:3 cement mortar and pointed with keyed joints. Bases to kerbs shall be Class B prescribed mix unreinforced concrete</t>
  </si>
  <si>
    <t>U.3.8 Process control tests</t>
  </si>
  <si>
    <t>The Contractor shall be responsible for carrying out all necessary process control tests on the density and moisture content of the compacted sub-grade, base course, etc to ensure that the required com-paction is being attained</t>
  </si>
  <si>
    <t>U.4 FENCING ETC</t>
  </si>
  <si>
    <t>U.4.1 Materials</t>
  </si>
  <si>
    <t>Materials and workmanship shall comply with the following specifications and requirements :</t>
  </si>
  <si>
    <t>Wooden poles, droppers, guardrail posts</t>
  </si>
  <si>
    <t>and spacer blocks                                                                                              SANS 457-2&amp;3</t>
  </si>
  <si>
    <t>Zinc-coated fencing wire                                                                                      SANS 675</t>
  </si>
  <si>
    <t>Prefabricated concrete components</t>
  </si>
  <si>
    <t>for fencing                                                                                                          SANS 1372</t>
  </si>
  <si>
    <t>Chain-link fencing and its wire accessories                                                           SANS 1373</t>
  </si>
  <si>
    <t>Fasteners                                                                                                          SANS 1700</t>
  </si>
  <si>
    <t>Anti-intruder fences                                                                                            CKS 451</t>
  </si>
  <si>
    <t>Metal droppers and standards                                                                             CKS 451</t>
  </si>
  <si>
    <t>U.4.2 Galvanized wire</t>
  </si>
  <si>
    <t>All galvanized wire shall be zinc coated wire with Class B zinc coating. Straining wire shall be 4mm diameter galvanized mild steel wire. Tie wire shall be 1,6mm diameter galvanized mild steel wire</t>
  </si>
  <si>
    <t>U.4.3 Plastic coated wire</t>
  </si>
  <si>
    <t>Plastic coated straining wire shall be 3,15mm diameter Class C galvanized mild steel wire plastic coated to an overall diameter of 3,95mm</t>
  </si>
  <si>
    <t>Plastic coated tie wire shall be 1,8mm diameter Class C galvanized mild steel wire plastic coated to an overall diameter of 2,5mm</t>
  </si>
  <si>
    <t>U.4.4 Galvanized barbed wire</t>
  </si>
  <si>
    <t>Galvanized barbed wire shall be 2,5mm diameter mild steel double strand reverse twist zinc coated barbed wire with Class A zinc coating</t>
  </si>
  <si>
    <t>U.4.5 Galvanized wire mesh</t>
  </si>
  <si>
    <t>Galvanized wire mesh shall be 50mm mesh chain link netting of 2,5mm diameter Class C galvanized mild steel wire</t>
  </si>
  <si>
    <t>U.4.6 Plastic coated wire mesh</t>
  </si>
  <si>
    <t>Plastic coated wire mesh shall be 50mm mesh chain link netting of 2,5mm diameter Class C galvanized mild steel wire plastic coated to an overall diameter of 3,25mm</t>
  </si>
  <si>
    <t>U.4.7 Galvanized welded wire mesh</t>
  </si>
  <si>
    <t>Galvanized welded wire mesh shall be fabricated from pre-galvanized wires to rectangular pattern welded together at each intersection using a welding method which forms a zinc oxide protective coating at each intersection</t>
  </si>
  <si>
    <t>U.4.8 Razor wire</t>
  </si>
  <si>
    <t>Razor wire shall be fabricated from 2,5mm diameter galvanized high tensile steel wire fitted with razor barbs formed of 0,5mm galvanized steel strip clipped on at 37,5mm centres</t>
  </si>
  <si>
    <t>U.4.9 Metal droppers and standards</t>
  </si>
  <si>
    <t>Droppers shall be of ridged T-section mild steel with a mass of not less than 0,55kg/m. Standards shall be of I-section mild steel with a mass of not less than 3kg/m or of ridged edge Y-section mild steel with a mass of not less than 2,5kg/m, and shall be driven 600mm deep into the ground</t>
  </si>
  <si>
    <t>Droppers and standards shall have either galvanized, sprayed metal or painted finish as described in the items and in accordance with CKS 451. In addition, those surfaces of standards embedded in the ground shall be coated with bitumen</t>
  </si>
  <si>
    <t>U.4.10 Metal posts and stays</t>
  </si>
  <si>
    <t>Posts and stays shall comply with CKS 451 and shall be of black galvanized mild steel tubing as specified</t>
  </si>
  <si>
    <t>Straining posts shall be of 108mm outside diameter x 3mm wall thickness tubing, each with a 300 x 300 x 5mm thick mild steel sole plate and a steel cap welded on</t>
  </si>
  <si>
    <t>Intermediate posts shall be of 50mm outside diameter x 2,5mm wall thickness tubing, each with a 230 x 230 x 5mm thick mild steel sole plate and a steel cap welded on</t>
  </si>
  <si>
    <t>Stays for straining posts shall be of 50mm outside diameter x 2,5mm wall thickness tubing, each with a 230 x 230 x 5mm thick mild steel sole plate welded on and fixed raking with top end flattened, bent, holed and bolted to straining post with and including a 5mm diameter galvanized mild steel bolt with nut and washer</t>
  </si>
  <si>
    <t>Posts and stays shall have either galvanized or painted finish as described in the items and in accordance with CKS 451. In addition, sole plates and portions of posts and stays embedded in ground shall be coated with bitumen</t>
  </si>
  <si>
    <t>U.4.11 Timber posts, stays and droppers</t>
  </si>
  <si>
    <t>Timber posts shall be 125mm diameter, timber stays shall be 100mm diameter and timber droppers shall be 30mm diameter</t>
  </si>
  <si>
    <t>U.4.12 Prestressed concrete posts and stays</t>
  </si>
  <si>
    <t>Prestressed concrete posts and stays shall be finished smooth from the mould and uniformly stressed by means of high tensile longitudinal prestressing wires with concrete cover to wires of not less than 20mm</t>
  </si>
  <si>
    <t>Corner and straining posts shall be 100 x 100mm and intermediate posts and stays shall be 75 x 75mm. Stays shall be fixed raking with top end splayed and glued to posts with a suitable epoxy compound</t>
  </si>
  <si>
    <t>U.4.13 Bolts, nuts and washers</t>
  </si>
  <si>
    <t>Straining eye bolts, hinge bolts, bolts, nuts and washers shall be galvanized</t>
  </si>
  <si>
    <t>U.4.14 Precast concrete fencing</t>
  </si>
  <si>
    <t>Precast concrete fencing over sloping terrain shall be stepped to suit terrain, including the use of increased lengths of posts as necessary, excavation, etc</t>
  </si>
  <si>
    <t>U.4.15 Concrete bases</t>
  </si>
  <si>
    <t>Bases in ground for posts, stays, etc shall be of Class B prescribed mix concrete with tops 100mm below surface of ground</t>
  </si>
  <si>
    <t>Sizes of concrete bases for posts, stays, etc shall be as follows:</t>
  </si>
  <si>
    <t>Straining and gate posts                                 –                                       450 x 450 x 700mm deep</t>
  </si>
  <si>
    <t>Intermediate posts                                          –                                       300 x 300 x 600mm deep</t>
  </si>
  <si>
    <t>Stays                                                             –                                             600 x 300 x 500mm deep</t>
  </si>
  <si>
    <t>U.4.16 Security overhangs</t>
  </si>
  <si>
    <t>Where fencing is described as having a security overhang, the posts and standards shall have angular (single arm) extension arms</t>
  </si>
  <si>
    <t>Extension arms shall be attached to the posts and standards by welding in the case of steel and by spiking in the case of timber</t>
  </si>
  <si>
    <t>Concrete extension arms shall be cast integrally with the post or standard</t>
  </si>
  <si>
    <t>Barbed wire to security overhangs shall be tightly strained and wired at each intersection with extension arms and shall have barbed wire braces at 450mm centres between standards, posts, etc wired onto the barbed wire and the top straining wire</t>
  </si>
  <si>
    <t xml:space="preserve"> U.4.17 Gates</t>
  </si>
  <si>
    <t>Gates shall be formed of 40mm outside diameter x 2,5mm wall thickness mild steel tubular framework with welded joints, strongly braced as necessary and filled in with wire mesh as described above, properly strained and securely bound to framework with tie wire</t>
  </si>
  <si>
    <t>SUPPLEMENTARY PREAMBLES TO ALL TRADES</t>
  </si>
  <si>
    <t>GENERAL PREAMBLES</t>
  </si>
  <si>
    <t>The Tenderer is referred to the Model Preambles for Trades as recommended and published by the Association of South African Quantity Surveyors (2008 Edition), which are to be read in conjunction with and shall apply to all items in these Bills of Quantities and supplemented by the following Supplementary Preambles as well as all supplementary documentation referred to in the Bills of Quantities and all annexures appended thereto.</t>
  </si>
  <si>
    <t>Where Model Preambles for Trades and Supplementary Preambles are in conflict, the Supplementary Preamble shall take precedence.</t>
  </si>
  <si>
    <t>The following amplifications, additions and amendments to the Model Preambles for Trades shall constitute the Supplementary Preambles.</t>
  </si>
  <si>
    <t>1 MATERIALS AND WORKMANSHIP GENERALLY</t>
  </si>
  <si>
    <t>The standard of workmanship and the quality of materials to be utilised throughout this Contract shall be the best of their respective kinds and shall comply in all respects with the latest South African Bureau of Standards Specifications, Codes of Practice, co-ordinating Specifications and Standard methods or where not available, with the latest relevant British Standards.</t>
  </si>
  <si>
    <t>NOTE: All references to Standards are to signify the latest amendments or issue thereof. No substitutes whatsoever shall be permitted from those materials specified and any work which is not of the highest standard shall be rejected and required to be re-done at the Contractor's expense. Furthermore, references to "SANS No" shall mean the "South African National Standard No".</t>
  </si>
  <si>
    <t>2 RATES</t>
  </si>
  <si>
    <t>All rates inserted in the Bills of Quantities shall cover all costs, charges and profit that may be considered necessary for the carrying out and observance for the provisions of these "Preambles to all Trades".</t>
  </si>
  <si>
    <t>The Tenderer shall insert the amount required against each item which he wishes to price and not insert a lump sum covering a series of items. Only such priced items shall be considered in respect of any adjustment to the Contract Sum.  Items left unpriced will be understood to be covered in the rates for other items throughout these Bills of Quantities.</t>
  </si>
  <si>
    <t>3 TRADE NAMES, ETC.</t>
  </si>
  <si>
    <t>All materials, fittings, finishes, etc. specified under a "Trade Name", catalogue number of reference shall be either exactly as described or of equal quality, specification and weight to those described. The Principal Agent's written approval must be obtained for any departure from the specification before the submission of tenders, failing which specified materials, fittings, finishings, etc. shall be deemed to have been allowed for in the tenders.</t>
  </si>
  <si>
    <t>4 APPROVED</t>
  </si>
  <si>
    <t>"Approved" means approved by the Principal Agent in writing.</t>
  </si>
  <si>
    <t>5 NET MEASUREMENTS</t>
  </si>
  <si>
    <r>
      <t xml:space="preserve">Unless otherwise stated herein, all work is measured net as fixed in position, in accordance with the "Standard System of Measuring Builder's Work in South Africa" - </t>
    </r>
    <r>
      <rPr>
        <b/>
        <sz val="10"/>
        <rFont val="Arial"/>
        <family val="2"/>
      </rPr>
      <t>Seventh Edition as amended 2015</t>
    </r>
    <r>
      <rPr>
        <sz val="10"/>
        <rFont val="Arial"/>
        <family val="2"/>
      </rPr>
      <t>, no allowance being made for cutting and waste. The term "measured net" means the finished surface or quantity; i.e. with all wants deducted and no allowance made for passings and laps except where otherwise described.</t>
    </r>
  </si>
  <si>
    <r>
      <t xml:space="preserve">To assist the Contractor certain items </t>
    </r>
    <r>
      <rPr>
        <u/>
        <sz val="10"/>
        <rFont val="Arial"/>
        <family val="2"/>
      </rPr>
      <t>may</t>
    </r>
    <r>
      <rPr>
        <sz val="10"/>
        <rFont val="Arial"/>
        <family val="2"/>
      </rPr>
      <t xml:space="preserve"> have the words "Measured Net" after the respective descriptions, but it is to be clearly understood that this practice does not establish a precedent.</t>
    </r>
  </si>
  <si>
    <t>6 DITTO</t>
  </si>
  <si>
    <t xml:space="preserve">"Ditto..." shall mean as the foregoing item plus the new qualification. </t>
  </si>
  <si>
    <t>"Ditto, but..." or "Ditto...ditto" shall mean as the foregoing item but a substitute of the new qualification for the relevant clause in the foregoing item.</t>
  </si>
  <si>
    <t>7 NOMINAL SIZES</t>
  </si>
  <si>
    <t>Where a component is specified as a nominal size the onus is on the Contractor to establish from the manufacturers the exact size or the likely size variation.</t>
  </si>
  <si>
    <t>FORMING NEW OPENINGS OR ALTERING OPENINGS IN EXISTING WALLS</t>
  </si>
  <si>
    <t>Prices for items of forming new or altering existing openings shall, unless otherwise stated, include the following:</t>
  </si>
  <si>
    <t>a)                  Formwork for concrete cills and thresholds where required.</t>
  </si>
  <si>
    <t>b)                  Inserting 375 micrometre embossed polyethylene sheeting as damp-proof course under external window cills, including breaking out and making good brickwork as necessary.</t>
  </si>
  <si>
    <t>The supply, etc., of all windows, doors, frames, etc., to the newly formed openings and the removal of all existing windows, doors, frames, etc., from openings to be altered, have been included elsewhere in these Bills of Quantities.</t>
  </si>
  <si>
    <t>EARTHWORKS</t>
  </si>
  <si>
    <t xml:space="preserve">Generally: </t>
  </si>
  <si>
    <t>Working space to sides of concrete wall footings, column bases, etc. will be measured and paid for only if specifically instructed by the Engineer as being required, and if the Contractor over-excavated areas will be to his account and shall be compacted to the same degree and in the same manner as the backfilling to the remainder of such excavation.</t>
  </si>
  <si>
    <t>Site Clearance</t>
  </si>
  <si>
    <t>“Clear Site” shall include for digging up and removing all rubbish, vegetable soil and substance from the area of the site to be built upon, removing all small trees, etc. having a circumference of less than 200mm measured at a height of 1m above ground level including grubbing up all roots and roughly leveling and carting away debris to a site to be found by the Contractor.</t>
  </si>
  <si>
    <t>Classification of Materials</t>
  </si>
  <si>
    <t xml:space="preserve">The Soil Investigation Report is appended to the Back of these Bills of Quantities.  The contractor is encouraged to study this document and acquaint himself with the soil conditions. </t>
  </si>
  <si>
    <t>Computation of Quantities</t>
  </si>
  <si>
    <t>Earthworks will be measured by volume once only in excavation. The volumes handled will be computed from the difference in elevation between the original ground levels and the specified earthwork levels.</t>
  </si>
  <si>
    <t>Prices of excavation</t>
  </si>
  <si>
    <t>Prices for all items of excavation shall include for digging out, any necessary staging required, forming to falls, slopes, curves, etc., trimming sides and stepping, leveling and ramming bottoms and for watering same to the satisfaction of the Principal Agent if so directed.</t>
  </si>
  <si>
    <t>Prices shall include for any extra labour required in recommencing excavation to make it deeper or wider if the Principal Agent so directs.</t>
  </si>
  <si>
    <t>Prices shall also include for bulking after excavation and consolidation or filling and for multiple handling of excavated materials as no allowance for bulking or consolidation will be made.</t>
  </si>
  <si>
    <t>Prices of Concrete, Formwork and Reinforcement</t>
  </si>
  <si>
    <t>(i)                 In situ Concrete</t>
  </si>
  <si>
    <t xml:space="preserve">Prices of all in situ concrete shall include for mixing, hoisting and lowering to all levels, placing, </t>
  </si>
  <si>
    <t>working around reinforcement, vibrating, compacting, pumping, etc.</t>
  </si>
  <si>
    <t>(ii)               Formwork</t>
  </si>
  <si>
    <t>Descriptions of formwork shall be deemed to include use and waste only (except where described as “left in” or “permanent”), for fitting together in the required forms, wedging, plumbing and fixing to true angles and surfaces as necessary to ensure easy release during stripping and for reconditioning as necessary before re-use.</t>
  </si>
  <si>
    <t>The vertical strutting shall be carried down to such construction as is sufficiently strong to afford the required support without damages and shall remain in position until newly constructed work is able to support itself.</t>
  </si>
  <si>
    <t>Formwork to sides of bases, strap beams, etc. will only be measured where it is prescribed by the Engineer for design reasons.  Formwork necessitated by irregularity or collapse of excavated faces will not be measured and the cost thereof shall be deemed to be included in the allowance for taking the risk of collapse of the sides of the excavations, provision for which is made in “Earthworks”.</t>
  </si>
  <si>
    <t>The prices of all formwork shall include for use, waste, all straight, square and raking cutting, splayed edges, intersections, struts, hangers, etc. horsing up, wedging, maintaining, easing, striking and removing as and when directed, except where described as “Permanent”. The formwork is measured to the actual nett surface of the concrete to be supported.</t>
  </si>
  <si>
    <t>Prices for smooth formwork shall include 25 x 25mm timber to all external angles.</t>
  </si>
  <si>
    <t>(iii)             Power Floating</t>
  </si>
  <si>
    <t xml:space="preserve">After the concrete has been properly placed, struck off or rolled, it shall not be worked until ready for floating.  The lapse of time between tamping and power floating may vary from 2 to 8 hours or more depending on weather conditions, concrete temperature and concrete mixture.  It should be noted that it may be necessary to power float outside normal working hours and prices shall include for this possibility.  </t>
  </si>
  <si>
    <t>Floating shall begin when the water sheen has disappeared or the mix has stiffened enough so that the weight of a man standing on its leaves on a slight imprint on the surface.  If two power floating operations are necessary to bring the surface to the desired state, the concrete shall be allowed to stiffen or become harder before beginning the second floating operation.</t>
  </si>
  <si>
    <t>Sprinkling dry cement or a mixture of dry cement and water on the surface of the fresh concrete to absorb water or to stiffen the mix shall not be permitted during any stage of floor construction.</t>
  </si>
  <si>
    <t>Power floating shall continue until the surface attains an even fine matt texture.</t>
  </si>
  <si>
    <t xml:space="preserve">The maximum variation is surface tolerance for powerfloated floors shall be 3mm in 3000mm.  If </t>
  </si>
  <si>
    <t xml:space="preserve">variations greater than this exist, the Principal Agent may direct the Contractor to grind the floor, </t>
  </si>
  <si>
    <t xml:space="preserve">at his own cost, to bring the surface within the requirements.  Patching of low spots shall not be </t>
  </si>
  <si>
    <t xml:space="preserve">permitted.  Grinding shall be done as soon as possible, preferably within 3 days, but not until the </t>
  </si>
  <si>
    <t>concrete is sufficiently strong to prevent dislodging coarse aggregate particles.</t>
  </si>
  <si>
    <t>(iv)             Steel Reinforcement</t>
  </si>
  <si>
    <t>The prices for steel reinforcement shall include for the supply, cutting to lengths, bending to the exact dimensions and shapes shown on the drawings and schedules, lowering or hoisting to the various floor levels, placing and wiring in position with and including 1.60 or 1.25mm diameter annealed wire or by the use of all necessary spacers, lifting blocks, etc. and maintaining in position while the concrete is being deposited.  Prices of fabric reinforcement shall include for unrolling, cutting, bending and binding wire, and for 300mm (minimum) side and end laps, hoisting or lowering and fixing and maintaining in position complete.</t>
  </si>
  <si>
    <t>COST OF TEST</t>
  </si>
  <si>
    <t>The costs of making, storing and testing of concrete test cubes shall include the cost of providing cube moulds necessary for the purpose, for testing costs and for submitting reports of the tests to the Principal Agent.  The testing shall be undertaking by an independent firm or institution nominated by the Contractor to the approval of the Principal Agent. (Test cubes are measured separately.)</t>
  </si>
  <si>
    <t xml:space="preserve">BRICKWORK </t>
  </si>
  <si>
    <t>Clay Bricks</t>
  </si>
  <si>
    <t>Stock bricks generally shall be good, hard, sound, well burnt clay stock, even in size and shape and equal to samples to be submitted to and approved by the Principal Agent.  No chipped or damaged face bricks shall be allowed.</t>
  </si>
  <si>
    <t>Wire Ties</t>
  </si>
  <si>
    <t>Where brickwork is required to be in two skins prices shall include for 3.5mm (minimum) modified P.W.D. type galvanised steel wire ties, at a rate of not less than five per square metre.</t>
  </si>
  <si>
    <t>Where brickwork is described as being in hollow walls prices shall include for 3.5mm (minimum) Butterfly type galvanised steel wire ties at a rate of not less than five per square metre.</t>
  </si>
  <si>
    <t>Where brickwork is described as being in lining to concrete, prices shall include for 3.5mm (minimum) Butterfly type galvanised steel wire ties at a rate of not less than five per square meter, and for fixing inside formwork, embedding in concrete and for building into brickwork.  Additional ties shall be provided within 230mm of any opening at every fourth course.</t>
  </si>
  <si>
    <t>Builder’s Work To Services</t>
  </si>
  <si>
    <t>No separate items shall be measured for building in electrical boards, switchboards, pipes, etc. but the contractor shall allow in his price of brickwork for building in distribution boards, switchboxes, etc. or leaving recesses for same, cutting and fitting around pipes and flushing solid all chasses in cement mortar.</t>
  </si>
  <si>
    <t>Prices</t>
  </si>
  <si>
    <t>The prices for brickwork, etc. shall include for all cutting, plumbing angles, forming reveals weep holes in cavity walls, waste, and for wedging and pinning to underside of steel or concrete beams, concrete slabs, etc.</t>
  </si>
  <si>
    <t>Prices shall also include for soaking bricks in water immediately before laying, hoisting bricks and mortar, etc. to various floor levels and for raking out joints of brickwork to be plastered or tiled.</t>
  </si>
  <si>
    <t>CLEARING OFF</t>
  </si>
  <si>
    <t>Great care shall be taken to keep face brickwork, brickwork, quarry tiles, etc., free from surplus mortar as the work proceeds and at completion they shall be cleaned off with spirits or salts and water or other approved cleaning materials.  Rates shall include for this.</t>
  </si>
  <si>
    <t xml:space="preserve">Bagged Finish </t>
  </si>
  <si>
    <t>Bagged finish to brickwork is to be done whilst the mortar in joints is still soft and shall be formed by rubbing over the walls with wet rough sacking, until all joints and cervices are filled up and an even surface is obtained.  Mortar, as used for building the brickwork, shall be added as may be necessary.</t>
  </si>
  <si>
    <t>If bagged to walls is done after the mortar in joints is set. The wall surfaces shall be rubbed over with wet rough sacking as above, but cement grout shall be added as necessary to fill up the joints and crevices and to obtain an even surface.  The final rub is to be done only vertically or horizontally and not circular.</t>
  </si>
  <si>
    <t>CARPENTRY AND JOINERY</t>
  </si>
  <si>
    <t>CONSTRUCTION IN GENERAL</t>
  </si>
  <si>
    <t>All timbers shall be in as long lengths as possible and except where lapping is possible, timbers up to 76mm in depth shall be halved at junctions and angles and above 76mm shall be splay-scarved at junctions; in all cases the joints shall be arranged over the points of support and well spiked.</t>
  </si>
  <si>
    <t>PLASTERING</t>
  </si>
  <si>
    <t>PREPARATION OF SURFACES</t>
  </si>
  <si>
    <t>Prior to the application of floor finishes, screeds, plaster finishes, etc., the surfaces of the new concrete, brickwork, etc. shall be thoroughly cleaned, chipped, hacked, sloshed, etc. as necessary to ensure a satisfactory bond.  The Contractor will be held entirely responsible for the proper and adequate preparation of the surfaces and any work which results in failure in this regard shall be made good at the Contractor’s expense to the satisfaction of the Principal Agent.</t>
  </si>
  <si>
    <t>PLUMBING AND DRAINAGE</t>
  </si>
  <si>
    <t>FIXING OF PIPES</t>
  </si>
  <si>
    <t>Where pipes or gutters are fixed to walls, soffits, roof timbers, etc., descriptions shall be deemed to include for all necessary brackets, holder bats, pipe clips, etc. and for plugging and screwing or cutting and pinning or building tails of holder bats, hangers, etc., to brickwork or concrete in (1:3) cement mortar and for making good.  No distinction is made between pipes fixed to different elements, cut in, chased in ceiling, built in etc.</t>
  </si>
  <si>
    <t>PAINTWORK</t>
  </si>
  <si>
    <t>Materials</t>
  </si>
  <si>
    <t>For any particular work the priming coat and subsequent coats of paint shall be executed with paints from the same manufacturer.</t>
  </si>
  <si>
    <t>The Contractor will be held entirely responsible for the proper and adequate preparation of the surfaces and any work which fails to meet the manufacturer’s recommendations must be made good at the Contractor’s expense to the satisfaction of the Principal Agent.</t>
  </si>
  <si>
    <t>Descriptions</t>
  </si>
  <si>
    <t>Descriptions shall be deemed to include for cutting in of contrasting colours or paints and masking as required.</t>
  </si>
  <si>
    <t>DESCRIPTION</t>
  </si>
  <si>
    <t>UNIT</t>
  </si>
  <si>
    <t>QNTY</t>
  </si>
  <si>
    <t xml:space="preserve">SECTION No. 1 </t>
  </si>
  <si>
    <t xml:space="preserve">BILL No. 1 </t>
  </si>
  <si>
    <t xml:space="preserve">PRELIMINARIES </t>
  </si>
  <si>
    <t xml:space="preserve">NOTES </t>
  </si>
  <si>
    <t xml:space="preserve">1.The Section of The Works information headed </t>
  </si>
  <si>
    <t xml:space="preserve">Part 1 : Preliminaries shall be taken to be </t>
  </si>
  <si>
    <t>incorporated herein.</t>
  </si>
  <si>
    <t>The Agreement shall be the NEC Engineering and</t>
  </si>
  <si>
    <t xml:space="preserve">Construction Contract, Third Edition </t>
  </si>
  <si>
    <t xml:space="preserve">(referred to elsewhere in this tender document) </t>
  </si>
  <si>
    <t>April 2013 edition.</t>
  </si>
  <si>
    <t>Tenderers are referred to the abovementioned</t>
  </si>
  <si>
    <t xml:space="preserve">documents for the full intent and meaning of each </t>
  </si>
  <si>
    <t xml:space="preserve">clause thereof.  These clauses are hereinafter </t>
  </si>
  <si>
    <t xml:space="preserve">referred to by clause number and heading only </t>
  </si>
  <si>
    <t xml:space="preserve">(for which such allowance must be made as may </t>
  </si>
  <si>
    <t xml:space="preserve">be considered necessary).  Where standard </t>
  </si>
  <si>
    <t xml:space="preserve">clauses or options are not applicable to the </t>
  </si>
  <si>
    <t xml:space="preserve">contract such modification/ corrections or </t>
  </si>
  <si>
    <t xml:space="preserve">supplements as are necessary are given under </t>
  </si>
  <si>
    <t xml:space="preserve">each relevant clause heading.  Tenderers shall </t>
  </si>
  <si>
    <t xml:space="preserve">allow opposite each clause for any costs involved </t>
  </si>
  <si>
    <t xml:space="preserve">in complying with such clause.  Only priced items </t>
  </si>
  <si>
    <t xml:space="preserve">will be considered in respect of any adjustment </t>
  </si>
  <si>
    <t>to this Section.</t>
  </si>
  <si>
    <t xml:space="preserve">Any items left unpriced will be understood to be </t>
  </si>
  <si>
    <t xml:space="preserve">provided free of charge and no claim for any </t>
  </si>
  <si>
    <t xml:space="preserve">extras arising out of the Tenderer's omission to </t>
  </si>
  <si>
    <t xml:space="preserve">price any item will be entertained. </t>
  </si>
  <si>
    <t>TOTAL CARRIED TO COLLECTION</t>
  </si>
  <si>
    <t xml:space="preserve">SECTION A </t>
  </si>
  <si>
    <t xml:space="preserve">PART 1 : CORE CLAUSES </t>
  </si>
  <si>
    <t xml:space="preserve">General </t>
  </si>
  <si>
    <t>A</t>
  </si>
  <si>
    <t xml:space="preserve">Actions </t>
  </si>
  <si>
    <t xml:space="preserve">Clause 10 </t>
  </si>
  <si>
    <t>B</t>
  </si>
  <si>
    <t xml:space="preserve">Identified and defined terms. </t>
  </si>
  <si>
    <t xml:space="preserve">Clause 11 </t>
  </si>
  <si>
    <t>Law</t>
  </si>
  <si>
    <t>Clause 12</t>
  </si>
  <si>
    <t>Communications</t>
  </si>
  <si>
    <t>Clause 13</t>
  </si>
  <si>
    <t>C</t>
  </si>
  <si>
    <t xml:space="preserve">The Project Manager and the Supervisor </t>
  </si>
  <si>
    <t xml:space="preserve">Clause 14 </t>
  </si>
  <si>
    <t>D</t>
  </si>
  <si>
    <t>Early warning</t>
  </si>
  <si>
    <t>Clause 16</t>
  </si>
  <si>
    <t xml:space="preserve">The Contractor's main responsibilities </t>
  </si>
  <si>
    <t>F</t>
  </si>
  <si>
    <t xml:space="preserve">Providing the Works </t>
  </si>
  <si>
    <t xml:space="preserve">Clause 20 </t>
  </si>
  <si>
    <t>G</t>
  </si>
  <si>
    <t>The Contractor's Design</t>
  </si>
  <si>
    <t>Clause 21</t>
  </si>
  <si>
    <t>H</t>
  </si>
  <si>
    <t>People</t>
  </si>
  <si>
    <t>Clause 24</t>
  </si>
  <si>
    <t>Working with the Employer and Others</t>
  </si>
  <si>
    <t>Clause 25</t>
  </si>
  <si>
    <t xml:space="preserve">Time </t>
  </si>
  <si>
    <t>J</t>
  </si>
  <si>
    <t xml:space="preserve">Starting and Completion </t>
  </si>
  <si>
    <t xml:space="preserve">Clause 30 </t>
  </si>
  <si>
    <t>K</t>
  </si>
  <si>
    <t xml:space="preserve">The programme </t>
  </si>
  <si>
    <t xml:space="preserve">Clause 31 </t>
  </si>
  <si>
    <t xml:space="preserve">Defects </t>
  </si>
  <si>
    <t>L</t>
  </si>
  <si>
    <t>Test and Inspections</t>
  </si>
  <si>
    <t>Clause 40</t>
  </si>
  <si>
    <t>M</t>
  </si>
  <si>
    <t>Testing and Inspection before delivery</t>
  </si>
  <si>
    <t>Clause 41</t>
  </si>
  <si>
    <t>N</t>
  </si>
  <si>
    <t>Searching for and notifying Defects</t>
  </si>
  <si>
    <t>Clause 42</t>
  </si>
  <si>
    <t>P</t>
  </si>
  <si>
    <t>Correcting Defects</t>
  </si>
  <si>
    <t>Clause 43</t>
  </si>
  <si>
    <t>Accepting Defects</t>
  </si>
  <si>
    <t>Clause 44</t>
  </si>
  <si>
    <t>Uncorrected Defects</t>
  </si>
  <si>
    <t>Clause 45</t>
  </si>
  <si>
    <t xml:space="preserve">Payment </t>
  </si>
  <si>
    <t xml:space="preserve">Assessing the amount due </t>
  </si>
  <si>
    <t xml:space="preserve">Clause 50 </t>
  </si>
  <si>
    <t xml:space="preserve">Clause 51 </t>
  </si>
  <si>
    <t xml:space="preserve">Compensation events </t>
  </si>
  <si>
    <t xml:space="preserve">Clause 60 </t>
  </si>
  <si>
    <t xml:space="preserve">Notifying compensation events </t>
  </si>
  <si>
    <t xml:space="preserve">Clause 61 </t>
  </si>
  <si>
    <t>E</t>
  </si>
  <si>
    <t xml:space="preserve">Quotations for compensation events </t>
  </si>
  <si>
    <t xml:space="preserve">Clause 62 </t>
  </si>
  <si>
    <t xml:space="preserve">Assessing compensation events </t>
  </si>
  <si>
    <t xml:space="preserve">Clause 63 </t>
  </si>
  <si>
    <t xml:space="preserve">Title </t>
  </si>
  <si>
    <t xml:space="preserve">Objects and materials within the site </t>
  </si>
  <si>
    <t>Clause 70</t>
  </si>
  <si>
    <t>Removing Equipment</t>
  </si>
  <si>
    <t>Clause 72</t>
  </si>
  <si>
    <t xml:space="preserve">Limitation of Liability, Indemnities and  </t>
  </si>
  <si>
    <t>Insurance</t>
  </si>
  <si>
    <t>Limitation of liability</t>
  </si>
  <si>
    <t>Clause 81</t>
  </si>
  <si>
    <t>Indemnities</t>
  </si>
  <si>
    <t>Clause 83</t>
  </si>
  <si>
    <t>Insurance Cover</t>
  </si>
  <si>
    <t>Clause 84</t>
  </si>
  <si>
    <t xml:space="preserve">Termination and Disputes </t>
  </si>
  <si>
    <t>Termination and reasons for termination</t>
  </si>
  <si>
    <t>Clause 90</t>
  </si>
  <si>
    <t>Reasons on Termination</t>
  </si>
  <si>
    <t>Clause 91</t>
  </si>
  <si>
    <t>Procedures on Termination</t>
  </si>
  <si>
    <t>Clause 92</t>
  </si>
  <si>
    <t>Payment on Termination</t>
  </si>
  <si>
    <t>Clause 93</t>
  </si>
  <si>
    <t>The Adjudicator</t>
  </si>
  <si>
    <t>Clause W2.2</t>
  </si>
  <si>
    <t>Reference to the tribunal</t>
  </si>
  <si>
    <t>Clause W2.4</t>
  </si>
  <si>
    <t xml:space="preserve">SECTION B : PRELIMINARIES </t>
  </si>
  <si>
    <t xml:space="preserve">SUPPLEMENTARY DOCUMENTATION </t>
  </si>
  <si>
    <t xml:space="preserve">Bills of Quantities </t>
  </si>
  <si>
    <t xml:space="preserve">The pages of the Bills of Quantities are  </t>
  </si>
  <si>
    <t>numbered consecutively.</t>
  </si>
  <si>
    <t xml:space="preserve">The Tenderer shall check the numbers of the </t>
  </si>
  <si>
    <t xml:space="preserve">pages and should  any be missing or </t>
  </si>
  <si>
    <t>duplicated, or the reproduction be indistinct, or</t>
  </si>
  <si>
    <t xml:space="preserve">if any doubt exists as to the full intent and </t>
  </si>
  <si>
    <t xml:space="preserve">meaning of any description, or these Bills of </t>
  </si>
  <si>
    <t xml:space="preserve">Quantities contain any obvious errors, the </t>
  </si>
  <si>
    <t xml:space="preserve">Tenderer shall notify the Project Manager at </t>
  </si>
  <si>
    <t xml:space="preserve">once who shall promptly give a written directive.  </t>
  </si>
  <si>
    <t xml:space="preserve">No liability whatsoever will be admitted in respect </t>
  </si>
  <si>
    <t xml:space="preserve">of errors in any tender due to the </t>
  </si>
  <si>
    <t xml:space="preserve">abovementioned causes. </t>
  </si>
  <si>
    <t xml:space="preserve">Items in these Bills of Quantities are to be read </t>
  </si>
  <si>
    <t xml:space="preserve">and priced in conjunction with and the </t>
  </si>
  <si>
    <t xml:space="preserve">descriptions regarded as amplified by the Works </t>
  </si>
  <si>
    <t xml:space="preserve">Information and no claim arising from brevity of </t>
  </si>
  <si>
    <t xml:space="preserve">description of items fully described in the Trade </t>
  </si>
  <si>
    <t xml:space="preserve">Preambles will be entertained. </t>
  </si>
  <si>
    <t xml:space="preserve">Where appropriate, rates for similar items in the </t>
  </si>
  <si>
    <t xml:space="preserve">various sections of the Bills of Quantities must </t>
  </si>
  <si>
    <t xml:space="preserve">be the same.  The Quantity Surveyor shall be at </t>
  </si>
  <si>
    <t>liberty to make adjustments to any individual</t>
  </si>
  <si>
    <t xml:space="preserve">rates or not, as will eliminate errors, </t>
  </si>
  <si>
    <t xml:space="preserve">discrepancies or what he considers to be </t>
  </si>
  <si>
    <t xml:space="preserve">unreasonable or unbalanced rates, without </t>
  </si>
  <si>
    <t xml:space="preserve">altering the Contract Sum, prior to signing. </t>
  </si>
  <si>
    <t xml:space="preserve">Prime Cost and Provisional Amounts, etc., </t>
  </si>
  <si>
    <t xml:space="preserve">contained herein may be omitted or reduced at </t>
  </si>
  <si>
    <t xml:space="preserve">the Project Manager's sole discretion and the </t>
  </si>
  <si>
    <t xml:space="preserve">Contractor shall not be entitled to claim for any </t>
  </si>
  <si>
    <t xml:space="preserve">loss by way of reduction or omission of any </t>
  </si>
  <si>
    <t xml:space="preserve">discount, or percentage relating to Prime Cost </t>
  </si>
  <si>
    <t xml:space="preserve">and Provisional Amounts, etc., or loss of profit </t>
  </si>
  <si>
    <t xml:space="preserve">related thereto. </t>
  </si>
  <si>
    <t xml:space="preserve">Interest of Agents </t>
  </si>
  <si>
    <t xml:space="preserve">Should any Employer's Agent have any interest </t>
  </si>
  <si>
    <t xml:space="preserve">other than a professional interest or involvement </t>
  </si>
  <si>
    <t xml:space="preserve">with the project, such interest shall be disclosed </t>
  </si>
  <si>
    <t xml:space="preserve">under this heading. </t>
  </si>
  <si>
    <t xml:space="preserve">Priced documents. </t>
  </si>
  <si>
    <t xml:space="preserve">All Tenderers shall deposit the </t>
  </si>
  <si>
    <t xml:space="preserve">priced documents with their tenders.  Such </t>
  </si>
  <si>
    <t xml:space="preserve">documents shall have all items properly priced, </t>
  </si>
  <si>
    <t xml:space="preserve">extended and cast. </t>
  </si>
  <si>
    <t>Inspection of documents</t>
  </si>
  <si>
    <t xml:space="preserve">Drawings illustrating the broad scope of the works </t>
  </si>
  <si>
    <t xml:space="preserve">accompany these Bills of Quantities for tender </t>
  </si>
  <si>
    <t xml:space="preserve">purposes. Notwithstanding the issue of the </t>
  </si>
  <si>
    <t>abovementioned drawings it will remain the</t>
  </si>
  <si>
    <t>responsibility of the Tenderer to study all available</t>
  </si>
  <si>
    <t xml:space="preserve">drawings (Refer Works Information) at the offices </t>
  </si>
  <si>
    <t xml:space="preserve">of the following consultants during office hours to </t>
  </si>
  <si>
    <t xml:space="preserve">acquaint himself with all the cost implications of </t>
  </si>
  <si>
    <t>the design and the execution of the Works.</t>
  </si>
  <si>
    <t xml:space="preserve">THE SITE </t>
  </si>
  <si>
    <t xml:space="preserve">Defined Works Area </t>
  </si>
  <si>
    <t xml:space="preserve">Any restriction to the area, including servitudes </t>
  </si>
  <si>
    <t>and the like, the Contractor may occupy are</t>
  </si>
  <si>
    <t xml:space="preserve">defined.  The Contractor shall not extend his </t>
  </si>
  <si>
    <t xml:space="preserve">operations beyond such a defined area. </t>
  </si>
  <si>
    <t>Site soil investigation</t>
  </si>
  <si>
    <t>No geotechnical investigation is</t>
  </si>
  <si>
    <t>included with this tender document.</t>
  </si>
  <si>
    <t xml:space="preserve">Inspection of the Site </t>
  </si>
  <si>
    <t xml:space="preserve">The Tenderer is to inspect the site and any </t>
  </si>
  <si>
    <t xml:space="preserve">existing structures thereon and thoroughly </t>
  </si>
  <si>
    <t xml:space="preserve">acquaint himself with the conditions under which </t>
  </si>
  <si>
    <t xml:space="preserve">the Works are to be executed including the </t>
  </si>
  <si>
    <t xml:space="preserve">means of access to the Works, the condition of </t>
  </si>
  <si>
    <t xml:space="preserve">the roads and generally of all matters which may </t>
  </si>
  <si>
    <t>influence the  execution of the Works.</t>
  </si>
  <si>
    <t>Existing premises occupied</t>
  </si>
  <si>
    <t xml:space="preserve">Although the area of the Works shall not be </t>
  </si>
  <si>
    <t xml:space="preserve">occupied, Contractors are to note that the site </t>
  </si>
  <si>
    <t xml:space="preserve">forms part of an existing working area. The </t>
  </si>
  <si>
    <t xml:space="preserve">existing premises will be in use and occupied </t>
  </si>
  <si>
    <t xml:space="preserve">during the execution of the Works.  The </t>
  </si>
  <si>
    <t xml:space="preserve">Contractor shall execute the Works as will least </t>
  </si>
  <si>
    <t xml:space="preserve">interfere with the general routine of the occupants </t>
  </si>
  <si>
    <t xml:space="preserve">of the premises and minimise any nuisance from </t>
  </si>
  <si>
    <t xml:space="preserve">dust, noise or other causes.  Specific </t>
  </si>
  <si>
    <t>requirements of the Employer are described in</t>
  </si>
  <si>
    <t xml:space="preserve">clauses. </t>
  </si>
  <si>
    <t xml:space="preserve">Services known </t>
  </si>
  <si>
    <t xml:space="preserve">All known existing services are described </t>
  </si>
  <si>
    <t xml:space="preserve">indicating whether such services are to be </t>
  </si>
  <si>
    <t xml:space="preserve">terminated, diverted or continue in use either </t>
  </si>
  <si>
    <t xml:space="preserve">temporarily or permanently.  Contractors are to </t>
  </si>
  <si>
    <t xml:space="preserve">study the drawings forming part of this contract to </t>
  </si>
  <si>
    <t xml:space="preserve">familiarise themselves with any such identified </t>
  </si>
  <si>
    <t xml:space="preserve">services. </t>
  </si>
  <si>
    <t xml:space="preserve">Service - unknown </t>
  </si>
  <si>
    <t xml:space="preserve">Upon encountering any unknown services such </t>
  </si>
  <si>
    <t xml:space="preserve">as underground cables, pipes or sewers during </t>
  </si>
  <si>
    <t xml:space="preserve">the execution of the Works the Contractor shall </t>
  </si>
  <si>
    <t xml:space="preserve">immediately suspend all affected work in the </t>
  </si>
  <si>
    <t xml:space="preserve">vicinity and notify the Project Manager forthwith </t>
  </si>
  <si>
    <t xml:space="preserve">and request a contract instruction in regard  </t>
  </si>
  <si>
    <t>thereto.</t>
  </si>
  <si>
    <t xml:space="preserve">Protection of trees </t>
  </si>
  <si>
    <t xml:space="preserve">Trees and shrubs shall not be removed, cut back </t>
  </si>
  <si>
    <t xml:space="preserve">or disturbed in any way without the consent of the </t>
  </si>
  <si>
    <t xml:space="preserve">Project Manager.  Specific requirements of the </t>
  </si>
  <si>
    <t xml:space="preserve">Employer are described in detail in the Works </t>
  </si>
  <si>
    <t xml:space="preserve">Information. </t>
  </si>
  <si>
    <t xml:space="preserve">Inspection of adjoining properties, etc. </t>
  </si>
  <si>
    <t xml:space="preserve">Before commencing the Works the Project </t>
  </si>
  <si>
    <t xml:space="preserve">Manager and Contractor shall arrange with the </t>
  </si>
  <si>
    <t xml:space="preserve">owners of adjacent buildings and properties and </t>
  </si>
  <si>
    <t xml:space="preserve">representatives of local authorities to inspect, </t>
  </si>
  <si>
    <t xml:space="preserve">among others, the buildings, structures, pavings, </t>
  </si>
  <si>
    <t xml:space="preserve">kerbs, channels and fences.  The Contractor </t>
  </si>
  <si>
    <t>shall note in writing all conditions that  the Works</t>
  </si>
  <si>
    <t xml:space="preserve">could affect and copy the Project Manager </t>
  </si>
  <si>
    <t xml:space="preserve">accordingly.  The Contractor should pay </t>
  </si>
  <si>
    <t xml:space="preserve">particular attention to cracks, defects and existing </t>
  </si>
  <si>
    <t xml:space="preserve">levels related to structures, pavings, kerbs, </t>
  </si>
  <si>
    <t xml:space="preserve">channels and fences, which later could be </t>
  </si>
  <si>
    <t xml:space="preserve">claimed to have been caused or disturbed by the </t>
  </si>
  <si>
    <t xml:space="preserve">construction operations. </t>
  </si>
  <si>
    <t xml:space="preserve">Where instructed by the Project Manager, </t>
  </si>
  <si>
    <t xml:space="preserve">levels and photographs shall be taken by the </t>
  </si>
  <si>
    <t xml:space="preserve">Contractor and the cost thereof shall be for the </t>
  </si>
  <si>
    <t xml:space="preserve">Employer's account.  Certified copies shall be </t>
  </si>
  <si>
    <t xml:space="preserve">lodged with the Project Manager. </t>
  </si>
  <si>
    <t xml:space="preserve">MANAGEMENT OF CONTRACT </t>
  </si>
  <si>
    <t xml:space="preserve">Programme for the Works </t>
  </si>
  <si>
    <t xml:space="preserve">The Contractor shall provide with his bid full </t>
  </si>
  <si>
    <t xml:space="preserve">construction methodology and approved </t>
  </si>
  <si>
    <t xml:space="preserve">programme, per the programme dates listed in </t>
  </si>
  <si>
    <t xml:space="preserve">the Contract Data, outlining in detail how the </t>
  </si>
  <si>
    <t xml:space="preserve">Works will be handled:- </t>
  </si>
  <si>
    <t xml:space="preserve">a) Personnel </t>
  </si>
  <si>
    <t xml:space="preserve">b) Equipment </t>
  </si>
  <si>
    <t xml:space="preserve">c) Plant and materials </t>
  </si>
  <si>
    <t xml:space="preserve">d) Vertical and horizontal transportation </t>
  </si>
  <si>
    <t xml:space="preserve">e) Site facilities </t>
  </si>
  <si>
    <t xml:space="preserve">f) Hoists, access, scaffolding </t>
  </si>
  <si>
    <t xml:space="preserve">g) Rubble removal </t>
  </si>
  <si>
    <t xml:space="preserve">h) Inspection and handover procedures </t>
  </si>
  <si>
    <t xml:space="preserve">i) Security </t>
  </si>
  <si>
    <t xml:space="preserve">j) Safety </t>
  </si>
  <si>
    <t xml:space="preserve">k) Quality control and reporting plan </t>
  </si>
  <si>
    <t xml:space="preserve">l) Targeted procurement plan - 40% minimum level </t>
  </si>
  <si>
    <t xml:space="preserve">m) Environmental </t>
  </si>
  <si>
    <t xml:space="preserve">The Contractor shall prepare and be responsible </t>
  </si>
  <si>
    <t xml:space="preserve">for a programme for the Works in sufficient detail </t>
  </si>
  <si>
    <t xml:space="preserve">as to represent the units of work to enable the </t>
  </si>
  <si>
    <t xml:space="preserve">Project Manager to assess the progress of the </t>
  </si>
  <si>
    <t xml:space="preserve">Works.  The Contractor, who shall co-ordinate </t>
  </si>
  <si>
    <t xml:space="preserve">Sub-Contractor's programmes with his own, shall </t>
  </si>
  <si>
    <t xml:space="preserve">programme the Works.  Where required by the </t>
  </si>
  <si>
    <t xml:space="preserve">Contractor, the Sub-Contractor shall prepare and </t>
  </si>
  <si>
    <t xml:space="preserve">update his programme for the Works in sufficient </t>
  </si>
  <si>
    <t xml:space="preserve">detail to meet the needs of the programme.  </t>
  </si>
  <si>
    <t xml:space="preserve">The Contractor shall implement and modify the </t>
  </si>
  <si>
    <t xml:space="preserve">programme should any significant deviations take </t>
  </si>
  <si>
    <t xml:space="preserve">place.  The Contractor shall provide copies of the </t>
  </si>
  <si>
    <t xml:space="preserve">programme and its supporting documents with all </t>
  </si>
  <si>
    <t xml:space="preserve">updates for the Project Manager and/ or the </t>
  </si>
  <si>
    <t xml:space="preserve">Sub-Contractor where relevant. </t>
  </si>
  <si>
    <t xml:space="preserve">Progress Meetings </t>
  </si>
  <si>
    <t xml:space="preserve">The Project Manager, Contractor's representative </t>
  </si>
  <si>
    <t xml:space="preserve">and other Agents as required shall hold meetings </t>
  </si>
  <si>
    <t xml:space="preserve">related to the progress of the Works at regular </t>
  </si>
  <si>
    <t xml:space="preserve">intervals and at such other times as may be </t>
  </si>
  <si>
    <t xml:space="preserve">necessary. </t>
  </si>
  <si>
    <t xml:space="preserve">Sub-Contractors shall not be present at progress </t>
  </si>
  <si>
    <t xml:space="preserve">meetings unless specifically requested by the </t>
  </si>
  <si>
    <t xml:space="preserve">Contractor or Project Manager.  The Project </t>
  </si>
  <si>
    <t xml:space="preserve">Manager shall record and distribute the Minutes </t>
  </si>
  <si>
    <t xml:space="preserve">of the Meetings. </t>
  </si>
  <si>
    <t xml:space="preserve">The Contractor shall report on his own and </t>
  </si>
  <si>
    <t xml:space="preserve">all Sub-Contractors' progress and on all matters </t>
  </si>
  <si>
    <t xml:space="preserve">affecting progress and execution of the Works. </t>
  </si>
  <si>
    <t xml:space="preserve">The Contractor shall convene additional regular </t>
  </si>
  <si>
    <t xml:space="preserve">meetings with his Sub-Contractors and Suppliers </t>
  </si>
  <si>
    <t xml:space="preserve">in order to monitor their progress and to discuss </t>
  </si>
  <si>
    <t xml:space="preserve">and co-ordinate all aspects of the Contract. </t>
  </si>
  <si>
    <t xml:space="preserve">Technical Meetings </t>
  </si>
  <si>
    <t xml:space="preserve">The Contractor shall arrange regular separate </t>
  </si>
  <si>
    <t xml:space="preserve">meetings to review technical matters with </t>
  </si>
  <si>
    <t xml:space="preserve">Sub-Contractors prior to the Progress Meetings </t>
  </si>
  <si>
    <t xml:space="preserve">for consideration as necessary at such Progress </t>
  </si>
  <si>
    <t xml:space="preserve">Meetings.  Minutes of these meetings are to be </t>
  </si>
  <si>
    <t xml:space="preserve">distributed to the Professional Team prior to </t>
  </si>
  <si>
    <t xml:space="preserve">Progress Meetings. </t>
  </si>
  <si>
    <t xml:space="preserve">MATERIALS AND WORKMANSHIP </t>
  </si>
  <si>
    <t xml:space="preserve">Samples of materials </t>
  </si>
  <si>
    <t xml:space="preserve">The Contractor shall furnish samples of materials </t>
  </si>
  <si>
    <t xml:space="preserve">and specimens of finishes as may be called for </t>
  </si>
  <si>
    <t xml:space="preserve">by the Project Manager for his approval. </t>
  </si>
  <si>
    <t xml:space="preserve">Workmanship samples </t>
  </si>
  <si>
    <t xml:space="preserve">The Project Manager may instruct the Contractor </t>
  </si>
  <si>
    <t xml:space="preserve">to furnish samples of workmanship for his </t>
  </si>
  <si>
    <t xml:space="preserve">approval.  Where the Project Manager requires an </t>
  </si>
  <si>
    <t xml:space="preserve">assembly of various elements of the building or </t>
  </si>
  <si>
    <t xml:space="preserve">installation, which is not incorporated in the Works, </t>
  </si>
  <si>
    <t xml:space="preserve">the Contractor shall arrange such an assembly at </t>
  </si>
  <si>
    <t xml:space="preserve">the Employer's expense and the contract value </t>
  </si>
  <si>
    <t xml:space="preserve">shall be adjusted accordingly. </t>
  </si>
  <si>
    <t xml:space="preserve">The Project Manager may reject any </t>
  </si>
  <si>
    <t xml:space="preserve">workmanship not corresponding with approved </t>
  </si>
  <si>
    <t xml:space="preserve">samples.  Approved samples are to be kept on </t>
  </si>
  <si>
    <t xml:space="preserve">site until the completion of the Works and </t>
  </si>
  <si>
    <t xml:space="preserve"> thereafter removed if not required in the finished </t>
  </si>
  <si>
    <t xml:space="preserve">work.  Adequate access and viewing facilities </t>
  </si>
  <si>
    <t xml:space="preserve">shall be provided. </t>
  </si>
  <si>
    <t xml:space="preserve">Ordering of materials </t>
  </si>
  <si>
    <t xml:space="preserve">Should the Bill of Quantities be used for ordering </t>
  </si>
  <si>
    <t>materials, this shall be entirely at the Contractor's</t>
  </si>
  <si>
    <t xml:space="preserve">risk. </t>
  </si>
  <si>
    <t xml:space="preserve">TEMPORARY WORKS AND PLANT </t>
  </si>
  <si>
    <t xml:space="preserve">Deposits and fees </t>
  </si>
  <si>
    <t xml:space="preserve">The Contractor shall pay all deposits, fees and </t>
  </si>
  <si>
    <t xml:space="preserve">charges according to any Act of Parliament, </t>
  </si>
  <si>
    <t xml:space="preserve">Regulation or By-Law of any Local Authority </t>
  </si>
  <si>
    <t xml:space="preserve">which relate to hoardings, the use of pavements, </t>
  </si>
  <si>
    <t xml:space="preserve">street encroachment or crossings, permission for </t>
  </si>
  <si>
    <t xml:space="preserve">the suspension of parking facilities and the like. </t>
  </si>
  <si>
    <t>Enclosure of Works</t>
  </si>
  <si>
    <t xml:space="preserve">The Contractor must erect, maintain and remove </t>
  </si>
  <si>
    <t xml:space="preserve">at completion, hoardings with gantries, fences, </t>
  </si>
  <si>
    <t xml:space="preserve">safety screens, barriers, access gates, covered </t>
  </si>
  <si>
    <t xml:space="preserve">gangways and the like as necessary for the </t>
  </si>
  <si>
    <t xml:space="preserve">enclosure of the Works and elements thereof all </t>
  </si>
  <si>
    <t xml:space="preserve">for the protection of the public and others.  </t>
  </si>
  <si>
    <t>The Contractor must erect and maintain 1.80m Bonnox</t>
  </si>
  <si>
    <t>fencing (hoarding) for the duration of the contract</t>
  </si>
  <si>
    <t>and remove on completion.</t>
  </si>
  <si>
    <t>Total length of fencing is 20m.</t>
  </si>
  <si>
    <t xml:space="preserve">Any existing streets, pavements and kerbs are to </t>
  </si>
  <si>
    <t xml:space="preserve">be kept and left in good condition on completion </t>
  </si>
  <si>
    <t>of the Works, to the satisfaction of the Project</t>
  </si>
  <si>
    <t xml:space="preserve"> Manager.</t>
  </si>
  <si>
    <t xml:space="preserve">The Tenderer is deemed to have priced against </t>
  </si>
  <si>
    <t xml:space="preserve">this item for all costs in respect of these </t>
  </si>
  <si>
    <t>requirements.</t>
  </si>
  <si>
    <t xml:space="preserve">Advertising </t>
  </si>
  <si>
    <t>All advertising rights on the site and the hoardings</t>
  </si>
  <si>
    <t xml:space="preserve"> are reserved exclusively for the Employer. </t>
  </si>
  <si>
    <t xml:space="preserve">Plant, equipment, sheds and offices </t>
  </si>
  <si>
    <t xml:space="preserve">The Contractor shall provide, maintain and remove </t>
  </si>
  <si>
    <t>on completion:</t>
  </si>
  <si>
    <t>a)All plant, equipment, scaffolding, tools and the</t>
  </si>
  <si>
    <t>like required by the Contractor for the due and</t>
  </si>
  <si>
    <t xml:space="preserve">proper fulfilment of the Works. </t>
  </si>
  <si>
    <t xml:space="preserve">b) Temporary sheds for the proper storage of </t>
  </si>
  <si>
    <t xml:space="preserve">materials and the use of the Contractor's workers. </t>
  </si>
  <si>
    <t xml:space="preserve">c) Office accommodation for meetings held </t>
  </si>
  <si>
    <t xml:space="preserve">on the site, which shall be kept clean and fit for </t>
  </si>
  <si>
    <t xml:space="preserve">use at all times. Specific office requirements of </t>
  </si>
  <si>
    <t xml:space="preserve">the Employer are described in detail in the </t>
  </si>
  <si>
    <t xml:space="preserve">schedule. </t>
  </si>
  <si>
    <t xml:space="preserve">Special Scaffolding </t>
  </si>
  <si>
    <t xml:space="preserve">Special scaffolding is not separately measured </t>
  </si>
  <si>
    <t xml:space="preserve">as these Bills of Quantities are based on the Sixth </t>
  </si>
  <si>
    <t xml:space="preserve">Edition of Standard System for Measuring </t>
  </si>
  <si>
    <t xml:space="preserve">Builder's Work. </t>
  </si>
  <si>
    <t xml:space="preserve">Contractor's Offices and Sheds </t>
  </si>
  <si>
    <t xml:space="preserve">The Contractor shall provide, maintain and </t>
  </si>
  <si>
    <t xml:space="preserve">remove on completion office accommodation for </t>
  </si>
  <si>
    <t xml:space="preserve">meetings held on site.  The office shall be </t>
  </si>
  <si>
    <t xml:space="preserve">provided with tables and chairs sufficient for the </t>
  </si>
  <si>
    <t xml:space="preserve">maximum number of persons attending meetings </t>
  </si>
  <si>
    <t xml:space="preserve">and shall be kept clean. </t>
  </si>
  <si>
    <t xml:space="preserve">Main noticeboard </t>
  </si>
  <si>
    <t xml:space="preserve">The Contractor shall provide a main noticeboard </t>
  </si>
  <si>
    <t xml:space="preserve">of an approved design with the title of the project </t>
  </si>
  <si>
    <t xml:space="preserve">and the names of the Employer, the Project </t>
  </si>
  <si>
    <t xml:space="preserve">Manager, the Agents and the Contractor </t>
  </si>
  <si>
    <t>signwritten thereon.  The Project Manager shall</t>
  </si>
  <si>
    <t xml:space="preserve"> instruct the Contractor where the board is to be </t>
  </si>
  <si>
    <t xml:space="preserve">erected. </t>
  </si>
  <si>
    <t xml:space="preserve">Sub-Contractor's noticeboard </t>
  </si>
  <si>
    <t xml:space="preserve">The Contractor shall provide a secondary </t>
  </si>
  <si>
    <t xml:space="preserve">noticeboard of an approved design with the </t>
  </si>
  <si>
    <t xml:space="preserve">designation and names of the Sub-Contractors </t>
  </si>
  <si>
    <t xml:space="preserve">thereon.  The Project Manager shall instruct the </t>
  </si>
  <si>
    <t xml:space="preserve">Contractor where the board is to be erected.  </t>
  </si>
  <si>
    <t xml:space="preserve">The Contractor shall not allow Sub-Contractors' </t>
  </si>
  <si>
    <t xml:space="preserve">individual boards or advertising material on site </t>
  </si>
  <si>
    <t xml:space="preserve">without the Project Manager's approval. </t>
  </si>
  <si>
    <t xml:space="preserve">Temporary Services </t>
  </si>
  <si>
    <t xml:space="preserve">Location </t>
  </si>
  <si>
    <t xml:space="preserve">The Contractor shall agree the location of all </t>
  </si>
  <si>
    <t xml:space="preserve">temporary services with the Project Manager </t>
  </si>
  <si>
    <t xml:space="preserve">before installation and on completion remove the </t>
  </si>
  <si>
    <t xml:space="preserve">same and make good. </t>
  </si>
  <si>
    <t>Water</t>
  </si>
  <si>
    <t xml:space="preserve">The Contracttor shall provide all water for the </t>
  </si>
  <si>
    <t xml:space="preserve">Works at his own expense and shall pay all </t>
  </si>
  <si>
    <t xml:space="preserve">charges levied by the owners of or the controllers </t>
  </si>
  <si>
    <t xml:space="preserve">of any water supply and from which he may reach </t>
  </si>
  <si>
    <t xml:space="preserve">his requirements.  If this Contract embodies work </t>
  </si>
  <si>
    <t>at a Building or  Institution where water is</t>
  </si>
  <si>
    <t>already laid on, the Contractor may by</t>
  </si>
  <si>
    <t xml:space="preserve">arrangement, and only by arrangement by the </t>
  </si>
  <si>
    <t xml:space="preserve">Project Manager and with his written approval, </t>
  </si>
  <si>
    <t xml:space="preserve">use water from such supply. Permission must be </t>
  </si>
  <si>
    <t xml:space="preserve">obtained from the Project Manager before any </t>
  </si>
  <si>
    <t xml:space="preserve">water is thus obtained and any connection and </t>
  </si>
  <si>
    <t xml:space="preserve">metering of water usage including payment </t>
  </si>
  <si>
    <t xml:space="preserve">therefore, or extension of the supply required </t>
  </si>
  <si>
    <t xml:space="preserve">must be carried out at the Contractor's expense. </t>
  </si>
  <si>
    <t xml:space="preserve">Such permission shall not relieve the Contractor </t>
  </si>
  <si>
    <t xml:space="preserve">of his responsibility of providing all water for </t>
  </si>
  <si>
    <t>the Works.</t>
  </si>
  <si>
    <t>Electricity and Lighting</t>
  </si>
  <si>
    <t xml:space="preserve">The Contractor shall provide any artificial lighting </t>
  </si>
  <si>
    <t xml:space="preserve">which may be necessary or required for the </t>
  </si>
  <si>
    <t xml:space="preserve">proper execution of any portion of the Works, and </t>
  </si>
  <si>
    <t>provide electric power for any purpose required in</t>
  </si>
  <si>
    <t xml:space="preserve">connection with the Works, including for all </t>
  </si>
  <si>
    <t xml:space="preserve">electric light and power required by all </t>
  </si>
  <si>
    <t>Sub-Contractors.</t>
  </si>
  <si>
    <t xml:space="preserve">The Contractor shall give all notices and pay all </t>
  </si>
  <si>
    <t xml:space="preserve">fees in connection with temporary electrical </t>
  </si>
  <si>
    <t>connections and pay for all current consumed.</t>
  </si>
  <si>
    <t xml:space="preserve">Telecommunication equipment </t>
  </si>
  <si>
    <t xml:space="preserve">The Contractor shall provide a telephone and </t>
  </si>
  <si>
    <t xml:space="preserve">facsimile machine for use by all persons engaged </t>
  </si>
  <si>
    <t xml:space="preserve">upon the Works.  The Contractor shall be entitled </t>
  </si>
  <si>
    <t>to recover from such persons their usage cost of</t>
  </si>
  <si>
    <t xml:space="preserve">the facility. </t>
  </si>
  <si>
    <t xml:space="preserve">Toilets </t>
  </si>
  <si>
    <t xml:space="preserve">The Contractor shall provide ablution facilities for </t>
  </si>
  <si>
    <t xml:space="preserve">the workers and shall maintain the same in a </t>
  </si>
  <si>
    <t xml:space="preserve">thoroughly clean and tidy condition. </t>
  </si>
  <si>
    <t xml:space="preserve">FINANCIAL ASPECTS </t>
  </si>
  <si>
    <t xml:space="preserve">Taxes, etc </t>
  </si>
  <si>
    <t xml:space="preserve">Value added Tax (VAT) shall not be included </t>
  </si>
  <si>
    <t xml:space="preserve">in the prices and/ or rates of all measured items.  </t>
  </si>
  <si>
    <t xml:space="preserve">The value in respect of VAT shall be added as a </t>
  </si>
  <si>
    <t xml:space="preserve">Lump Sum inserted against the appropriate item </t>
  </si>
  <si>
    <t xml:space="preserve">on the final summary page. </t>
  </si>
  <si>
    <t xml:space="preserve">Notwithstanding anything to the contrary contained </t>
  </si>
  <si>
    <t xml:space="preserve">herein, should the rate of VAT be changed </t>
  </si>
  <si>
    <t xml:space="preserve">between the tender closing date and the date of </t>
  </si>
  <si>
    <t xml:space="preserve">issue of the final payment certificate, any additional </t>
  </si>
  <si>
    <t xml:space="preserve">tax payable by the Contractor resulting from such </t>
  </si>
  <si>
    <t xml:space="preserve">change in VAT shall be for the account of  the </t>
  </si>
  <si>
    <t xml:space="preserve">Employer and any reduction in tax likewise </t>
  </si>
  <si>
    <t xml:space="preserve">resulting shall be for the benefit of the Employer. </t>
  </si>
  <si>
    <t xml:space="preserve">Payment of Preliminaries </t>
  </si>
  <si>
    <t xml:space="preserve">The payment of preliminaries shall be calculated </t>
  </si>
  <si>
    <t xml:space="preserve">from the priced items in the Bills of Quantities.  </t>
  </si>
  <si>
    <t xml:space="preserve">The Contractor and the Project Manager shall </t>
  </si>
  <si>
    <t xml:space="preserve">agree on a division of the priced preliminaries </t>
  </si>
  <si>
    <t xml:space="preserve">items into: </t>
  </si>
  <si>
    <t xml:space="preserve">a) An initial or establishment charge, payment </t>
  </si>
  <si>
    <t xml:space="preserve">of which shall be made to the Contractor on </t>
  </si>
  <si>
    <t xml:space="preserve">proof that the relevant expenditures have been </t>
  </si>
  <si>
    <t xml:space="preserve">made; </t>
  </si>
  <si>
    <t xml:space="preserve">b) A monthly charge; </t>
  </si>
  <si>
    <t xml:space="preserve">c) A final or disestablishment charge </t>
  </si>
  <si>
    <t xml:space="preserve">All excluding VAT. </t>
  </si>
  <si>
    <t xml:space="preserve">In arriving at such a division cognisance shall be </t>
  </si>
  <si>
    <t xml:space="preserve">taken of such factors as: </t>
  </si>
  <si>
    <t>i) Premiums for annually renewable insurance</t>
  </si>
  <si>
    <t xml:space="preserve">policies </t>
  </si>
  <si>
    <t xml:space="preserve">ii) Plant, scaffolding and the like remaining the </t>
  </si>
  <si>
    <t xml:space="preserve">property of the Contractor or the hiring company </t>
  </si>
  <si>
    <t xml:space="preserve">and the capital costs thereof not treated as part </t>
  </si>
  <si>
    <t xml:space="preserve">of the initial charge </t>
  </si>
  <si>
    <t xml:space="preserve">Where the initial construction period is </t>
  </si>
  <si>
    <t xml:space="preserve">extended the monthly charge shall be recalculated </t>
  </si>
  <si>
    <t xml:space="preserve">on the same basis as was originally applied but </t>
  </si>
  <si>
    <t xml:space="preserve">taking into account the revised construction </t>
  </si>
  <si>
    <t xml:space="preserve">period and the amounts already paid to the </t>
  </si>
  <si>
    <t xml:space="preserve">Contractor. </t>
  </si>
  <si>
    <t xml:space="preserve">Should the Contractor and the Project Manager </t>
  </si>
  <si>
    <t xml:space="preserve">be unable to agree such division then the Project </t>
  </si>
  <si>
    <t xml:space="preserve">Manager shall make a division of the preliminaries </t>
  </si>
  <si>
    <t xml:space="preserve">to be incorporated in the valuations for each </t>
  </si>
  <si>
    <t xml:space="preserve">monthly payment certificate. </t>
  </si>
  <si>
    <t xml:space="preserve">Adjustment of Preliminaries </t>
  </si>
  <si>
    <t xml:space="preserve">The amount or items of preliminaries shall be </t>
  </si>
  <si>
    <t xml:space="preserve">adjusted to take account of the theoretical </t>
  </si>
  <si>
    <t xml:space="preserve">financial effect which changes in time and/or value </t>
  </si>
  <si>
    <t>have on preliminaries.  Such an adjustment shall be</t>
  </si>
  <si>
    <t xml:space="preserve">based on the particulars provided by the </t>
  </si>
  <si>
    <t xml:space="preserve">Contractor, and shall apply notwithstanding the </t>
  </si>
  <si>
    <t xml:space="preserve">actual employment of resources by the </t>
  </si>
  <si>
    <t xml:space="preserve">Contractor in the execution of the Works. </t>
  </si>
  <si>
    <t xml:space="preserve">For the adjustment of the preliminaries both the </t>
  </si>
  <si>
    <t xml:space="preserve">Contract Sum and the Contract Value shall </t>
  </si>
  <si>
    <t xml:space="preserve">exclude: </t>
  </si>
  <si>
    <t xml:space="preserve">a) VAT; </t>
  </si>
  <si>
    <t xml:space="preserve">b) The amount of preliminaries; </t>
  </si>
  <si>
    <t xml:space="preserve">c) Any contingency sum; and </t>
  </si>
  <si>
    <t xml:space="preserve">d) Any amount in respect of Contract Price </t>
  </si>
  <si>
    <t xml:space="preserve">Adjustment Provisions </t>
  </si>
  <si>
    <t xml:space="preserve">Should the Contractor fail to provide such </t>
  </si>
  <si>
    <t xml:space="preserve">information within the period stipulated, the </t>
  </si>
  <si>
    <t xml:space="preserve">following shall apply: </t>
  </si>
  <si>
    <t xml:space="preserve">The amount of preliminaries shall be adjusted </t>
  </si>
  <si>
    <t xml:space="preserve">in the following categories: </t>
  </si>
  <si>
    <t xml:space="preserve">(a) An amount which shall  not be varied </t>
  </si>
  <si>
    <t>(b) An amount which shall be varied in proportion</t>
  </si>
  <si>
    <t xml:space="preserve"> to the contract value as compared with the</t>
  </si>
  <si>
    <t xml:space="preserve"> Contract Sum </t>
  </si>
  <si>
    <t>(c ) An amount which shall be varied in proportion</t>
  </si>
  <si>
    <t xml:space="preserve"> to the construction period (excluding revisions</t>
  </si>
  <si>
    <t xml:space="preserve"> allowed in terms of the agreement) as compared</t>
  </si>
  <si>
    <t xml:space="preserve"> to the initial construction period. </t>
  </si>
  <si>
    <t xml:space="preserve">Where sectional completion is required in terms </t>
  </si>
  <si>
    <t xml:space="preserve">of the agreement, the Contractor shall give the </t>
  </si>
  <si>
    <t xml:space="preserve">Project Manager the division of the above </t>
  </si>
  <si>
    <t xml:space="preserve">categorised amounts into sections.  Should the </t>
  </si>
  <si>
    <t xml:space="preserve">Contractor fail to provide such information within </t>
  </si>
  <si>
    <t xml:space="preserve">the period stipulated the categorised amounts </t>
  </si>
  <si>
    <t xml:space="preserve">shall be pro-rata to the value of each section. </t>
  </si>
  <si>
    <t xml:space="preserve">GENERAL </t>
  </si>
  <si>
    <t xml:space="preserve">Protection of the Works </t>
  </si>
  <si>
    <t xml:space="preserve">Specific protection measures required by the </t>
  </si>
  <si>
    <t xml:space="preserve">Information </t>
  </si>
  <si>
    <t xml:space="preserve">Protection of existing and/or partially occupied </t>
  </si>
  <si>
    <t xml:space="preserve">Works </t>
  </si>
  <si>
    <t xml:space="preserve">The Contractor shall provide all reasonable </t>
  </si>
  <si>
    <t xml:space="preserve">temporary measures to protect/ isolate the </t>
  </si>
  <si>
    <t xml:space="preserve">existing and/ or sections of the occupied Works </t>
  </si>
  <si>
    <t xml:space="preserve">and remove such measures on completion. </t>
  </si>
  <si>
    <t xml:space="preserve">Site Security - Works Information </t>
  </si>
  <si>
    <t xml:space="preserve">In order to maintain the integrity of the site during </t>
  </si>
  <si>
    <t xml:space="preserve">construction, it shall be necessary to implement </t>
  </si>
  <si>
    <t xml:space="preserve">security measures applicable to Contractor's </t>
  </si>
  <si>
    <t xml:space="preserve">employees.  It is expected of the Contractor's </t>
  </si>
  <si>
    <t xml:space="preserve">Site Supervisors to exercise control over their </t>
  </si>
  <si>
    <t>staff and maintain order.</t>
  </si>
  <si>
    <t xml:space="preserve">The Contractor shall take all appropriate </t>
  </si>
  <si>
    <t xml:space="preserve">measures for general site security and shall </t>
  </si>
  <si>
    <t xml:space="preserve">ensure that the following requirements are </t>
  </si>
  <si>
    <t xml:space="preserve">adhered to at all times: </t>
  </si>
  <si>
    <t xml:space="preserve">a) All workers to be in new company overalls, </t>
  </si>
  <si>
    <t>safety helmets, boots, etc.</t>
  </si>
  <si>
    <t xml:space="preserve">b) Eskom shall not accept any responsibility for </t>
  </si>
  <si>
    <t xml:space="preserve">theft or damage to the Contractor's </t>
  </si>
  <si>
    <t xml:space="preserve">equipment while on site.  It is expected that the </t>
  </si>
  <si>
    <t>Contractor shall provide own site security service.</t>
  </si>
  <si>
    <t>c) The following items will not be allowed on site:</t>
  </si>
  <si>
    <t>i) Fire arms or other dangerous weapons</t>
  </si>
  <si>
    <t>ii) Explosives</t>
  </si>
  <si>
    <t>iii) Liquor</t>
  </si>
  <si>
    <t>iv) Narcotic drugs</t>
  </si>
  <si>
    <t xml:space="preserve">Disturbance </t>
  </si>
  <si>
    <t xml:space="preserve">The Contractor shall execute the Works with a </t>
  </si>
  <si>
    <t xml:space="preserve">minimum of disturbance to adjoining premises, </t>
  </si>
  <si>
    <t xml:space="preserve">any parts of the Works already handed over and </t>
  </si>
  <si>
    <t xml:space="preserve">the occupants of those premises and/ or parts. </t>
  </si>
  <si>
    <t xml:space="preserve">Any specific requirements are stated in the </t>
  </si>
  <si>
    <t xml:space="preserve">Works Information. </t>
  </si>
  <si>
    <t xml:space="preserve">Works cleaning and clearing </t>
  </si>
  <si>
    <t xml:space="preserve">The Contractor shall regularly clean and clear </t>
  </si>
  <si>
    <t xml:space="preserve">away all rubbish and excess materials as the </t>
  </si>
  <si>
    <t xml:space="preserve">Works proceed and leave the Works in a clean </t>
  </si>
  <si>
    <t xml:space="preserve">and satisfactory state for use and occupation in </t>
  </si>
  <si>
    <t xml:space="preserve">terms of the agreement. </t>
  </si>
  <si>
    <t xml:space="preserve">Vermin </t>
  </si>
  <si>
    <t xml:space="preserve">The Contractor shall take all necessary </t>
  </si>
  <si>
    <t xml:space="preserve">precautions to keep the Works and site free from </t>
  </si>
  <si>
    <t xml:space="preserve">vermin and shall leave the Works vermin-free </t>
  </si>
  <si>
    <t xml:space="preserve">on completion. </t>
  </si>
  <si>
    <t xml:space="preserve">Overhand work </t>
  </si>
  <si>
    <t xml:space="preserve">No provision has been made for overhand work.  </t>
  </si>
  <si>
    <t xml:space="preserve">Where necessary, the Contractor shall make his </t>
  </si>
  <si>
    <t xml:space="preserve">own arrangements with the owners of adjoining </t>
  </si>
  <si>
    <t xml:space="preserve">properties to execute such work. </t>
  </si>
  <si>
    <t xml:space="preserve">Boundary beacons, setting out pegs, etc. </t>
  </si>
  <si>
    <t xml:space="preserve">The Contractor shall maintain the beacons, </t>
  </si>
  <si>
    <t xml:space="preserve">setting out pegs and master datum during </t>
  </si>
  <si>
    <t xml:space="preserve">building operations and shall arrange for and bear </t>
  </si>
  <si>
    <t xml:space="preserve">any costs for resurveying should they be  </t>
  </si>
  <si>
    <t>disturbed or lost.</t>
  </si>
  <si>
    <t xml:space="preserve">Project Manager and Supervisor </t>
  </si>
  <si>
    <t xml:space="preserve">Where the works information in a drawing, </t>
  </si>
  <si>
    <t xml:space="preserve">specification or other document referred to </t>
  </si>
  <si>
    <t xml:space="preserve">therein, refers to the words Architect or Engineer, </t>
  </si>
  <si>
    <t xml:space="preserve">these shall be interpreted as: </t>
  </si>
  <si>
    <t xml:space="preserve">a) Supervisor, where the context clearly refers to a </t>
  </si>
  <si>
    <t xml:space="preserve">testing or inspection activity in terms of the </t>
  </si>
  <si>
    <t xml:space="preserve">Supervisor's role as deemed in the NEC. </t>
  </si>
  <si>
    <t xml:space="preserve">b) Project Manager, in all other cases. </t>
  </si>
  <si>
    <t>Occupational Health and Safety Act</t>
  </si>
  <si>
    <t>The contractor shall for the duration of this contract be deemed to be the mandatory Eskom for the purposes of the Occupational Health and Safety Act No. 85 of 1993, and he shall prior to taking occupation of the site satisfy Eskom by means of written representations that he has fully compiled with the relevant requirements of the said act.</t>
  </si>
  <si>
    <t>Acceptance by Eskom of the contractors written representations in terms of the above shall constitute an agreement in writing to the arrangements and procedures between the parties to ensure compliance by the contractor with the provision of the act referred to therein, for the purpose of section 37(2) of the said act.</t>
  </si>
  <si>
    <t>Eskom shall at all times have the right to summarily suspend the performance of the contractor hereunder pending compliance by the contractor with any requirement, regulation and direction referred to.</t>
  </si>
  <si>
    <t>Eskom shall be entitled to set off against any amount owed by the Eskom to the contractor hereunder any loss or damage suffered by it as a result of the suspension of the contractors performance in the circumstances envisaged above.</t>
  </si>
  <si>
    <t>The tenderer shall price for all necessary items to comply with the Occupational Health and Safety Act Specification.</t>
  </si>
  <si>
    <t>Contract Price Adjustment</t>
  </si>
  <si>
    <t xml:space="preserve">This is a fixed price contract, i.e. no escalation </t>
  </si>
  <si>
    <t xml:space="preserve">will be payable. The Contractor is to allow for any </t>
  </si>
  <si>
    <t>price increases in his submitted tender.</t>
  </si>
  <si>
    <t xml:space="preserve">Retention </t>
  </si>
  <si>
    <t xml:space="preserve">Retention will initially be 5% of the value of work </t>
  </si>
  <si>
    <t xml:space="preserve">done, up to a maximum of 5% of the tendered </t>
  </si>
  <si>
    <t>value. Release of retention will only occur after</t>
  </si>
  <si>
    <t>52 weeks from Practical completion.</t>
  </si>
  <si>
    <t xml:space="preserve">All retention, less any monies by the Contractor </t>
  </si>
  <si>
    <t xml:space="preserve">due to the Employer, will be released with the </t>
  </si>
  <si>
    <t>issue of the Defects Certificate.</t>
  </si>
  <si>
    <t>Surety</t>
  </si>
  <si>
    <t xml:space="preserve">The Tenderer must allow for all charges in </t>
  </si>
  <si>
    <t xml:space="preserve">connection with the Performance Bond, which is </t>
  </si>
  <si>
    <t xml:space="preserve">to be furnished by the Contractor in terms of </t>
  </si>
  <si>
    <t>Clause A5 - Provision of a Surety of the Contract Data</t>
  </si>
  <si>
    <t xml:space="preserve">SECTION C : SPECIFIC PRELIMINARIES </t>
  </si>
  <si>
    <t xml:space="preserve">Shop Drawings </t>
  </si>
  <si>
    <t xml:space="preserve">Definition </t>
  </si>
  <si>
    <t xml:space="preserve">The term "shop drawings" shall mean drawings, </t>
  </si>
  <si>
    <t xml:space="preserve">diagrams, illustrations, schedules, performance </t>
  </si>
  <si>
    <t xml:space="preserve">charts, brochures, operating manuals and other </t>
  </si>
  <si>
    <t xml:space="preserve">data which are prepared by the Contractor or any </t>
  </si>
  <si>
    <t xml:space="preserve">Sub-Contractor, manufacturer, supplier or </t>
  </si>
  <si>
    <t xml:space="preserve">distributor and which illustrate some portion of the </t>
  </si>
  <si>
    <t xml:space="preserve">Works. </t>
  </si>
  <si>
    <t xml:space="preserve">General Responsibilities </t>
  </si>
  <si>
    <t xml:space="preserve">The Contractor shall provide a person or persons </t>
  </si>
  <si>
    <t xml:space="preserve">who shall be available immediately upon </t>
  </si>
  <si>
    <t xml:space="preserve">commencement of the Contract, whose </t>
  </si>
  <si>
    <t xml:space="preserve">responsibility will be: </t>
  </si>
  <si>
    <t xml:space="preserve">(a) To familiarise himself with all drawings </t>
  </si>
  <si>
    <t xml:space="preserve">produced by the Professional Team.  This will </t>
  </si>
  <si>
    <t xml:space="preserve">involve a clear understanding of services and </t>
  </si>
  <si>
    <t xml:space="preserve">element co-ordination performed by the Project </t>
  </si>
  <si>
    <t xml:space="preserve">Manager, in order that Sub-Contractors can be </t>
  </si>
  <si>
    <t xml:space="preserve">properly briefed. </t>
  </si>
  <si>
    <t xml:space="preserve">(b) To provide the Professional Team with </t>
  </si>
  <si>
    <t xml:space="preserve">comprehensive lists of shop drawings to be </t>
  </si>
  <si>
    <t xml:space="preserve">prepared by relevant Sub-Contractors. </t>
  </si>
  <si>
    <t xml:space="preserve">c) To check all shop drawings for sufficiency </t>
  </si>
  <si>
    <t xml:space="preserve">prior to submission to the relevant Consultant in </t>
  </si>
  <si>
    <t xml:space="preserve">the Professional Team.  It is expected that such </t>
  </si>
  <si>
    <t xml:space="preserve">checking will include all co-ordination and </t>
  </si>
  <si>
    <t xml:space="preserve">pro-active resolution of any conflicting services </t>
  </si>
  <si>
    <t xml:space="preserve">and elements. </t>
  </si>
  <si>
    <t xml:space="preserve">It is also noted that resolution of co-ordination </t>
  </si>
  <si>
    <t xml:space="preserve">problems will require attendance at Services and </t>
  </si>
  <si>
    <t xml:space="preserve">Element Co-Ordination Meetings, called by the </t>
  </si>
  <si>
    <t xml:space="preserve">Project Manager as and when necessary. </t>
  </si>
  <si>
    <t xml:space="preserve">Procedures </t>
  </si>
  <si>
    <t xml:space="preserve">The Contractor shall, at his own expense, </t>
  </si>
  <si>
    <t xml:space="preserve">prepare and submit one reproducible print of </t>
  </si>
  <si>
    <t xml:space="preserve">shop drawings of all fabricated work, working or </t>
  </si>
  <si>
    <t xml:space="preserve">setting out drawings, shop details and schedules </t>
  </si>
  <si>
    <t xml:space="preserve">to the Project Manager for approval by the </t>
  </si>
  <si>
    <t xml:space="preserve">Project Manager, the relative Consulting Engineer, </t>
  </si>
  <si>
    <t xml:space="preserve">and/ or the Employer as is appropriate and such </t>
  </si>
  <si>
    <t>work shall not be performed by the Contractor until</t>
  </si>
  <si>
    <t xml:space="preserve">such approval has been given.  The Contractor </t>
  </si>
  <si>
    <t xml:space="preserve">shall take cognisance of and adhere to the </t>
  </si>
  <si>
    <t xml:space="preserve">Project Document Numbering System, if any, </t>
  </si>
  <si>
    <t xml:space="preserve">in use on this Contract </t>
  </si>
  <si>
    <t xml:space="preserve">The Contractor shall present a complete </t>
  </si>
  <si>
    <t xml:space="preserve">schedule showing the sequence of submission </t>
  </si>
  <si>
    <t xml:space="preserve">of shop drawings, including submission dates, </t>
  </si>
  <si>
    <t xml:space="preserve">for all trades and the scheduled dates for </t>
  </si>
  <si>
    <t xml:space="preserve">approval of all drawings.  This schedule shall take </t>
  </si>
  <si>
    <t xml:space="preserve">into account that the Project Manager and the  </t>
  </si>
  <si>
    <t>relative Consulting Engineer and the Employer</t>
  </si>
  <si>
    <t xml:space="preserve">reserve a two weeks check period from the date </t>
  </si>
  <si>
    <t xml:space="preserve">of the receipt of all shop drawings and/or </t>
  </si>
  <si>
    <t xml:space="preserve">catalogue data. </t>
  </si>
  <si>
    <t xml:space="preserve">All submissions shall be on dates as indicated </t>
  </si>
  <si>
    <t xml:space="preserve">in the above schedule and sufficiently in advance </t>
  </si>
  <si>
    <t xml:space="preserve">to permit the Contractor to meet fabrication </t>
  </si>
  <si>
    <t xml:space="preserve">deadlines;  no claim for extensions to the contract </t>
  </si>
  <si>
    <t xml:space="preserve">time will be granted to the Contractor by reason </t>
  </si>
  <si>
    <t xml:space="preserve">of his failure in this respect. </t>
  </si>
  <si>
    <t xml:space="preserve">The Contractor shall submit four copies of </t>
  </si>
  <si>
    <t xml:space="preserve">catalogues and data for approval.  The Contractor </t>
  </si>
  <si>
    <t xml:space="preserve">shall check all submissions for conformity with </t>
  </si>
  <si>
    <t xml:space="preserve">the contract drawings and specifications and </t>
  </si>
  <si>
    <t xml:space="preserve">correct any errors, omissions or deviations before </t>
  </si>
  <si>
    <t xml:space="preserve">their transmission to the Project Manager.  All </t>
  </si>
  <si>
    <t xml:space="preserve">submissions shall bear the Contractor's dated </t>
  </si>
  <si>
    <t xml:space="preserve">stamp of approval as evidence that they have </t>
  </si>
  <si>
    <t xml:space="preserve">been so checked and corrected by the Contractor.  </t>
  </si>
  <si>
    <t xml:space="preserve">Any drawings, schedule or catalogue submitted </t>
  </si>
  <si>
    <t xml:space="preserve">without this stamp will not be considered by the </t>
  </si>
  <si>
    <t xml:space="preserve">Project Manager and will be returned. </t>
  </si>
  <si>
    <t xml:space="preserve">When the Project Manager advises the </t>
  </si>
  <si>
    <t xml:space="preserve">Contractor that shop drawings have been </t>
  </si>
  <si>
    <t xml:space="preserve">approved, he shall immediately submit to the </t>
  </si>
  <si>
    <t xml:space="preserve">Project Manager the original transparencies of </t>
  </si>
  <si>
    <t xml:space="preserve">such drawings so that the Project Manager's </t>
  </si>
  <si>
    <t xml:space="preserve">stamp of approval may be appended thereto.  </t>
  </si>
  <si>
    <t xml:space="preserve">Thereafter the Contractor shall furnish to the </t>
  </si>
  <si>
    <t xml:space="preserve">Project Manager four prints of the approved shop </t>
  </si>
  <si>
    <t xml:space="preserve">drawings, setting out drawings and schedules.  </t>
  </si>
  <si>
    <t xml:space="preserve">The Contractor shall also furnish to the Works as </t>
  </si>
  <si>
    <t xml:space="preserve">many prints of the approved shop drawings and </t>
  </si>
  <si>
    <t xml:space="preserve">schedules as may be required.  No work shall be </t>
  </si>
  <si>
    <t xml:space="preserve">performed from any shop drawings and/ or </t>
  </si>
  <si>
    <t xml:space="preserve">catalogues not stamped with the Project </t>
  </si>
  <si>
    <t xml:space="preserve">Manager's approval. </t>
  </si>
  <si>
    <t xml:space="preserve">The Contractor shall be responsible for ensuring </t>
  </si>
  <si>
    <t xml:space="preserve">that all dimensions conform to the dimensions </t>
  </si>
  <si>
    <t xml:space="preserve">of built work. </t>
  </si>
  <si>
    <t xml:space="preserve">The Project Manager's approval of any document </t>
  </si>
  <si>
    <t xml:space="preserve">or drawing shall not in any way vary his contractual </t>
  </si>
  <si>
    <t xml:space="preserve">or delictual obligations and liabilities to the </t>
  </si>
  <si>
    <t xml:space="preserve">Employer or any other party, nor does it vary the </t>
  </si>
  <si>
    <t xml:space="preserve">contractual or delictual obligations and liabilities </t>
  </si>
  <si>
    <t>of the party submitting such document or drawing</t>
  </si>
  <si>
    <t xml:space="preserve"> for approval. </t>
  </si>
  <si>
    <t xml:space="preserve">If the submissions differ from the requirements </t>
  </si>
  <si>
    <t xml:space="preserve">of the contract, the Contractor shall make specific </t>
  </si>
  <si>
    <t xml:space="preserve">mention of each difference in his letter of </t>
  </si>
  <si>
    <t xml:space="preserve">transmission with a request for substitution, </t>
  </si>
  <si>
    <t xml:space="preserve">together with his reasons for same, in order that, </t>
  </si>
  <si>
    <t xml:space="preserve">if acceptable, suitable action may be taken by the </t>
  </si>
  <si>
    <t xml:space="preserve">Project Manager.  Otherwise the Contractor will </t>
  </si>
  <si>
    <t xml:space="preserve">not be relieved of the responsibility for executing </t>
  </si>
  <si>
    <t xml:space="preserve">the work in accordance with the requirements of </t>
  </si>
  <si>
    <t xml:space="preserve">the contract. </t>
  </si>
  <si>
    <t xml:space="preserve">Corrections of shop drawings by the Project </t>
  </si>
  <si>
    <t xml:space="preserve">Manager shall not change the scope of work.  </t>
  </si>
  <si>
    <t xml:space="preserve">Should any such correction be considered to </t>
  </si>
  <si>
    <t xml:space="preserve">constitute a change of scope of work, the </t>
  </si>
  <si>
    <t xml:space="preserve">Contractor shall notify the Project Manager in </t>
  </si>
  <si>
    <t xml:space="preserve">writing within not more than seven calendar days </t>
  </si>
  <si>
    <t xml:space="preserve">of such change and shall not proceed with the </t>
  </si>
  <si>
    <t xml:space="preserve">fabrication until so authorised by the Project </t>
  </si>
  <si>
    <t xml:space="preserve">Manager.  Claims for change of scope made </t>
  </si>
  <si>
    <t xml:space="preserve">after performance of the work constituting the </t>
  </si>
  <si>
    <t xml:space="preserve">claimed change of scope will not be considered. </t>
  </si>
  <si>
    <t xml:space="preserve">Unless otherwise agreed with the Project </t>
  </si>
  <si>
    <t xml:space="preserve">Manager, shop drawings shall be prepared to </t>
  </si>
  <si>
    <t xml:space="preserve">show all details of installation, including </t>
  </si>
  <si>
    <t xml:space="preserve">reticulation, fixing, etc., of all components and </t>
  </si>
  <si>
    <t xml:space="preserve">assemblies, or if the Contractor desires to </t>
  </si>
  <si>
    <t xml:space="preserve">deviate from the design then these drawings </t>
  </si>
  <si>
    <t xml:space="preserve">shall be all in accordance with the above </t>
  </si>
  <si>
    <t xml:space="preserve">procedures and at the Contractor's expense. </t>
  </si>
  <si>
    <t xml:space="preserve">As built drawings </t>
  </si>
  <si>
    <t xml:space="preserve">The position of construction breaks and the </t>
  </si>
  <si>
    <t xml:space="preserve">extent of individual concrete pours are to be </t>
  </si>
  <si>
    <t xml:space="preserve">recorded by the Contractor on the Structural </t>
  </si>
  <si>
    <t xml:space="preserve">Engineer's drawings and are to be submitted to </t>
  </si>
  <si>
    <t xml:space="preserve">the Architect and the Structural Engineer for </t>
  </si>
  <si>
    <t xml:space="preserve">their records. </t>
  </si>
  <si>
    <t xml:space="preserve">Labour Record </t>
  </si>
  <si>
    <t xml:space="preserve">At the end of each week the Contractor shall </t>
  </si>
  <si>
    <t xml:space="preserve">provide the Project Manager with a written record, </t>
  </si>
  <si>
    <t xml:space="preserve">in schedule form, reflecting the number and </t>
  </si>
  <si>
    <t xml:space="preserve">description of tradesmen and labourers </t>
  </si>
  <si>
    <t xml:space="preserve">employed by him and all Sub-Contractors on the </t>
  </si>
  <si>
    <t xml:space="preserve">Works each day. </t>
  </si>
  <si>
    <t xml:space="preserve">Plant Record </t>
  </si>
  <si>
    <t xml:space="preserve">in schedule form, reflecting the number, type </t>
  </si>
  <si>
    <t xml:space="preserve">and capacity of all plant, excluding hand tools, </t>
  </si>
  <si>
    <t xml:space="preserve">currently used on the Works. </t>
  </si>
  <si>
    <t xml:space="preserve">Unauthorised Persons/ Workmen on Premises </t>
  </si>
  <si>
    <t xml:space="preserve">The Contractor shall at all times strictly exclude all </t>
  </si>
  <si>
    <t xml:space="preserve">unauthorised persons from the Works and the </t>
  </si>
  <si>
    <t xml:space="preserve">site and shall set up notice boards to that effect. </t>
  </si>
  <si>
    <t xml:space="preserve">Safety Helmets and Protective Clothing </t>
  </si>
  <si>
    <t xml:space="preserve">The Contractor shall take all necessary steps to </t>
  </si>
  <si>
    <t xml:space="preserve">ensure that all workmen employed on the Works </t>
  </si>
  <si>
    <t xml:space="preserve">comply with regulations regarding the wearing </t>
  </si>
  <si>
    <t xml:space="preserve">of safety helmets. </t>
  </si>
  <si>
    <t xml:space="preserve">The Contractor shall provide and keep on site </t>
  </si>
  <si>
    <t xml:space="preserve">an adequate supply of clean safety helmets and </t>
  </si>
  <si>
    <t xml:space="preserve">protective clothing for the use of all Employer's </t>
  </si>
  <si>
    <t xml:space="preserve">agents and all authorised visitors. </t>
  </si>
  <si>
    <t xml:space="preserve">Notice boards shall be erected warning all </t>
  </si>
  <si>
    <t xml:space="preserve">workmen and visitors to wear safety helmets on </t>
  </si>
  <si>
    <t xml:space="preserve">or about the Works. </t>
  </si>
  <si>
    <t xml:space="preserve">Co-Ordination </t>
  </si>
  <si>
    <t xml:space="preserve">The Contractor is to submit a schedule of </t>
  </si>
  <si>
    <t xml:space="preserve">information required to all parties concerned, </t>
  </si>
  <si>
    <t xml:space="preserve">giving dates upon which such information and </t>
  </si>
  <si>
    <t xml:space="preserve">details are required on site </t>
  </si>
  <si>
    <t xml:space="preserve">Timeous advance notice is to be given by the </t>
  </si>
  <si>
    <t xml:space="preserve">Contractor of information or drawings which are </t>
  </si>
  <si>
    <t xml:space="preserve">required on site. </t>
  </si>
  <si>
    <t xml:space="preserve">Testing of Flat Roof Waterproofing to Ensure </t>
  </si>
  <si>
    <t xml:space="preserve">Watertightness </t>
  </si>
  <si>
    <t>A waterproofing method statement shall be</t>
  </si>
  <si>
    <t xml:space="preserve">required and shall include as a minimum that as </t>
  </si>
  <si>
    <t xml:space="preserve">waterproofing is completed, areas shall be </t>
  </si>
  <si>
    <t xml:space="preserve">prepared with small sand dykes around them of a </t>
  </si>
  <si>
    <t xml:space="preserve">size and enclosing an area approved by the </t>
  </si>
  <si>
    <t xml:space="preserve">Project Manager, flooded with water and kept </t>
  </si>
  <si>
    <t>"ponded" for at least 36 hours as a test to ensure</t>
  </si>
  <si>
    <t xml:space="preserve">the watertightness of the waterproofing </t>
  </si>
  <si>
    <t xml:space="preserve">concerned before any further construction work </t>
  </si>
  <si>
    <t xml:space="preserve"> is carried out above the waterproofing. </t>
  </si>
  <si>
    <t xml:space="preserve">Media Releases, Advertising, etc. </t>
  </si>
  <si>
    <t xml:space="preserve">All rights of publication of articles in the media, </t>
  </si>
  <si>
    <t xml:space="preserve">together with any advertising relating to, or in any </t>
  </si>
  <si>
    <t xml:space="preserve">way connected with this project shall invest in </t>
  </si>
  <si>
    <t xml:space="preserve">the Employer </t>
  </si>
  <si>
    <t xml:space="preserve">The Contractor together with his Sub-Contractors </t>
  </si>
  <si>
    <t xml:space="preserve">shall not, without the written consent of the </t>
  </si>
  <si>
    <t xml:space="preserve">Employer, cause any statement or advertisement </t>
  </si>
  <si>
    <t xml:space="preserve">to be printed, screened or aired by the media. </t>
  </si>
  <si>
    <t xml:space="preserve">Scale and Dimensions </t>
  </si>
  <si>
    <t xml:space="preserve">All dimensions will be figured on the drawings or </t>
  </si>
  <si>
    <t xml:space="preserve">may be calculated from figured dimensions and </t>
  </si>
  <si>
    <t xml:space="preserve">are always to be followed.  No dimensions shall </t>
  </si>
  <si>
    <t xml:space="preserve">be obtained by scaling. </t>
  </si>
  <si>
    <t xml:space="preserve">Manufacturer's Recommendations </t>
  </si>
  <si>
    <t xml:space="preserve">All commodities are to be handled, stored, used, </t>
  </si>
  <si>
    <t xml:space="preserve">applied and/or fixed in strict accordance with the </t>
  </si>
  <si>
    <t xml:space="preserve">manufacturer's instructions and recommendations </t>
  </si>
  <si>
    <t xml:space="preserve">and after consultation with the manufacturer's </t>
  </si>
  <si>
    <t xml:space="preserve">authorised representative.  Should these </t>
  </si>
  <si>
    <t xml:space="preserve">instructions and/ or recommendations conflict with </t>
  </si>
  <si>
    <t xml:space="preserve">other specified requirements the Project </t>
  </si>
  <si>
    <t>Manager must be notified timeously.</t>
  </si>
  <si>
    <t xml:space="preserve">Commodities to be New </t>
  </si>
  <si>
    <t xml:space="preserve">All commodities, goods, articles or materials </t>
  </si>
  <si>
    <t xml:space="preserve">throughout the building are to be new so as to </t>
  </si>
  <si>
    <t xml:space="preserve">ensure that they are likewise in perfect condition </t>
  </si>
  <si>
    <t xml:space="preserve">when handed over at completion of the Work. </t>
  </si>
  <si>
    <t xml:space="preserve">Standard of Workmanship and Materials </t>
  </si>
  <si>
    <t xml:space="preserve">In the absence of detailed specifications for any </t>
  </si>
  <si>
    <t xml:space="preserve">item or items, National Building Regulations, the </t>
  </si>
  <si>
    <t xml:space="preserve">latest applicable South African Bureau of </t>
  </si>
  <si>
    <t xml:space="preserve">Standards Specification, or where such does not </t>
  </si>
  <si>
    <t xml:space="preserve">exist, then the latest applicable British Standard </t>
  </si>
  <si>
    <t xml:space="preserve">Specification shall apply. </t>
  </si>
  <si>
    <t xml:space="preserve">Removal and Making Good of Temporary </t>
  </si>
  <si>
    <t xml:space="preserve">Works, etc., on Completion </t>
  </si>
  <si>
    <t xml:space="preserve">The Contractor shall remove all temporary Works, </t>
  </si>
  <si>
    <t xml:space="preserve">roads, services and the like used for this </t>
  </si>
  <si>
    <t xml:space="preserve">Contract and shall make good to the entire </t>
  </si>
  <si>
    <t>satisfaction of the Project Manager any damage</t>
  </si>
  <si>
    <t>resulting therefrom.</t>
  </si>
  <si>
    <t xml:space="preserve">Cost of Claims </t>
  </si>
  <si>
    <t xml:space="preserve">All costs incurred by the Contractor in the </t>
  </si>
  <si>
    <t xml:space="preserve">preparation of claims to the satisfaction of the </t>
  </si>
  <si>
    <t xml:space="preserve">Project Manager and/ or Quantity Surveyor shall </t>
  </si>
  <si>
    <t xml:space="preserve">be borne by the Contractor. </t>
  </si>
  <si>
    <t xml:space="preserve">Signage </t>
  </si>
  <si>
    <t>All warning signage must be in English</t>
  </si>
  <si>
    <t xml:space="preserve">Environmental requirements </t>
  </si>
  <si>
    <t xml:space="preserve">All costs related to the compliance of the </t>
  </si>
  <si>
    <t xml:space="preserve">Environmental Requirements must be allowed for </t>
  </si>
  <si>
    <t>by the Contractor under this item</t>
  </si>
  <si>
    <t>COLLECTION</t>
  </si>
  <si>
    <t>TOTAL BROUGHT FORWARD FROM PAGE:</t>
  </si>
  <si>
    <t>PRELIMINARIES</t>
  </si>
  <si>
    <t>CARRIED TO FINAL SUMMARY</t>
  </si>
  <si>
    <t>30th JUNE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</si>
</sst>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R&quot;\ #,##0.00"/>
  </numFmts>
  <fonts count="40" x14ac:knownFonts="1">
    <font>
      <sz val="11"/>
      <color theme="1"/>
      <name val="Calibri"/>
      <family val="2"/>
      <scheme val="minor"/>
    </font>
    <font>
      <b/>
      <sz val="14"/>
      <color theme="1"/>
      <name val="Calibri"/>
      <family val="2"/>
      <scheme val="minor"/>
    </font>
    <font>
      <sz val="14"/>
      <color theme="1"/>
      <name val="Calibri"/>
      <family val="2"/>
      <scheme val="minor"/>
    </font>
    <font>
      <b/>
      <u/>
      <sz val="16"/>
      <color theme="1"/>
      <name val="Calibri"/>
      <family val="2"/>
      <scheme val="minor"/>
    </font>
    <font>
      <sz val="10"/>
      <name val="Arial"/>
      <family val="2"/>
    </font>
    <font>
      <b/>
      <u/>
      <sz val="12"/>
      <name val="Calibri "/>
    </font>
    <font>
      <sz val="12"/>
      <name val="Calibri "/>
    </font>
    <font>
      <sz val="12"/>
      <color theme="1"/>
      <name val="Calibri "/>
    </font>
    <font>
      <b/>
      <u/>
      <sz val="12"/>
      <color theme="1"/>
      <name val="Calibri "/>
    </font>
    <font>
      <sz val="12"/>
      <color theme="1"/>
      <name val="Calibri"/>
      <family val="2"/>
      <scheme val="minor"/>
    </font>
    <font>
      <b/>
      <u/>
      <sz val="12"/>
      <color theme="1"/>
      <name val="Calibri"/>
      <family val="2"/>
      <scheme val="minor"/>
    </font>
    <font>
      <u/>
      <sz val="12"/>
      <color theme="1"/>
      <name val="Calibri"/>
      <family val="2"/>
      <scheme val="minor"/>
    </font>
    <font>
      <b/>
      <sz val="12"/>
      <color theme="1"/>
      <name val="Calibri"/>
      <family val="2"/>
      <scheme val="minor"/>
    </font>
    <font>
      <sz val="12"/>
      <color rgb="FFFF0000"/>
      <name val="Calibri"/>
      <family val="2"/>
      <scheme val="minor"/>
    </font>
    <font>
      <sz val="12"/>
      <name val="Calibri"/>
      <family val="2"/>
      <scheme val="minor"/>
    </font>
    <font>
      <sz val="10"/>
      <name val="Times New Roman"/>
      <family val="1"/>
    </font>
    <font>
      <b/>
      <sz val="10"/>
      <name val="Times New Roman"/>
      <family val="1"/>
    </font>
    <font>
      <sz val="16"/>
      <name val="Arial"/>
      <family val="2"/>
    </font>
    <font>
      <sz val="22"/>
      <name val="Arial"/>
      <family val="2"/>
    </font>
    <font>
      <b/>
      <sz val="22"/>
      <name val="Arial Narrow"/>
      <family val="2"/>
    </font>
    <font>
      <sz val="10"/>
      <name val="Arial Narrow"/>
      <family val="2"/>
    </font>
    <font>
      <b/>
      <sz val="22"/>
      <name val="Arial"/>
      <family val="2"/>
    </font>
    <font>
      <b/>
      <sz val="12"/>
      <name val="Arial"/>
      <family val="2"/>
    </font>
    <font>
      <sz val="9"/>
      <name val="Arial"/>
      <family val="2"/>
    </font>
    <font>
      <b/>
      <sz val="11"/>
      <name val="Arial"/>
      <family val="2"/>
    </font>
    <font>
      <b/>
      <u/>
      <sz val="11"/>
      <name val="Arial"/>
      <family val="2"/>
    </font>
    <font>
      <b/>
      <sz val="10"/>
      <name val="Arial"/>
      <family val="2"/>
    </font>
    <font>
      <b/>
      <sz val="11"/>
      <name val="Times New Roman"/>
      <family val="1"/>
    </font>
    <font>
      <b/>
      <u/>
      <sz val="10"/>
      <name val="Arial"/>
      <family val="2"/>
    </font>
    <font>
      <sz val="10"/>
      <color rgb="FFFF0000"/>
      <name val="Arial"/>
      <family val="2"/>
    </font>
    <font>
      <sz val="11"/>
      <name val="Times New Roman"/>
      <family val="1"/>
    </font>
    <font>
      <b/>
      <sz val="10"/>
      <color indexed="10"/>
      <name val="Arial"/>
      <family val="2"/>
    </font>
    <font>
      <u/>
      <sz val="10"/>
      <name val="Arial"/>
      <family val="2"/>
    </font>
    <font>
      <i/>
      <sz val="10"/>
      <name val="Arial"/>
      <family val="2"/>
    </font>
    <font>
      <b/>
      <sz val="8"/>
      <name val="Arial"/>
      <family val="2"/>
    </font>
    <font>
      <sz val="12"/>
      <name val="Arial"/>
      <family val="2"/>
    </font>
    <font>
      <b/>
      <u/>
      <sz val="12"/>
      <name val="Arial"/>
      <family val="2"/>
    </font>
    <font>
      <u/>
      <sz val="12"/>
      <name val="Arial"/>
      <family val="2"/>
    </font>
    <font>
      <b/>
      <i/>
      <sz val="12"/>
      <name val="Arial"/>
      <family val="2"/>
    </font>
    <font>
      <sz val="14"/>
      <name val="Arial"/>
      <family val="2"/>
    </font>
  </fonts>
  <fills count="4">
    <fill>
      <patternFill patternType="none"/>
    </fill>
    <fill>
      <patternFill patternType="gray125"/>
    </fill>
    <fill>
      <patternFill patternType="solid">
        <fgColor rgb="FFFFFF00"/>
        <bgColor indexed="64"/>
      </patternFill>
    </fill>
    <fill>
      <patternFill patternType="solid">
        <fgColor indexed="13"/>
        <bgColor indexed="64"/>
      </patternFill>
    </fill>
  </fills>
  <borders count="13">
    <border>
      <left/>
      <right/>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double">
        <color auto="1"/>
      </left>
      <right style="thin">
        <color auto="1"/>
      </right>
      <top/>
      <bottom/>
      <diagonal/>
    </border>
    <border>
      <left style="double">
        <color auto="1"/>
      </left>
      <right style="thin">
        <color auto="1"/>
      </right>
      <top style="thin">
        <color auto="1"/>
      </top>
      <bottom style="double">
        <color auto="1"/>
      </bottom>
      <diagonal/>
    </border>
    <border>
      <left style="double">
        <color auto="1"/>
      </left>
      <right style="thin">
        <color auto="1"/>
      </right>
      <top style="thin">
        <color auto="1"/>
      </top>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thin">
        <color indexed="64"/>
      </top>
      <bottom style="double">
        <color indexed="64"/>
      </bottom>
      <diagonal/>
    </border>
  </borders>
  <cellStyleXfs count="3">
    <xf numFmtId="0" fontId="0" fillId="0" borderId="0"/>
    <xf numFmtId="0" fontId="4" fillId="0" borderId="0"/>
    <xf numFmtId="0" fontId="4" fillId="0" borderId="0"/>
  </cellStyleXfs>
  <cellXfs count="199">
    <xf numFmtId="0" fontId="0" fillId="0" borderId="0" xfId="0"/>
    <xf numFmtId="38" fontId="1" fillId="0" borderId="0" xfId="0" applyNumberFormat="1" applyFont="1" applyAlignment="1">
      <alignment horizontal="center" wrapText="1"/>
    </xf>
    <xf numFmtId="0" fontId="1" fillId="0" borderId="1" xfId="0" applyFont="1" applyBorder="1" applyAlignment="1">
      <alignment horizontal="left" wrapText="1"/>
    </xf>
    <xf numFmtId="0" fontId="2" fillId="0" borderId="2" xfId="0" applyFont="1" applyBorder="1" applyAlignment="1">
      <alignment horizontal="right"/>
    </xf>
    <xf numFmtId="38" fontId="1" fillId="0" borderId="3" xfId="0" applyNumberFormat="1" applyFont="1" applyBorder="1" applyAlignment="1">
      <alignment horizontal="center"/>
    </xf>
    <xf numFmtId="40" fontId="1" fillId="0" borderId="1" xfId="0" applyNumberFormat="1" applyFont="1" applyBorder="1" applyAlignment="1">
      <alignment horizontal="center"/>
    </xf>
    <xf numFmtId="40" fontId="1" fillId="0" borderId="4" xfId="0" applyNumberFormat="1" applyFont="1" applyBorder="1" applyAlignment="1">
      <alignment horizontal="center"/>
    </xf>
    <xf numFmtId="0" fontId="2" fillId="0" borderId="0" xfId="0" applyFont="1"/>
    <xf numFmtId="38" fontId="2" fillId="0" borderId="0" xfId="0" applyNumberFormat="1" applyFont="1" applyAlignment="1">
      <alignment vertical="top"/>
    </xf>
    <xf numFmtId="0" fontId="3" fillId="0" borderId="1" xfId="0" applyFont="1" applyBorder="1" applyAlignment="1">
      <alignment horizontal="left" vertical="top" wrapText="1"/>
    </xf>
    <xf numFmtId="0" fontId="2" fillId="0" borderId="2" xfId="0" applyFont="1" applyBorder="1" applyAlignment="1">
      <alignment horizontal="center"/>
    </xf>
    <xf numFmtId="0" fontId="2" fillId="0" borderId="3" xfId="0" applyFont="1" applyBorder="1"/>
    <xf numFmtId="0" fontId="2" fillId="0" borderId="1" xfId="0" applyFont="1" applyBorder="1"/>
    <xf numFmtId="0" fontId="2" fillId="0" borderId="4" xfId="0" applyFont="1" applyBorder="1"/>
    <xf numFmtId="0" fontId="2" fillId="0" borderId="1" xfId="0" applyFont="1" applyBorder="1" applyAlignment="1">
      <alignment horizontal="left" vertical="top" wrapText="1"/>
    </xf>
    <xf numFmtId="0" fontId="2" fillId="0" borderId="2" xfId="0" applyFont="1" applyFill="1" applyBorder="1" applyAlignment="1">
      <alignment horizontal="center"/>
    </xf>
    <xf numFmtId="0" fontId="1" fillId="0" borderId="1" xfId="0" applyFont="1" applyBorder="1" applyAlignment="1">
      <alignment horizontal="right"/>
    </xf>
    <xf numFmtId="0" fontId="2" fillId="0" borderId="2" xfId="0" applyFont="1" applyBorder="1" applyAlignment="1"/>
    <xf numFmtId="0" fontId="2" fillId="0" borderId="3" xfId="0" applyFont="1" applyBorder="1" applyAlignment="1"/>
    <xf numFmtId="0" fontId="2" fillId="0" borderId="1" xfId="0" applyFont="1" applyBorder="1" applyAlignment="1">
      <alignment horizontal="right"/>
    </xf>
    <xf numFmtId="0" fontId="2" fillId="0" borderId="5" xfId="0" applyFont="1" applyBorder="1" applyAlignment="1"/>
    <xf numFmtId="0" fontId="2" fillId="0" borderId="0" xfId="0" applyFont="1" applyAlignment="1"/>
    <xf numFmtId="0" fontId="2" fillId="0" borderId="0" xfId="0" applyFont="1" applyAlignment="1">
      <alignment horizontal="left" vertical="top"/>
    </xf>
    <xf numFmtId="0" fontId="1" fillId="0" borderId="1" xfId="0" applyFont="1" applyBorder="1" applyAlignment="1">
      <alignment horizontal="left" vertical="top" wrapText="1"/>
    </xf>
    <xf numFmtId="0" fontId="5" fillId="0" borderId="0" xfId="1" applyNumberFormat="1" applyFont="1" applyFill="1" applyBorder="1" applyAlignment="1" applyProtection="1">
      <alignment vertical="top" wrapText="1"/>
    </xf>
    <xf numFmtId="0" fontId="6" fillId="0" borderId="0" xfId="1" applyNumberFormat="1" applyFont="1" applyFill="1" applyBorder="1" applyAlignment="1" applyProtection="1">
      <alignment vertical="top" wrapText="1"/>
    </xf>
    <xf numFmtId="0" fontId="3" fillId="0" borderId="0" xfId="0" applyFont="1" applyBorder="1" applyAlignment="1">
      <alignment horizontal="left" vertical="top" wrapText="1"/>
    </xf>
    <xf numFmtId="0" fontId="7" fillId="0" borderId="0" xfId="0" applyFont="1" applyBorder="1" applyAlignment="1">
      <alignment horizontal="left" vertical="top" wrapText="1"/>
    </xf>
    <xf numFmtId="0" fontId="8" fillId="0" borderId="0" xfId="0" applyFont="1" applyBorder="1" applyAlignment="1">
      <alignment horizontal="left" vertical="top" wrapText="1"/>
    </xf>
    <xf numFmtId="0" fontId="9" fillId="0" borderId="1" xfId="0" applyFont="1" applyBorder="1" applyAlignment="1">
      <alignment horizontal="left" vertical="top" wrapText="1"/>
    </xf>
    <xf numFmtId="0" fontId="10" fillId="0" borderId="1" xfId="0" applyFont="1" applyBorder="1" applyAlignment="1">
      <alignment horizontal="left" vertical="top" wrapText="1"/>
    </xf>
    <xf numFmtId="0" fontId="11" fillId="0" borderId="1" xfId="0" applyFont="1" applyBorder="1" applyAlignment="1">
      <alignment horizontal="left" vertical="top" wrapText="1"/>
    </xf>
    <xf numFmtId="0" fontId="12" fillId="0" borderId="1" xfId="0" applyFont="1" applyBorder="1" applyAlignment="1">
      <alignment horizontal="left" vertical="top" wrapText="1"/>
    </xf>
    <xf numFmtId="0" fontId="12" fillId="0" borderId="1" xfId="0" applyFont="1" applyBorder="1" applyAlignment="1">
      <alignment horizontal="right"/>
    </xf>
    <xf numFmtId="0" fontId="9" fillId="0" borderId="1" xfId="0" applyFont="1" applyBorder="1" applyAlignment="1">
      <alignment horizontal="right"/>
    </xf>
    <xf numFmtId="38" fontId="9" fillId="0" borderId="0" xfId="0" applyNumberFormat="1" applyFont="1" applyAlignment="1">
      <alignment vertical="top"/>
    </xf>
    <xf numFmtId="0" fontId="9" fillId="0" borderId="2" xfId="0" applyFont="1" applyBorder="1" applyAlignment="1">
      <alignment horizontal="center"/>
    </xf>
    <xf numFmtId="0" fontId="9" fillId="0" borderId="3" xfId="0" applyFont="1" applyBorder="1"/>
    <xf numFmtId="0" fontId="9" fillId="0" borderId="1" xfId="0" applyFont="1" applyBorder="1"/>
    <xf numFmtId="0" fontId="9" fillId="0" borderId="4" xfId="0" applyFont="1" applyBorder="1"/>
    <xf numFmtId="0" fontId="9" fillId="0" borderId="0" xfId="0" applyFont="1"/>
    <xf numFmtId="0" fontId="9" fillId="0" borderId="2" xfId="0" applyFont="1" applyFill="1" applyBorder="1" applyAlignment="1">
      <alignment horizontal="center"/>
    </xf>
    <xf numFmtId="0" fontId="9" fillId="0" borderId="0" xfId="0" applyFont="1" applyBorder="1" applyAlignment="1">
      <alignment horizontal="left" vertical="top" wrapText="1"/>
    </xf>
    <xf numFmtId="38" fontId="9" fillId="0" borderId="2" xfId="0" applyNumberFormat="1" applyFont="1" applyBorder="1" applyAlignment="1">
      <alignment vertical="top"/>
    </xf>
    <xf numFmtId="0" fontId="9" fillId="0" borderId="2" xfId="0" applyFont="1" applyBorder="1" applyAlignment="1"/>
    <xf numFmtId="0" fontId="9" fillId="0" borderId="0" xfId="0" applyFont="1" applyAlignment="1"/>
    <xf numFmtId="0" fontId="9" fillId="0" borderId="2" xfId="0" applyFont="1" applyBorder="1"/>
    <xf numFmtId="0" fontId="11" fillId="0" borderId="0" xfId="0" applyFont="1" applyBorder="1" applyAlignment="1">
      <alignment horizontal="left" vertical="top" wrapText="1"/>
    </xf>
    <xf numFmtId="0" fontId="9" fillId="0" borderId="3" xfId="0" applyFont="1" applyBorder="1" applyAlignment="1"/>
    <xf numFmtId="0" fontId="9" fillId="0" borderId="5" xfId="0" applyFont="1" applyBorder="1" applyAlignment="1"/>
    <xf numFmtId="0" fontId="12" fillId="0" borderId="0" xfId="0" applyFont="1" applyBorder="1" applyAlignment="1">
      <alignment horizontal="right"/>
    </xf>
    <xf numFmtId="0" fontId="9" fillId="0" borderId="0" xfId="0" applyFont="1" applyAlignment="1">
      <alignment horizontal="left" vertical="top"/>
    </xf>
    <xf numFmtId="0" fontId="2" fillId="0" borderId="1" xfId="0" applyFont="1" applyBorder="1" applyAlignment="1">
      <alignment wrapText="1"/>
    </xf>
    <xf numFmtId="0" fontId="2" fillId="0" borderId="6" xfId="0" applyFont="1" applyBorder="1"/>
    <xf numFmtId="22" fontId="2" fillId="0" borderId="0" xfId="0" applyNumberFormat="1" applyFont="1"/>
    <xf numFmtId="0" fontId="2" fillId="0" borderId="1" xfId="0" applyFont="1" applyBorder="1" applyAlignment="1"/>
    <xf numFmtId="0" fontId="2" fillId="0" borderId="4" xfId="0" applyFont="1" applyBorder="1" applyAlignment="1"/>
    <xf numFmtId="22" fontId="2" fillId="0" borderId="0" xfId="0" applyNumberFormat="1" applyFont="1" applyAlignment="1"/>
    <xf numFmtId="0" fontId="11" fillId="0" borderId="1" xfId="0" quotePrefix="1" applyFont="1" applyBorder="1" applyAlignment="1">
      <alignment horizontal="left" vertical="top" wrapText="1"/>
    </xf>
    <xf numFmtId="0" fontId="13" fillId="0" borderId="0" xfId="0" applyFont="1"/>
    <xf numFmtId="38" fontId="12" fillId="0" borderId="0" xfId="0" applyNumberFormat="1" applyFont="1" applyAlignment="1">
      <alignment horizontal="center" wrapText="1"/>
    </xf>
    <xf numFmtId="0" fontId="12" fillId="0" borderId="1" xfId="0" applyFont="1" applyBorder="1" applyAlignment="1">
      <alignment horizontal="left" wrapText="1"/>
    </xf>
    <xf numFmtId="0" fontId="9" fillId="0" borderId="2" xfId="0" applyFont="1" applyBorder="1" applyAlignment="1">
      <alignment horizontal="right"/>
    </xf>
    <xf numFmtId="38" fontId="12" fillId="0" borderId="3" xfId="0" applyNumberFormat="1" applyFont="1" applyBorder="1" applyAlignment="1">
      <alignment horizontal="center"/>
    </xf>
    <xf numFmtId="40" fontId="12" fillId="0" borderId="1" xfId="0" applyNumberFormat="1" applyFont="1" applyBorder="1" applyAlignment="1">
      <alignment horizontal="center"/>
    </xf>
    <xf numFmtId="40" fontId="12" fillId="0" borderId="4" xfId="0" applyNumberFormat="1" applyFont="1" applyBorder="1" applyAlignment="1">
      <alignment horizontal="center"/>
    </xf>
    <xf numFmtId="0" fontId="9" fillId="0" borderId="1" xfId="0" applyFont="1" applyFill="1" applyBorder="1" applyAlignment="1">
      <alignment horizontal="left" vertical="top" wrapText="1"/>
    </xf>
    <xf numFmtId="0" fontId="11" fillId="0" borderId="1" xfId="0" applyFont="1" applyFill="1" applyBorder="1" applyAlignment="1">
      <alignment horizontal="left" vertical="top" wrapText="1"/>
    </xf>
    <xf numFmtId="0" fontId="9" fillId="0" borderId="3" xfId="0" applyFont="1" applyFill="1" applyBorder="1"/>
    <xf numFmtId="0" fontId="9" fillId="0" borderId="1" xfId="0" applyFont="1" applyFill="1" applyBorder="1"/>
    <xf numFmtId="1" fontId="9" fillId="0" borderId="3" xfId="0" applyNumberFormat="1" applyFont="1" applyFill="1" applyBorder="1"/>
    <xf numFmtId="0" fontId="2" fillId="0" borderId="1" xfId="0" applyFont="1" applyFill="1" applyBorder="1" applyAlignment="1">
      <alignment wrapText="1"/>
    </xf>
    <xf numFmtId="0" fontId="10" fillId="0" borderId="1" xfId="0" applyFont="1" applyBorder="1" applyAlignment="1">
      <alignment wrapText="1"/>
    </xf>
    <xf numFmtId="0" fontId="12" fillId="0" borderId="1" xfId="0" applyFont="1" applyBorder="1" applyAlignment="1"/>
    <xf numFmtId="0" fontId="13" fillId="0" borderId="1" xfId="0" applyFont="1" applyFill="1" applyBorder="1" applyAlignment="1">
      <alignment horizontal="left" vertical="top" wrapText="1"/>
    </xf>
    <xf numFmtId="0" fontId="14" fillId="0" borderId="1" xfId="0" applyFont="1" applyFill="1" applyBorder="1" applyAlignment="1">
      <alignment horizontal="left" vertical="top" wrapText="1"/>
    </xf>
    <xf numFmtId="0" fontId="9" fillId="0" borderId="1" xfId="0" quotePrefix="1" applyFont="1" applyFill="1" applyBorder="1" applyAlignment="1">
      <alignment horizontal="left" vertical="top" wrapText="1"/>
    </xf>
    <xf numFmtId="0" fontId="15" fillId="0" borderId="0" xfId="1" applyFont="1" applyAlignment="1">
      <alignment horizontal="left" vertical="center" indent="15"/>
    </xf>
    <xf numFmtId="0" fontId="4" fillId="0" borderId="0" xfId="1"/>
    <xf numFmtId="0" fontId="15" fillId="0" borderId="0" xfId="1" applyFont="1" applyAlignment="1">
      <alignment vertical="center"/>
    </xf>
    <xf numFmtId="0" fontId="16" fillId="0" borderId="0" xfId="1" applyFont="1" applyAlignment="1">
      <alignment horizontal="center" vertical="center"/>
    </xf>
    <xf numFmtId="0" fontId="17" fillId="0" borderId="0" xfId="1" applyFont="1" applyAlignment="1">
      <alignment horizontal="center" vertical="center"/>
    </xf>
    <xf numFmtId="0" fontId="18" fillId="0" borderId="0" xfId="1" applyFont="1" applyAlignment="1">
      <alignment horizontal="center" vertical="center"/>
    </xf>
    <xf numFmtId="0" fontId="4" fillId="0" borderId="0" xfId="1" applyAlignment="1">
      <alignment horizontal="center" vertical="center"/>
    </xf>
    <xf numFmtId="0" fontId="18" fillId="0" borderId="0" xfId="1" applyFont="1" applyAlignment="1">
      <alignment vertical="center"/>
    </xf>
    <xf numFmtId="0" fontId="19" fillId="0" borderId="0" xfId="1" applyFont="1" applyAlignment="1">
      <alignment vertical="center"/>
    </xf>
    <xf numFmtId="0" fontId="19" fillId="2" borderId="0" xfId="1" applyFont="1" applyFill="1" applyAlignment="1">
      <alignment vertical="center"/>
    </xf>
    <xf numFmtId="0" fontId="4" fillId="2" borderId="0" xfId="1" applyFill="1"/>
    <xf numFmtId="0" fontId="20" fillId="0" borderId="0" xfId="1" applyFont="1" applyAlignment="1">
      <alignment vertical="center"/>
    </xf>
    <xf numFmtId="0" fontId="21" fillId="0" borderId="0" xfId="1" applyFont="1" applyAlignment="1">
      <alignment horizontal="center" vertical="center"/>
    </xf>
    <xf numFmtId="0" fontId="22" fillId="0" borderId="0" xfId="2" applyFont="1" applyAlignment="1">
      <alignment horizontal="center" vertical="center"/>
    </xf>
    <xf numFmtId="0" fontId="23" fillId="0" borderId="0" xfId="1" applyFont="1" applyAlignment="1">
      <alignment horizontal="center"/>
    </xf>
    <xf numFmtId="0" fontId="4" fillId="0" borderId="0" xfId="2"/>
    <xf numFmtId="0" fontId="24" fillId="0" borderId="0" xfId="2" applyFont="1" applyAlignment="1">
      <alignment horizontal="center" vertical="center"/>
    </xf>
    <xf numFmtId="0" fontId="22" fillId="0" borderId="0" xfId="1" applyFont="1" applyFill="1" applyAlignment="1">
      <alignment horizontal="center"/>
    </xf>
    <xf numFmtId="0" fontId="4" fillId="2" borderId="0" xfId="1" applyFont="1" applyFill="1" applyAlignment="1">
      <alignment horizontal="center"/>
    </xf>
    <xf numFmtId="0" fontId="4" fillId="2" borderId="0" xfId="2" applyFont="1" applyFill="1" applyAlignment="1">
      <alignment horizontal="center" vertical="center"/>
    </xf>
    <xf numFmtId="0" fontId="25" fillId="0" borderId="0" xfId="2" applyFont="1" applyFill="1" applyAlignment="1">
      <alignment horizontal="center" vertical="top"/>
    </xf>
    <xf numFmtId="0" fontId="26" fillId="0" borderId="0" xfId="2" applyFont="1" applyFill="1" applyAlignment="1">
      <alignment horizontal="justify" vertical="top"/>
    </xf>
    <xf numFmtId="0" fontId="25" fillId="0" borderId="0" xfId="2" applyFont="1" applyFill="1" applyAlignment="1">
      <alignment horizontal="justify" vertical="top"/>
    </xf>
    <xf numFmtId="0" fontId="4" fillId="0" borderId="0" xfId="2" applyFont="1" applyFill="1" applyAlignment="1">
      <alignment horizontal="justify" vertical="top"/>
    </xf>
    <xf numFmtId="0" fontId="27" fillId="0" borderId="0" xfId="2" applyFont="1" applyAlignment="1">
      <alignment horizontal="justify" vertical="center"/>
    </xf>
    <xf numFmtId="0" fontId="28" fillId="0" borderId="0" xfId="2" applyFont="1" applyFill="1" applyAlignment="1">
      <alignment horizontal="left" vertical="top" wrapText="1"/>
    </xf>
    <xf numFmtId="0" fontId="29" fillId="0" borderId="0" xfId="2" applyFont="1" applyFill="1" applyAlignment="1">
      <alignment horizontal="justify" vertical="top"/>
    </xf>
    <xf numFmtId="0" fontId="30" fillId="0" borderId="0" xfId="2" applyFont="1" applyAlignment="1">
      <alignment horizontal="justify" vertical="center"/>
    </xf>
    <xf numFmtId="0" fontId="28" fillId="0" borderId="0" xfId="2" applyFont="1" applyFill="1" applyAlignment="1">
      <alignment horizontal="justify" vertical="top"/>
    </xf>
    <xf numFmtId="0" fontId="4" fillId="0" borderId="0" xfId="2" applyFill="1"/>
    <xf numFmtId="0" fontId="25" fillId="0" borderId="0" xfId="2" applyFont="1" applyFill="1" applyAlignment="1">
      <alignment horizontal="left" vertical="top"/>
    </xf>
    <xf numFmtId="0" fontId="24" fillId="2" borderId="0" xfId="2" applyFont="1" applyFill="1" applyAlignment="1">
      <alignment horizontal="justify" vertical="top"/>
    </xf>
    <xf numFmtId="0" fontId="24" fillId="0" borderId="0" xfId="2" applyFont="1" applyFill="1" applyAlignment="1">
      <alignment horizontal="justify" vertical="top"/>
    </xf>
    <xf numFmtId="0" fontId="4" fillId="2" borderId="0" xfId="2" applyFont="1" applyFill="1" applyAlignment="1">
      <alignment horizontal="justify" vertical="top"/>
    </xf>
    <xf numFmtId="0" fontId="26" fillId="0" borderId="0" xfId="2" applyFont="1" applyFill="1" applyAlignment="1">
      <alignment horizontal="center" vertical="top"/>
    </xf>
    <xf numFmtId="0" fontId="30" fillId="0" borderId="0" xfId="2" applyFont="1" applyFill="1" applyAlignment="1">
      <alignment horizontal="justify" vertical="center"/>
    </xf>
    <xf numFmtId="0" fontId="29" fillId="2" borderId="0" xfId="2" applyFont="1" applyFill="1" applyAlignment="1">
      <alignment horizontal="justify" vertical="top"/>
    </xf>
    <xf numFmtId="0" fontId="4" fillId="0" borderId="0" xfId="2" applyFont="1" applyFill="1" applyAlignment="1">
      <alignment horizontal="left" vertical="top"/>
    </xf>
    <xf numFmtId="0" fontId="27" fillId="0" borderId="0" xfId="2" applyFont="1" applyFill="1" applyAlignment="1">
      <alignment horizontal="justify" vertical="center"/>
    </xf>
    <xf numFmtId="0" fontId="4" fillId="0" borderId="0" xfId="1" applyFont="1" applyAlignment="1">
      <alignment vertical="center" wrapText="1"/>
    </xf>
    <xf numFmtId="0" fontId="4" fillId="0" borderId="0" xfId="1" applyFont="1" applyAlignment="1">
      <alignment wrapText="1"/>
    </xf>
    <xf numFmtId="0" fontId="4" fillId="2" borderId="0" xfId="1" applyFont="1" applyFill="1" applyAlignment="1">
      <alignment wrapText="1"/>
    </xf>
    <xf numFmtId="0" fontId="4" fillId="0" borderId="0" xfId="2" applyFont="1" applyFill="1" applyAlignment="1">
      <alignment vertical="top"/>
    </xf>
    <xf numFmtId="0" fontId="26" fillId="0" borderId="0" xfId="2" applyFont="1" applyFill="1" applyAlignment="1">
      <alignment vertical="top"/>
    </xf>
    <xf numFmtId="0" fontId="30" fillId="0" borderId="0" xfId="2" applyFont="1" applyAlignment="1">
      <alignment vertical="center"/>
    </xf>
    <xf numFmtId="0" fontId="4" fillId="2" borderId="0" xfId="2" applyFont="1" applyFill="1" applyAlignment="1">
      <alignment vertical="top" wrapText="1"/>
    </xf>
    <xf numFmtId="0" fontId="27" fillId="0" borderId="0" xfId="2" applyFont="1" applyAlignment="1">
      <alignment vertical="center"/>
    </xf>
    <xf numFmtId="0" fontId="25" fillId="0" borderId="0" xfId="2" applyFont="1" applyFill="1" applyAlignment="1">
      <alignment vertical="top"/>
    </xf>
    <xf numFmtId="0" fontId="4" fillId="0" borderId="0" xfId="2" applyFont="1" applyFill="1" applyAlignment="1">
      <alignment vertical="top" wrapText="1"/>
    </xf>
    <xf numFmtId="0" fontId="4" fillId="0" borderId="0" xfId="2" applyFont="1" applyFill="1" applyAlignment="1">
      <alignment horizontal="left" vertical="top" wrapText="1"/>
    </xf>
    <xf numFmtId="0" fontId="4" fillId="0" borderId="0" xfId="2" applyFill="1" applyAlignment="1">
      <alignment vertical="top"/>
    </xf>
    <xf numFmtId="0" fontId="4" fillId="0" borderId="0" xfId="2" applyFill="1" applyAlignment="1">
      <alignment vertical="top" wrapText="1"/>
    </xf>
    <xf numFmtId="0" fontId="4" fillId="2" borderId="0" xfId="2" applyFont="1" applyFill="1" applyAlignment="1">
      <alignment vertical="top"/>
    </xf>
    <xf numFmtId="0" fontId="27" fillId="0" borderId="0" xfId="2" applyFont="1" applyAlignment="1">
      <alignment horizontal="left" vertical="center" indent="4"/>
    </xf>
    <xf numFmtId="0" fontId="26" fillId="0" borderId="0" xfId="2" applyFont="1" applyAlignment="1">
      <alignment horizontal="left" vertical="top" wrapText="1"/>
    </xf>
    <xf numFmtId="0" fontId="4" fillId="0" borderId="0" xfId="2" applyAlignment="1">
      <alignment vertical="top" wrapText="1"/>
    </xf>
    <xf numFmtId="0" fontId="22" fillId="0" borderId="7" xfId="2" applyFont="1" applyBorder="1" applyAlignment="1">
      <alignment horizontal="center" vertical="top" wrapText="1"/>
    </xf>
    <xf numFmtId="0" fontId="22" fillId="0" borderId="0" xfId="2" applyFont="1" applyBorder="1" applyAlignment="1">
      <alignment horizontal="center" vertical="top" wrapText="1"/>
    </xf>
    <xf numFmtId="0" fontId="26" fillId="0" borderId="0" xfId="2" applyFont="1" applyAlignment="1">
      <alignment vertical="top" wrapText="1"/>
    </xf>
    <xf numFmtId="0" fontId="22" fillId="0" borderId="7" xfId="2" applyFont="1" applyBorder="1" applyAlignment="1">
      <alignment horizontal="left" vertical="top" wrapText="1"/>
    </xf>
    <xf numFmtId="0" fontId="22" fillId="0" borderId="7" xfId="2" applyFont="1" applyBorder="1" applyAlignment="1">
      <alignment vertical="top" wrapText="1"/>
    </xf>
    <xf numFmtId="0" fontId="22" fillId="0" borderId="0" xfId="2" applyFont="1" applyAlignment="1">
      <alignment vertical="top" wrapText="1"/>
    </xf>
    <xf numFmtId="0" fontId="4" fillId="0" borderId="0" xfId="2" applyFont="1" applyAlignment="1">
      <alignment vertical="top" wrapText="1"/>
    </xf>
    <xf numFmtId="0" fontId="4" fillId="0" borderId="0" xfId="2" applyFont="1" applyAlignment="1">
      <alignment vertical="top"/>
    </xf>
    <xf numFmtId="0" fontId="22" fillId="0" borderId="0" xfId="2" applyFont="1" applyBorder="1" applyAlignment="1">
      <alignment vertical="top" wrapText="1"/>
    </xf>
    <xf numFmtId="0" fontId="22" fillId="0" borderId="0" xfId="2" applyFont="1" applyBorder="1"/>
    <xf numFmtId="0" fontId="26" fillId="0" borderId="8" xfId="2" applyFont="1" applyBorder="1" applyAlignment="1">
      <alignment vertical="top" wrapText="1"/>
    </xf>
    <xf numFmtId="0" fontId="26" fillId="0" borderId="7" xfId="2" applyFont="1" applyBorder="1" applyAlignment="1">
      <alignment vertical="top" wrapText="1"/>
    </xf>
    <xf numFmtId="0" fontId="25" fillId="0" borderId="0" xfId="2" applyFont="1" applyAlignment="1">
      <alignment vertical="top" wrapText="1"/>
    </xf>
    <xf numFmtId="0" fontId="26" fillId="0" borderId="0" xfId="2" applyFont="1" applyAlignment="1">
      <alignment horizontal="justify" vertical="top" wrapText="1"/>
    </xf>
    <xf numFmtId="0" fontId="4" fillId="0" borderId="0" xfId="2" applyFont="1" applyAlignment="1">
      <alignment horizontal="justify" vertical="top" wrapText="1"/>
    </xf>
    <xf numFmtId="0" fontId="26" fillId="0" borderId="0" xfId="2" applyFont="1"/>
    <xf numFmtId="0" fontId="25" fillId="0" borderId="0" xfId="2" applyFont="1" applyAlignment="1">
      <alignment horizontal="justify" vertical="top" wrapText="1"/>
    </xf>
    <xf numFmtId="0" fontId="4" fillId="0" borderId="0" xfId="2" applyFont="1" applyFill="1" applyAlignment="1">
      <alignment horizontal="justify" vertical="top" wrapText="1"/>
    </xf>
    <xf numFmtId="0" fontId="4" fillId="0" borderId="0" xfId="2" applyFont="1" applyAlignment="1">
      <alignment horizontal="left" vertical="top" wrapText="1"/>
    </xf>
    <xf numFmtId="0" fontId="26" fillId="0" borderId="0" xfId="2" applyFont="1" applyAlignment="1">
      <alignment horizontal="center" vertical="top" wrapText="1"/>
    </xf>
    <xf numFmtId="0" fontId="33" fillId="0" borderId="0" xfId="2" applyFont="1" applyAlignment="1">
      <alignment horizontal="justify" vertical="top" wrapText="1"/>
    </xf>
    <xf numFmtId="0" fontId="30" fillId="0" borderId="0" xfId="2" applyFont="1" applyAlignment="1">
      <alignment horizontal="justify" vertical="top" wrapText="1"/>
    </xf>
    <xf numFmtId="0" fontId="34" fillId="0" borderId="2" xfId="1" applyFont="1" applyBorder="1" applyAlignment="1">
      <alignment horizontal="center" wrapText="1"/>
    </xf>
    <xf numFmtId="0" fontId="22" fillId="0" borderId="0" xfId="1" applyFont="1" applyAlignment="1">
      <alignment horizontal="center" wrapText="1"/>
    </xf>
    <xf numFmtId="0" fontId="22" fillId="0" borderId="3" xfId="1" applyFont="1" applyBorder="1" applyAlignment="1">
      <alignment horizontal="center" wrapText="1"/>
    </xf>
    <xf numFmtId="0" fontId="4" fillId="0" borderId="0" xfId="1" applyAlignment="1">
      <alignment wrapText="1"/>
    </xf>
    <xf numFmtId="0" fontId="35" fillId="0" borderId="2" xfId="1" applyFont="1" applyBorder="1"/>
    <xf numFmtId="0" fontId="35" fillId="0" borderId="0" xfId="1" applyFont="1" applyAlignment="1">
      <alignment wrapText="1"/>
    </xf>
    <xf numFmtId="0" fontId="35" fillId="0" borderId="3" xfId="1" applyFont="1" applyBorder="1" applyAlignment="1">
      <alignment horizontal="center"/>
    </xf>
    <xf numFmtId="0" fontId="35" fillId="0" borderId="0" xfId="1" applyFont="1" applyAlignment="1">
      <alignment horizontal="center"/>
    </xf>
    <xf numFmtId="0" fontId="35" fillId="0" borderId="3" xfId="1" applyFont="1" applyBorder="1"/>
    <xf numFmtId="0" fontId="35" fillId="0" borderId="0" xfId="1" applyFont="1"/>
    <xf numFmtId="0" fontId="36" fillId="0" borderId="0" xfId="1" applyFont="1" applyAlignment="1">
      <alignment wrapText="1"/>
    </xf>
    <xf numFmtId="4" fontId="35" fillId="0" borderId="3" xfId="1" applyNumberFormat="1" applyFont="1" applyBorder="1"/>
    <xf numFmtId="4" fontId="35" fillId="0" borderId="0" xfId="1" applyNumberFormat="1" applyFont="1"/>
    <xf numFmtId="4" fontId="22" fillId="0" borderId="3" xfId="1" applyNumberFormat="1" applyFont="1" applyBorder="1" applyAlignment="1">
      <alignment horizontal="right"/>
    </xf>
    <xf numFmtId="4" fontId="22" fillId="0" borderId="0" xfId="1" applyNumberFormat="1" applyFont="1"/>
    <xf numFmtId="0" fontId="35" fillId="0" borderId="0" xfId="1" applyFont="1" applyAlignment="1">
      <alignment horizontal="center" wrapText="1"/>
    </xf>
    <xf numFmtId="0" fontId="35" fillId="0" borderId="0" xfId="1" applyFont="1" applyAlignment="1">
      <alignment horizontal="left" wrapText="1"/>
    </xf>
    <xf numFmtId="0" fontId="35" fillId="2" borderId="0" xfId="1" applyFont="1" applyFill="1" applyAlignment="1">
      <alignment wrapText="1"/>
    </xf>
    <xf numFmtId="0" fontId="35" fillId="2" borderId="3" xfId="1" applyFont="1" applyFill="1" applyBorder="1" applyAlignment="1">
      <alignment horizontal="center"/>
    </xf>
    <xf numFmtId="0" fontId="35" fillId="2" borderId="0" xfId="1" applyFont="1" applyFill="1" applyAlignment="1">
      <alignment horizontal="center"/>
    </xf>
    <xf numFmtId="4" fontId="35" fillId="2" borderId="3" xfId="1" applyNumberFormat="1" applyFont="1" applyFill="1" applyBorder="1"/>
    <xf numFmtId="4" fontId="35" fillId="2" borderId="0" xfId="1" applyNumberFormat="1" applyFont="1" applyFill="1"/>
    <xf numFmtId="9" fontId="35" fillId="0" borderId="0" xfId="1" applyNumberFormat="1" applyFont="1" applyAlignment="1">
      <alignment horizontal="center"/>
    </xf>
    <xf numFmtId="4" fontId="4" fillId="0" borderId="3" xfId="1" applyNumberFormat="1" applyFont="1" applyBorder="1"/>
    <xf numFmtId="0" fontId="37" fillId="0" borderId="0" xfId="1" applyFont="1" applyAlignment="1">
      <alignment wrapText="1"/>
    </xf>
    <xf numFmtId="0" fontId="35" fillId="0" borderId="1" xfId="1" applyFont="1" applyBorder="1"/>
    <xf numFmtId="0" fontId="38" fillId="0" borderId="0" xfId="1" applyFont="1" applyAlignment="1">
      <alignment horizontal="right" wrapText="1"/>
    </xf>
    <xf numFmtId="164" fontId="22" fillId="0" borderId="1" xfId="1" applyNumberFormat="1" applyFont="1" applyBorder="1"/>
    <xf numFmtId="164" fontId="22" fillId="0" borderId="0" xfId="1" applyNumberFormat="1" applyFont="1" applyBorder="1"/>
    <xf numFmtId="4" fontId="35" fillId="0" borderId="3" xfId="1" applyNumberFormat="1" applyFont="1" applyBorder="1" applyAlignment="1">
      <alignment horizontal="right"/>
    </xf>
    <xf numFmtId="4" fontId="35" fillId="0" borderId="9" xfId="1" applyNumberFormat="1" applyFont="1" applyBorder="1"/>
    <xf numFmtId="4" fontId="35" fillId="0" borderId="10" xfId="1" applyNumberFormat="1" applyFont="1" applyBorder="1"/>
    <xf numFmtId="4" fontId="35" fillId="0" borderId="11" xfId="1" applyNumberFormat="1" applyFont="1" applyBorder="1"/>
    <xf numFmtId="4" fontId="22" fillId="0" borderId="12" xfId="1" applyNumberFormat="1" applyFont="1" applyBorder="1" applyAlignment="1">
      <alignment shrinkToFit="1"/>
    </xf>
    <xf numFmtId="0" fontId="35" fillId="3" borderId="0" xfId="1" applyFont="1" applyFill="1" applyBorder="1"/>
    <xf numFmtId="0" fontId="35" fillId="3" borderId="0" xfId="1" applyFont="1" applyFill="1" applyBorder="1" applyAlignment="1">
      <alignment wrapText="1"/>
    </xf>
    <xf numFmtId="0" fontId="35" fillId="3" borderId="0" xfId="1" applyFont="1" applyFill="1" applyBorder="1" applyAlignment="1">
      <alignment horizontal="center"/>
    </xf>
    <xf numFmtId="4" fontId="35" fillId="3" borderId="0" xfId="1" applyNumberFormat="1" applyFont="1" applyFill="1" applyBorder="1"/>
    <xf numFmtId="4" fontId="4" fillId="3" borderId="0" xfId="1" applyNumberFormat="1" applyFont="1" applyFill="1" applyBorder="1"/>
    <xf numFmtId="0" fontId="39" fillId="3" borderId="0" xfId="1" applyFont="1" applyFill="1" applyBorder="1" applyAlignment="1">
      <alignment wrapText="1"/>
    </xf>
    <xf numFmtId="0" fontId="4" fillId="3" borderId="0" xfId="1" applyFill="1" applyBorder="1" applyAlignment="1">
      <alignment horizontal="center"/>
    </xf>
    <xf numFmtId="4" fontId="4" fillId="3" borderId="0" xfId="1" applyNumberFormat="1" applyFill="1" applyBorder="1"/>
    <xf numFmtId="0" fontId="39" fillId="0" borderId="0" xfId="1" applyFont="1" applyAlignment="1">
      <alignment wrapText="1"/>
    </xf>
    <xf numFmtId="15" fontId="17" fillId="0" borderId="0" xfId="1" applyNumberFormat="1" applyFont="1" applyAlignment="1">
      <alignment horizontal="center" vertical="center"/>
    </xf>
  </cellXfs>
  <cellStyles count="3">
    <cellStyle name="Normal" xfId="0" builtinId="0"/>
    <cellStyle name="Normal 2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7</xdr:col>
      <xdr:colOff>266699</xdr:colOff>
      <xdr:row>0</xdr:row>
      <xdr:rowOff>85725</xdr:rowOff>
    </xdr:from>
    <xdr:to>
      <xdr:col>10</xdr:col>
      <xdr:colOff>600074</xdr:colOff>
      <xdr:row>4</xdr:row>
      <xdr:rowOff>123825</xdr:rowOff>
    </xdr:to>
    <xdr:sp macro="" textlink="">
      <xdr:nvSpPr>
        <xdr:cNvPr id="2" name="Text Box 3" descr="Text Box:DISTRIBUTION&#10;ENGINEERING&#10;&#10;&#10;"/>
        <xdr:cNvSpPr txBox="1">
          <a:spLocks noChangeArrowheads="1"/>
        </xdr:cNvSpPr>
      </xdr:nvSpPr>
      <xdr:spPr bwMode="auto">
        <a:xfrm>
          <a:off x="4533899" y="85725"/>
          <a:ext cx="2162175" cy="685800"/>
        </a:xfrm>
        <a:prstGeom prst="rect">
          <a:avLst/>
        </a:prstGeom>
        <a:solidFill>
          <a:srgbClr val="FFFF00"/>
        </a:solidFill>
        <a:ln>
          <a:noFill/>
        </a:ln>
        <a:extLst/>
      </xdr:spPr>
      <xdr:txBody>
        <a:bodyPr vertOverflow="clip" wrap="square" lIns="91440" tIns="45720" rIns="91440" bIns="45720" anchor="t" upright="1"/>
        <a:lstStyle/>
        <a:p>
          <a:pPr algn="l" rtl="0">
            <a:lnSpc>
              <a:spcPts val="1800"/>
            </a:lnSpc>
            <a:defRPr sz="1000"/>
          </a:pPr>
          <a:r>
            <a:rPr lang="en-US" sz="2000" b="0" i="0" u="none" strike="noStrike" baseline="0">
              <a:solidFill>
                <a:srgbClr val="000000"/>
              </a:solidFill>
              <a:latin typeface="Arial"/>
              <a:cs typeface="Arial"/>
            </a:rPr>
            <a:t>TRANSMISSION</a:t>
          </a:r>
          <a:endParaRPr lang="en-US" sz="1000" b="0" i="0" u="none" strike="noStrike" baseline="0">
            <a:solidFill>
              <a:srgbClr val="000000"/>
            </a:solidFill>
            <a:latin typeface="Times New Roman"/>
            <a:cs typeface="Times New Roman"/>
          </a:endParaRPr>
        </a:p>
        <a:p>
          <a:pPr algn="l" rtl="0">
            <a:lnSpc>
              <a:spcPts val="1900"/>
            </a:lnSpc>
            <a:defRPr sz="1000"/>
          </a:pPr>
          <a:r>
            <a:rPr lang="en-US" sz="2000" b="0" i="0" u="none" strike="noStrike" baseline="0">
              <a:solidFill>
                <a:srgbClr val="000000"/>
              </a:solidFill>
              <a:latin typeface="Arial"/>
              <a:cs typeface="Arial"/>
            </a:rPr>
            <a:t>ENGINEERING</a:t>
          </a:r>
          <a:endParaRPr lang="en-US" sz="1000" b="0" i="0" u="none" strike="noStrike" baseline="0">
            <a:solidFill>
              <a:srgbClr val="000000"/>
            </a:solidFill>
            <a:latin typeface="Times New Roman"/>
            <a:cs typeface="Times New Roman"/>
          </a:endParaRPr>
        </a:p>
        <a:p>
          <a:pPr algn="l" rtl="0">
            <a:lnSpc>
              <a:spcPts val="1500"/>
            </a:lnSpc>
            <a:defRPr sz="1000"/>
          </a:pPr>
          <a:r>
            <a:rPr lang="en-US" sz="1600" b="1" i="0" u="none" strike="noStrike" baseline="0">
              <a:solidFill>
                <a:srgbClr val="000000"/>
              </a:solidFill>
              <a:latin typeface="Times New Roman"/>
              <a:cs typeface="Times New Roman"/>
            </a:rPr>
            <a:t> </a:t>
          </a:r>
          <a:endParaRPr lang="en-US" sz="1000" b="0" i="0" u="none" strike="noStrike" baseline="0">
            <a:solidFill>
              <a:srgbClr val="000000"/>
            </a:solidFill>
            <a:latin typeface="Times New Roman"/>
            <a:cs typeface="Times New Roman"/>
          </a:endParaRPr>
        </a:p>
        <a:p>
          <a:pPr algn="l" rtl="0">
            <a:lnSpc>
              <a:spcPts val="1000"/>
            </a:lnSpc>
            <a:defRPr sz="1000"/>
          </a:pPr>
          <a:r>
            <a:rPr lang="en-US" sz="1000" b="0" i="0" u="none" strike="noStrike" baseline="0">
              <a:solidFill>
                <a:srgbClr val="000000"/>
              </a:solidFill>
              <a:latin typeface="Times New Roman"/>
              <a:cs typeface="Times New Roman"/>
            </a:rPr>
            <a:t> </a:t>
          </a:r>
        </a:p>
      </xdr:txBody>
    </xdr:sp>
    <xdr:clientData/>
  </xdr:twoCellAnchor>
  <xdr:twoCellAnchor>
    <xdr:from>
      <xdr:col>0</xdr:col>
      <xdr:colOff>0</xdr:colOff>
      <xdr:row>2</xdr:row>
      <xdr:rowOff>28575</xdr:rowOff>
    </xdr:from>
    <xdr:to>
      <xdr:col>3</xdr:col>
      <xdr:colOff>323850</xdr:colOff>
      <xdr:row>5</xdr:row>
      <xdr:rowOff>47625</xdr:rowOff>
    </xdr:to>
    <xdr:pic>
      <xdr:nvPicPr>
        <xdr:cNvPr id="3" name="Picture 2" descr="Eskomlogo 2002 Blac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52425"/>
          <a:ext cx="21526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xdr:colOff>
      <xdr:row>12</xdr:row>
      <xdr:rowOff>152399</xdr:rowOff>
    </xdr:from>
    <xdr:to>
      <xdr:col>9</xdr:col>
      <xdr:colOff>547689</xdr:colOff>
      <xdr:row>21</xdr:row>
      <xdr:rowOff>19049</xdr:rowOff>
    </xdr:to>
    <xdr:sp macro="" textlink="">
      <xdr:nvSpPr>
        <xdr:cNvPr id="4" name="Text Box 1"/>
        <xdr:cNvSpPr txBox="1">
          <a:spLocks noChangeArrowheads="1"/>
        </xdr:cNvSpPr>
      </xdr:nvSpPr>
      <xdr:spPr bwMode="auto">
        <a:xfrm>
          <a:off x="609601" y="2381249"/>
          <a:ext cx="5424488" cy="2514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2200" b="0" i="0" u="none" strike="noStrike" baseline="0">
              <a:solidFill>
                <a:srgbClr val="000000"/>
              </a:solidFill>
              <a:latin typeface="Arial"/>
              <a:cs typeface="Arial"/>
            </a:rPr>
            <a:t> </a:t>
          </a:r>
          <a:endParaRPr lang="en-US" sz="1000" b="0" i="0" u="none" strike="noStrike" baseline="0">
            <a:solidFill>
              <a:srgbClr val="000000"/>
            </a:solidFill>
            <a:latin typeface="Times New Roman"/>
            <a:cs typeface="Times New Roman"/>
          </a:endParaRPr>
        </a:p>
        <a:p>
          <a:pPr algn="ctr" rtl="0">
            <a:defRPr sz="1000"/>
          </a:pPr>
          <a:r>
            <a:rPr lang="en-US" sz="2200" b="1" i="0" u="none" strike="noStrike" baseline="0">
              <a:solidFill>
                <a:srgbClr val="000000"/>
              </a:solidFill>
              <a:latin typeface="Arial"/>
              <a:cs typeface="Arial"/>
            </a:rPr>
            <a:t>ADDITIONS AND ALTERATIONS</a:t>
          </a:r>
          <a:endParaRPr lang="en-US" sz="1000" b="1" i="0" u="none" strike="noStrike" baseline="0">
            <a:solidFill>
              <a:srgbClr val="000000"/>
            </a:solidFill>
            <a:latin typeface="Times New Roman"/>
            <a:cs typeface="Times New Roman"/>
          </a:endParaRPr>
        </a:p>
        <a:p>
          <a:pPr algn="ctr" rtl="0">
            <a:defRPr sz="1000"/>
          </a:pPr>
          <a:r>
            <a:rPr lang="en-US" sz="2200" b="1" i="0" u="none" strike="noStrike" baseline="0">
              <a:solidFill>
                <a:srgbClr val="000000"/>
              </a:solidFill>
              <a:latin typeface="Arial"/>
              <a:cs typeface="Arial"/>
            </a:rPr>
            <a:t>TO</a:t>
          </a:r>
          <a:endParaRPr lang="en-US" sz="1000" b="1" i="0" u="none" strike="noStrike" baseline="0">
            <a:solidFill>
              <a:srgbClr val="000000"/>
            </a:solidFill>
            <a:latin typeface="Times New Roman"/>
            <a:cs typeface="Times New Roman"/>
          </a:endParaRPr>
        </a:p>
        <a:p>
          <a:pPr algn="ctr" rtl="0">
            <a:defRPr sz="1000"/>
          </a:pPr>
          <a:r>
            <a:rPr lang="en-US" sz="2200" b="1" i="0" u="none" strike="noStrike" baseline="0">
              <a:solidFill>
                <a:srgbClr val="000000"/>
              </a:solidFill>
              <a:latin typeface="Arial"/>
              <a:cs typeface="Arial"/>
            </a:rPr>
            <a:t>CIRCUIT BREAKER FOUNDATION</a:t>
          </a:r>
          <a:endParaRPr lang="en-US" sz="1000" b="1" i="0" u="none" strike="noStrike" baseline="0">
            <a:solidFill>
              <a:srgbClr val="000000"/>
            </a:solidFill>
            <a:latin typeface="Times New Roman"/>
            <a:cs typeface="Times New Roman"/>
          </a:endParaRPr>
        </a:p>
        <a:p>
          <a:pPr algn="ctr" rtl="0">
            <a:defRPr sz="1000"/>
          </a:pPr>
          <a:r>
            <a:rPr lang="en-US" sz="2200" b="1" i="0" u="none" strike="noStrike" baseline="0">
              <a:solidFill>
                <a:srgbClr val="000000"/>
              </a:solidFill>
              <a:latin typeface="Arial"/>
              <a:cs typeface="Arial"/>
            </a:rPr>
            <a:t>ESKOM ILLOVO</a:t>
          </a:r>
          <a:endParaRPr lang="en-US" sz="1000" b="1" i="0" u="none" strike="noStrike" baseline="0">
            <a:solidFill>
              <a:srgbClr val="000000"/>
            </a:solidFill>
            <a:latin typeface="Times New Roman"/>
            <a:cs typeface="Times New Roman"/>
          </a:endParaRPr>
        </a:p>
        <a:p>
          <a:pPr algn="ctr" rtl="0">
            <a:defRPr sz="1000"/>
          </a:pPr>
          <a:r>
            <a:rPr lang="en-US" sz="2200" b="1" i="0" u="none" strike="noStrike" baseline="0">
              <a:solidFill>
                <a:srgbClr val="000000"/>
              </a:solidFill>
              <a:latin typeface="Arial"/>
              <a:cs typeface="Arial"/>
            </a:rPr>
            <a:t> </a:t>
          </a:r>
          <a:endParaRPr lang="en-US" sz="1000" b="1" i="0" u="none" strike="noStrike" baseline="0">
            <a:solidFill>
              <a:srgbClr val="000000"/>
            </a:solidFill>
            <a:latin typeface="Times New Roman"/>
            <a:cs typeface="Times New Roman"/>
          </a:endParaRPr>
        </a:p>
        <a:p>
          <a:pPr algn="ctr" rtl="0">
            <a:defRPr sz="1000"/>
          </a:pPr>
          <a:r>
            <a:rPr lang="en-US" sz="2200" b="1" i="0" u="none" strike="noStrike" baseline="0">
              <a:solidFill>
                <a:srgbClr val="000000"/>
              </a:solidFill>
              <a:latin typeface="Arial"/>
              <a:cs typeface="Arial"/>
            </a:rPr>
            <a:t>BILLS OF QUANTITIES</a:t>
          </a:r>
          <a:endParaRPr lang="en-US" sz="1000" b="1" i="0" u="none" strike="noStrike" baseline="0">
            <a:solidFill>
              <a:srgbClr val="000000"/>
            </a:solidFill>
            <a:latin typeface="Times New Roman"/>
            <a:cs typeface="Times New Roman"/>
          </a:endParaRPr>
        </a:p>
        <a:p>
          <a:pPr algn="l" rtl="0">
            <a:lnSpc>
              <a:spcPts val="2300"/>
            </a:lnSpc>
            <a:defRPr sz="1000"/>
          </a:pPr>
          <a:r>
            <a:rPr lang="en-US" sz="2200" b="0" i="0" u="none" strike="noStrike" baseline="0">
              <a:solidFill>
                <a:srgbClr val="000000"/>
              </a:solidFill>
              <a:latin typeface="Arial"/>
              <a:cs typeface="Arial"/>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266699</xdr:colOff>
      <xdr:row>0</xdr:row>
      <xdr:rowOff>85725</xdr:rowOff>
    </xdr:from>
    <xdr:to>
      <xdr:col>10</xdr:col>
      <xdr:colOff>600074</xdr:colOff>
      <xdr:row>4</xdr:row>
      <xdr:rowOff>123825</xdr:rowOff>
    </xdr:to>
    <xdr:sp macro="" textlink="">
      <xdr:nvSpPr>
        <xdr:cNvPr id="2" name="Text Box 3" descr="Text Box:DISTRIBUTION&#10;ENGINEERING&#10;&#10;&#10;"/>
        <xdr:cNvSpPr txBox="1">
          <a:spLocks noChangeArrowheads="1"/>
        </xdr:cNvSpPr>
      </xdr:nvSpPr>
      <xdr:spPr bwMode="auto">
        <a:xfrm>
          <a:off x="4533899" y="85725"/>
          <a:ext cx="2162175" cy="685800"/>
        </a:xfrm>
        <a:prstGeom prst="rect">
          <a:avLst/>
        </a:prstGeom>
        <a:solidFill>
          <a:srgbClr val="FFFF00"/>
        </a:solidFill>
        <a:ln>
          <a:noFill/>
        </a:ln>
        <a:extLst/>
      </xdr:spPr>
      <xdr:txBody>
        <a:bodyPr vertOverflow="clip" wrap="square" lIns="91440" tIns="45720" rIns="91440" bIns="45720" anchor="t" upright="1"/>
        <a:lstStyle/>
        <a:p>
          <a:pPr algn="l" rtl="0">
            <a:lnSpc>
              <a:spcPts val="1800"/>
            </a:lnSpc>
            <a:defRPr sz="1000"/>
          </a:pPr>
          <a:r>
            <a:rPr lang="en-US" sz="2000" b="0" i="0" u="none" strike="noStrike" baseline="0">
              <a:solidFill>
                <a:srgbClr val="000000"/>
              </a:solidFill>
              <a:latin typeface="Arial"/>
              <a:cs typeface="Arial"/>
            </a:rPr>
            <a:t>TRANSMISSION</a:t>
          </a:r>
        </a:p>
        <a:p>
          <a:pPr algn="l" rtl="0">
            <a:lnSpc>
              <a:spcPts val="1900"/>
            </a:lnSpc>
            <a:defRPr sz="1000"/>
          </a:pPr>
          <a:r>
            <a:rPr lang="en-US" sz="2000" b="0" i="0" u="none" strike="noStrike" baseline="0">
              <a:solidFill>
                <a:srgbClr val="000000"/>
              </a:solidFill>
              <a:latin typeface="Arial"/>
              <a:cs typeface="Arial"/>
            </a:rPr>
            <a:t>ENGINEERING</a:t>
          </a:r>
          <a:endParaRPr lang="en-US" sz="1000" b="0" i="0" u="none" strike="noStrike" baseline="0">
            <a:solidFill>
              <a:srgbClr val="000000"/>
            </a:solidFill>
            <a:latin typeface="Times New Roman"/>
            <a:cs typeface="Times New Roman"/>
          </a:endParaRPr>
        </a:p>
        <a:p>
          <a:pPr algn="l" rtl="0">
            <a:lnSpc>
              <a:spcPts val="1500"/>
            </a:lnSpc>
            <a:defRPr sz="1000"/>
          </a:pPr>
          <a:r>
            <a:rPr lang="en-US" sz="1600" b="1" i="0" u="none" strike="noStrike" baseline="0">
              <a:solidFill>
                <a:srgbClr val="000000"/>
              </a:solidFill>
              <a:latin typeface="Times New Roman"/>
              <a:cs typeface="Times New Roman"/>
            </a:rPr>
            <a:t> </a:t>
          </a:r>
          <a:endParaRPr lang="en-US" sz="1000" b="0" i="0" u="none" strike="noStrike" baseline="0">
            <a:solidFill>
              <a:srgbClr val="000000"/>
            </a:solidFill>
            <a:latin typeface="Times New Roman"/>
            <a:cs typeface="Times New Roman"/>
          </a:endParaRPr>
        </a:p>
        <a:p>
          <a:pPr algn="l" rtl="0">
            <a:lnSpc>
              <a:spcPts val="1000"/>
            </a:lnSpc>
            <a:defRPr sz="1000"/>
          </a:pPr>
          <a:r>
            <a:rPr lang="en-US" sz="1000" b="0" i="0" u="none" strike="noStrike" baseline="0">
              <a:solidFill>
                <a:srgbClr val="000000"/>
              </a:solidFill>
              <a:latin typeface="Times New Roman"/>
              <a:cs typeface="Times New Roman"/>
            </a:rPr>
            <a:t> </a:t>
          </a:r>
        </a:p>
      </xdr:txBody>
    </xdr:sp>
    <xdr:clientData/>
  </xdr:twoCellAnchor>
  <xdr:twoCellAnchor>
    <xdr:from>
      <xdr:col>0</xdr:col>
      <xdr:colOff>0</xdr:colOff>
      <xdr:row>2</xdr:row>
      <xdr:rowOff>28575</xdr:rowOff>
    </xdr:from>
    <xdr:to>
      <xdr:col>3</xdr:col>
      <xdr:colOff>323850</xdr:colOff>
      <xdr:row>5</xdr:row>
      <xdr:rowOff>47625</xdr:rowOff>
    </xdr:to>
    <xdr:pic>
      <xdr:nvPicPr>
        <xdr:cNvPr id="3" name="Picture 2" descr="Eskomlogo 2002 Blac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52425"/>
          <a:ext cx="21526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xdr:colOff>
      <xdr:row>12</xdr:row>
      <xdr:rowOff>152399</xdr:rowOff>
    </xdr:from>
    <xdr:to>
      <xdr:col>9</xdr:col>
      <xdr:colOff>547689</xdr:colOff>
      <xdr:row>21</xdr:row>
      <xdr:rowOff>19049</xdr:rowOff>
    </xdr:to>
    <xdr:sp macro="" textlink="">
      <xdr:nvSpPr>
        <xdr:cNvPr id="4" name="Text Box 1"/>
        <xdr:cNvSpPr txBox="1">
          <a:spLocks noChangeArrowheads="1"/>
        </xdr:cNvSpPr>
      </xdr:nvSpPr>
      <xdr:spPr bwMode="auto">
        <a:xfrm>
          <a:off x="609601" y="2381249"/>
          <a:ext cx="5424488" cy="2514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2200" b="0" i="0" u="none" strike="noStrike" baseline="0">
              <a:solidFill>
                <a:srgbClr val="000000"/>
              </a:solidFill>
              <a:latin typeface="Arial"/>
              <a:cs typeface="Arial"/>
            </a:rPr>
            <a:t> </a:t>
          </a:r>
          <a:endParaRPr lang="en-US" sz="1000" b="0" i="0" u="none" strike="noStrike" baseline="0">
            <a:solidFill>
              <a:srgbClr val="000000"/>
            </a:solidFill>
            <a:latin typeface="Times New Roman"/>
            <a:cs typeface="Times New Roman"/>
          </a:endParaRPr>
        </a:p>
        <a:p>
          <a:pPr algn="ctr" rtl="0">
            <a:defRPr sz="1000"/>
          </a:pPr>
          <a:r>
            <a:rPr lang="en-US" sz="2200" b="1" i="0" u="none" strike="noStrike" baseline="0">
              <a:solidFill>
                <a:srgbClr val="000000"/>
              </a:solidFill>
              <a:latin typeface="Arial"/>
              <a:cs typeface="Arial"/>
            </a:rPr>
            <a:t>ADDITIONS AND ALTERATIONS</a:t>
          </a:r>
          <a:endParaRPr lang="en-US" sz="1000" b="1" i="0" u="none" strike="noStrike" baseline="0">
            <a:solidFill>
              <a:srgbClr val="000000"/>
            </a:solidFill>
            <a:latin typeface="Times New Roman"/>
            <a:cs typeface="Times New Roman"/>
          </a:endParaRPr>
        </a:p>
        <a:p>
          <a:pPr algn="ctr" rtl="0">
            <a:defRPr sz="1000"/>
          </a:pPr>
          <a:r>
            <a:rPr lang="en-US" sz="2200" b="1" i="0" u="none" strike="noStrike" baseline="0">
              <a:solidFill>
                <a:srgbClr val="000000"/>
              </a:solidFill>
              <a:latin typeface="Arial"/>
              <a:cs typeface="Arial"/>
            </a:rPr>
            <a:t>TO</a:t>
          </a:r>
          <a:endParaRPr lang="en-US" sz="1000" b="1" i="0" u="none" strike="noStrike" baseline="0">
            <a:solidFill>
              <a:srgbClr val="000000"/>
            </a:solidFill>
            <a:latin typeface="Times New Roman"/>
            <a:cs typeface="Times New Roman"/>
          </a:endParaRPr>
        </a:p>
        <a:p>
          <a:pPr algn="ctr" rtl="0">
            <a:defRPr sz="1000"/>
          </a:pPr>
          <a:r>
            <a:rPr lang="en-US" sz="2200" b="1" i="0" u="none" strike="noStrike" baseline="0">
              <a:solidFill>
                <a:srgbClr val="000000"/>
              </a:solidFill>
              <a:latin typeface="Arial"/>
              <a:cs typeface="Arial"/>
            </a:rPr>
            <a:t>CIRCUIT BREAKER FOUNDATION</a:t>
          </a:r>
          <a:endParaRPr lang="en-US" sz="1000" b="1" i="0" u="none" strike="noStrike" baseline="0">
            <a:solidFill>
              <a:srgbClr val="000000"/>
            </a:solidFill>
            <a:latin typeface="Times New Roman"/>
            <a:cs typeface="Times New Roman"/>
          </a:endParaRPr>
        </a:p>
        <a:p>
          <a:pPr algn="ctr" rtl="0">
            <a:defRPr sz="1000"/>
          </a:pPr>
          <a:r>
            <a:rPr lang="en-US" sz="2200" b="1" i="0" u="none" strike="noStrike" baseline="0">
              <a:solidFill>
                <a:srgbClr val="000000"/>
              </a:solidFill>
              <a:latin typeface="Arial"/>
              <a:cs typeface="Arial"/>
            </a:rPr>
            <a:t>ESKOM ILLOVO</a:t>
          </a:r>
          <a:endParaRPr lang="en-US" sz="1000" b="1" i="0" u="none" strike="noStrike" baseline="0">
            <a:solidFill>
              <a:srgbClr val="000000"/>
            </a:solidFill>
            <a:latin typeface="Times New Roman"/>
            <a:cs typeface="Times New Roman"/>
          </a:endParaRPr>
        </a:p>
        <a:p>
          <a:pPr algn="ctr" rtl="0">
            <a:defRPr sz="1000"/>
          </a:pPr>
          <a:r>
            <a:rPr lang="en-US" sz="2200" b="1" i="0" u="none" strike="noStrike" baseline="0">
              <a:solidFill>
                <a:srgbClr val="000000"/>
              </a:solidFill>
              <a:latin typeface="Arial"/>
              <a:cs typeface="Arial"/>
            </a:rPr>
            <a:t> </a:t>
          </a:r>
          <a:endParaRPr lang="en-US" sz="1000" b="1" i="0" u="none" strike="noStrike" baseline="0">
            <a:solidFill>
              <a:srgbClr val="000000"/>
            </a:solidFill>
            <a:latin typeface="Times New Roman"/>
            <a:cs typeface="Times New Roman"/>
          </a:endParaRPr>
        </a:p>
        <a:p>
          <a:pPr algn="ctr" rtl="0">
            <a:defRPr sz="1000"/>
          </a:pPr>
          <a:r>
            <a:rPr lang="en-US" sz="2200" b="1" i="0" u="none" strike="noStrike" baseline="0">
              <a:solidFill>
                <a:srgbClr val="000000"/>
              </a:solidFill>
              <a:latin typeface="Arial"/>
              <a:cs typeface="Arial"/>
            </a:rPr>
            <a:t>BILLS OF QUANTITIES</a:t>
          </a:r>
          <a:endParaRPr lang="en-US" sz="1000" b="1" i="0" u="none" strike="noStrike" baseline="0">
            <a:solidFill>
              <a:srgbClr val="000000"/>
            </a:solidFill>
            <a:latin typeface="Times New Roman"/>
            <a:cs typeface="Times New Roman"/>
          </a:endParaRPr>
        </a:p>
        <a:p>
          <a:pPr algn="l" rtl="0">
            <a:lnSpc>
              <a:spcPts val="2300"/>
            </a:lnSpc>
            <a:defRPr sz="1000"/>
          </a:pPr>
          <a:r>
            <a:rPr lang="en-US" sz="2200" b="0" i="0" u="none" strike="noStrike" baseline="0">
              <a:solidFill>
                <a:srgbClr val="000000"/>
              </a:solidFill>
              <a:latin typeface="Arial"/>
              <a:cs typeface="Arial"/>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14</xdr:row>
      <xdr:rowOff>19050</xdr:rowOff>
    </xdr:from>
    <xdr:to>
      <xdr:col>0</xdr:col>
      <xdr:colOff>5781675</xdr:colOff>
      <xdr:row>39</xdr:row>
      <xdr:rowOff>142875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2112" t="25003" r="31104" b="19522"/>
        <a:stretch>
          <a:fillRect/>
        </a:stretch>
      </xdr:blipFill>
      <xdr:spPr bwMode="auto">
        <a:xfrm>
          <a:off x="66675" y="2286000"/>
          <a:ext cx="5715000" cy="417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1</xdr:col>
      <xdr:colOff>0</xdr:colOff>
      <xdr:row>11</xdr:row>
      <xdr:rowOff>152400</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12302" t="18362" r="6795" b="44135"/>
        <a:stretch>
          <a:fillRect/>
        </a:stretch>
      </xdr:blipFill>
      <xdr:spPr bwMode="auto">
        <a:xfrm>
          <a:off x="0" y="161925"/>
          <a:ext cx="5876925" cy="1771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0"/>
  <sheetViews>
    <sheetView view="pageBreakPreview" zoomScale="60" zoomScaleNormal="40" workbookViewId="0">
      <selection activeCell="F11" sqref="F11"/>
    </sheetView>
  </sheetViews>
  <sheetFormatPr defaultRowHeight="12.75" x14ac:dyDescent="0.2"/>
  <cols>
    <col min="1" max="5" width="9.140625" style="78"/>
    <col min="6" max="6" width="15" style="78" bestFit="1" customWidth="1"/>
    <col min="7" max="11" width="9.140625" style="78"/>
    <col min="12" max="12" width="5.85546875" style="78" customWidth="1"/>
    <col min="13" max="267" width="9.140625" style="78"/>
    <col min="268" max="268" width="5.85546875" style="78" customWidth="1"/>
    <col min="269" max="523" width="9.140625" style="78"/>
    <col min="524" max="524" width="5.85546875" style="78" customWidth="1"/>
    <col min="525" max="779" width="9.140625" style="78"/>
    <col min="780" max="780" width="5.85546875" style="78" customWidth="1"/>
    <col min="781" max="1035" width="9.140625" style="78"/>
    <col min="1036" max="1036" width="5.85546875" style="78" customWidth="1"/>
    <col min="1037" max="1291" width="9.140625" style="78"/>
    <col min="1292" max="1292" width="5.85546875" style="78" customWidth="1"/>
    <col min="1293" max="1547" width="9.140625" style="78"/>
    <col min="1548" max="1548" width="5.85546875" style="78" customWidth="1"/>
    <col min="1549" max="1803" width="9.140625" style="78"/>
    <col min="1804" max="1804" width="5.85546875" style="78" customWidth="1"/>
    <col min="1805" max="2059" width="9.140625" style="78"/>
    <col min="2060" max="2060" width="5.85546875" style="78" customWidth="1"/>
    <col min="2061" max="2315" width="9.140625" style="78"/>
    <col min="2316" max="2316" width="5.85546875" style="78" customWidth="1"/>
    <col min="2317" max="2571" width="9.140625" style="78"/>
    <col min="2572" max="2572" width="5.85546875" style="78" customWidth="1"/>
    <col min="2573" max="2827" width="9.140625" style="78"/>
    <col min="2828" max="2828" width="5.85546875" style="78" customWidth="1"/>
    <col min="2829" max="3083" width="9.140625" style="78"/>
    <col min="3084" max="3084" width="5.85546875" style="78" customWidth="1"/>
    <col min="3085" max="3339" width="9.140625" style="78"/>
    <col min="3340" max="3340" width="5.85546875" style="78" customWidth="1"/>
    <col min="3341" max="3595" width="9.140625" style="78"/>
    <col min="3596" max="3596" width="5.85546875" style="78" customWidth="1"/>
    <col min="3597" max="3851" width="9.140625" style="78"/>
    <col min="3852" max="3852" width="5.85546875" style="78" customWidth="1"/>
    <col min="3853" max="4107" width="9.140625" style="78"/>
    <col min="4108" max="4108" width="5.85546875" style="78" customWidth="1"/>
    <col min="4109" max="4363" width="9.140625" style="78"/>
    <col min="4364" max="4364" width="5.85546875" style="78" customWidth="1"/>
    <col min="4365" max="4619" width="9.140625" style="78"/>
    <col min="4620" max="4620" width="5.85546875" style="78" customWidth="1"/>
    <col min="4621" max="4875" width="9.140625" style="78"/>
    <col min="4876" max="4876" width="5.85546875" style="78" customWidth="1"/>
    <col min="4877" max="5131" width="9.140625" style="78"/>
    <col min="5132" max="5132" width="5.85546875" style="78" customWidth="1"/>
    <col min="5133" max="5387" width="9.140625" style="78"/>
    <col min="5388" max="5388" width="5.85546875" style="78" customWidth="1"/>
    <col min="5389" max="5643" width="9.140625" style="78"/>
    <col min="5644" max="5644" width="5.85546875" style="78" customWidth="1"/>
    <col min="5645" max="5899" width="9.140625" style="78"/>
    <col min="5900" max="5900" width="5.85546875" style="78" customWidth="1"/>
    <col min="5901" max="6155" width="9.140625" style="78"/>
    <col min="6156" max="6156" width="5.85546875" style="78" customWidth="1"/>
    <col min="6157" max="6411" width="9.140625" style="78"/>
    <col min="6412" max="6412" width="5.85546875" style="78" customWidth="1"/>
    <col min="6413" max="6667" width="9.140625" style="78"/>
    <col min="6668" max="6668" width="5.85546875" style="78" customWidth="1"/>
    <col min="6669" max="6923" width="9.140625" style="78"/>
    <col min="6924" max="6924" width="5.85546875" style="78" customWidth="1"/>
    <col min="6925" max="7179" width="9.140625" style="78"/>
    <col min="7180" max="7180" width="5.85546875" style="78" customWidth="1"/>
    <col min="7181" max="7435" width="9.140625" style="78"/>
    <col min="7436" max="7436" width="5.85546875" style="78" customWidth="1"/>
    <col min="7437" max="7691" width="9.140625" style="78"/>
    <col min="7692" max="7692" width="5.85546875" style="78" customWidth="1"/>
    <col min="7693" max="7947" width="9.140625" style="78"/>
    <col min="7948" max="7948" width="5.85546875" style="78" customWidth="1"/>
    <col min="7949" max="8203" width="9.140625" style="78"/>
    <col min="8204" max="8204" width="5.85546875" style="78" customWidth="1"/>
    <col min="8205" max="8459" width="9.140625" style="78"/>
    <col min="8460" max="8460" width="5.85546875" style="78" customWidth="1"/>
    <col min="8461" max="8715" width="9.140625" style="78"/>
    <col min="8716" max="8716" width="5.85546875" style="78" customWidth="1"/>
    <col min="8717" max="8971" width="9.140625" style="78"/>
    <col min="8972" max="8972" width="5.85546875" style="78" customWidth="1"/>
    <col min="8973" max="9227" width="9.140625" style="78"/>
    <col min="9228" max="9228" width="5.85546875" style="78" customWidth="1"/>
    <col min="9229" max="9483" width="9.140625" style="78"/>
    <col min="9484" max="9484" width="5.85546875" style="78" customWidth="1"/>
    <col min="9485" max="9739" width="9.140625" style="78"/>
    <col min="9740" max="9740" width="5.85546875" style="78" customWidth="1"/>
    <col min="9741" max="9995" width="9.140625" style="78"/>
    <col min="9996" max="9996" width="5.85546875" style="78" customWidth="1"/>
    <col min="9997" max="10251" width="9.140625" style="78"/>
    <col min="10252" max="10252" width="5.85546875" style="78" customWidth="1"/>
    <col min="10253" max="10507" width="9.140625" style="78"/>
    <col min="10508" max="10508" width="5.85546875" style="78" customWidth="1"/>
    <col min="10509" max="10763" width="9.140625" style="78"/>
    <col min="10764" max="10764" width="5.85546875" style="78" customWidth="1"/>
    <col min="10765" max="11019" width="9.140625" style="78"/>
    <col min="11020" max="11020" width="5.85546875" style="78" customWidth="1"/>
    <col min="11021" max="11275" width="9.140625" style="78"/>
    <col min="11276" max="11276" width="5.85546875" style="78" customWidth="1"/>
    <col min="11277" max="11531" width="9.140625" style="78"/>
    <col min="11532" max="11532" width="5.85546875" style="78" customWidth="1"/>
    <col min="11533" max="11787" width="9.140625" style="78"/>
    <col min="11788" max="11788" width="5.85546875" style="78" customWidth="1"/>
    <col min="11789" max="12043" width="9.140625" style="78"/>
    <col min="12044" max="12044" width="5.85546875" style="78" customWidth="1"/>
    <col min="12045" max="12299" width="9.140625" style="78"/>
    <col min="12300" max="12300" width="5.85546875" style="78" customWidth="1"/>
    <col min="12301" max="12555" width="9.140625" style="78"/>
    <col min="12556" max="12556" width="5.85546875" style="78" customWidth="1"/>
    <col min="12557" max="12811" width="9.140625" style="78"/>
    <col min="12812" max="12812" width="5.85546875" style="78" customWidth="1"/>
    <col min="12813" max="13067" width="9.140625" style="78"/>
    <col min="13068" max="13068" width="5.85546875" style="78" customWidth="1"/>
    <col min="13069" max="13323" width="9.140625" style="78"/>
    <col min="13324" max="13324" width="5.85546875" style="78" customWidth="1"/>
    <col min="13325" max="13579" width="9.140625" style="78"/>
    <col min="13580" max="13580" width="5.85546875" style="78" customWidth="1"/>
    <col min="13581" max="13835" width="9.140625" style="78"/>
    <col min="13836" max="13836" width="5.85546875" style="78" customWidth="1"/>
    <col min="13837" max="14091" width="9.140625" style="78"/>
    <col min="14092" max="14092" width="5.85546875" style="78" customWidth="1"/>
    <col min="14093" max="14347" width="9.140625" style="78"/>
    <col min="14348" max="14348" width="5.85546875" style="78" customWidth="1"/>
    <col min="14349" max="14603" width="9.140625" style="78"/>
    <col min="14604" max="14604" width="5.85546875" style="78" customWidth="1"/>
    <col min="14605" max="14859" width="9.140625" style="78"/>
    <col min="14860" max="14860" width="5.85546875" style="78" customWidth="1"/>
    <col min="14861" max="15115" width="9.140625" style="78"/>
    <col min="15116" max="15116" width="5.85546875" style="78" customWidth="1"/>
    <col min="15117" max="15371" width="9.140625" style="78"/>
    <col min="15372" max="15372" width="5.85546875" style="78" customWidth="1"/>
    <col min="15373" max="15627" width="9.140625" style="78"/>
    <col min="15628" max="15628" width="5.85546875" style="78" customWidth="1"/>
    <col min="15629" max="15883" width="9.140625" style="78"/>
    <col min="15884" max="15884" width="5.85546875" style="78" customWidth="1"/>
    <col min="15885" max="16139" width="9.140625" style="78"/>
    <col min="16140" max="16140" width="5.85546875" style="78" customWidth="1"/>
    <col min="16141" max="16384" width="9.140625" style="78"/>
  </cols>
  <sheetData>
    <row r="1" spans="1:6" x14ac:dyDescent="0.2">
      <c r="A1" s="77" t="s">
        <v>174</v>
      </c>
    </row>
    <row r="2" spans="1:6" x14ac:dyDescent="0.2">
      <c r="A2" s="79"/>
    </row>
    <row r="3" spans="1:6" x14ac:dyDescent="0.2">
      <c r="A3" s="79"/>
    </row>
    <row r="4" spans="1:6" x14ac:dyDescent="0.2">
      <c r="A4" s="79"/>
    </row>
    <row r="5" spans="1:6" x14ac:dyDescent="0.2">
      <c r="A5" s="79"/>
    </row>
    <row r="6" spans="1:6" x14ac:dyDescent="0.2">
      <c r="A6" s="79"/>
    </row>
    <row r="7" spans="1:6" x14ac:dyDescent="0.2">
      <c r="A7" s="79"/>
    </row>
    <row r="8" spans="1:6" x14ac:dyDescent="0.2">
      <c r="A8" s="80"/>
    </row>
    <row r="10" spans="1:6" ht="20.25" x14ac:dyDescent="0.2">
      <c r="F10" s="81" t="s">
        <v>175</v>
      </c>
    </row>
    <row r="11" spans="1:6" ht="20.25" x14ac:dyDescent="0.2">
      <c r="A11" s="81" t="s">
        <v>176</v>
      </c>
    </row>
    <row r="12" spans="1:6" ht="20.25" x14ac:dyDescent="0.2">
      <c r="F12" s="198" t="s">
        <v>2385</v>
      </c>
    </row>
    <row r="13" spans="1:6" ht="27" x14ac:dyDescent="0.2">
      <c r="A13" s="82"/>
    </row>
    <row r="14" spans="1:6" x14ac:dyDescent="0.2">
      <c r="A14" s="83"/>
    </row>
    <row r="15" spans="1:6" ht="20.25" x14ac:dyDescent="0.2">
      <c r="A15" s="81"/>
    </row>
    <row r="16" spans="1:6" ht="20.25" x14ac:dyDescent="0.2">
      <c r="A16" s="81"/>
    </row>
    <row r="17" spans="1:10" ht="20.25" x14ac:dyDescent="0.2">
      <c r="A17" s="81"/>
    </row>
    <row r="18" spans="1:10" ht="27" x14ac:dyDescent="0.2">
      <c r="A18" s="82"/>
    </row>
    <row r="19" spans="1:10" ht="27" x14ac:dyDescent="0.2">
      <c r="A19" s="82"/>
    </row>
    <row r="20" spans="1:10" ht="27" x14ac:dyDescent="0.2">
      <c r="A20" s="82"/>
    </row>
    <row r="21" spans="1:10" ht="27" x14ac:dyDescent="0.2">
      <c r="A21" s="82"/>
    </row>
    <row r="22" spans="1:10" ht="27" x14ac:dyDescent="0.2">
      <c r="A22" s="82"/>
    </row>
    <row r="23" spans="1:10" ht="27" x14ac:dyDescent="0.2">
      <c r="A23" s="82"/>
    </row>
    <row r="24" spans="1:10" ht="27" x14ac:dyDescent="0.2">
      <c r="A24" s="82"/>
    </row>
    <row r="25" spans="1:10" ht="27" x14ac:dyDescent="0.2">
      <c r="A25" s="82"/>
    </row>
    <row r="26" spans="1:10" ht="27" x14ac:dyDescent="0.2">
      <c r="A26" s="84"/>
    </row>
    <row r="27" spans="1:10" ht="27" x14ac:dyDescent="0.2">
      <c r="A27" s="85"/>
    </row>
    <row r="28" spans="1:10" ht="27" x14ac:dyDescent="0.2">
      <c r="A28" s="85" t="s">
        <v>177</v>
      </c>
      <c r="H28" s="86" t="s">
        <v>178</v>
      </c>
      <c r="I28" s="87"/>
      <c r="J28" s="87"/>
    </row>
    <row r="29" spans="1:10" ht="27" x14ac:dyDescent="0.2">
      <c r="A29" s="85"/>
    </row>
    <row r="30" spans="1:10" ht="27" x14ac:dyDescent="0.2">
      <c r="A30" s="85"/>
    </row>
    <row r="31" spans="1:10" ht="27" x14ac:dyDescent="0.2">
      <c r="A31" s="85"/>
    </row>
    <row r="32" spans="1:10" ht="27" x14ac:dyDescent="0.2">
      <c r="A32" s="85" t="s">
        <v>179</v>
      </c>
      <c r="H32" s="86" t="s">
        <v>180</v>
      </c>
      <c r="I32" s="87"/>
      <c r="J32" s="87"/>
    </row>
    <row r="33" spans="1:10" ht="27" x14ac:dyDescent="0.2">
      <c r="A33" s="85"/>
    </row>
    <row r="34" spans="1:10" ht="27" x14ac:dyDescent="0.2">
      <c r="A34" s="85"/>
    </row>
    <row r="35" spans="1:10" ht="27" x14ac:dyDescent="0.2">
      <c r="A35" s="85" t="s">
        <v>181</v>
      </c>
      <c r="H35" s="86" t="s">
        <v>180</v>
      </c>
      <c r="I35" s="87"/>
      <c r="J35" s="87"/>
    </row>
    <row r="36" spans="1:10" ht="27" x14ac:dyDescent="0.2">
      <c r="A36" s="85" t="s">
        <v>182</v>
      </c>
    </row>
    <row r="37" spans="1:10" x14ac:dyDescent="0.2">
      <c r="A37" s="88"/>
    </row>
    <row r="38" spans="1:10" x14ac:dyDescent="0.2">
      <c r="A38" s="88"/>
    </row>
    <row r="39" spans="1:10" x14ac:dyDescent="0.2">
      <c r="A39" s="88"/>
    </row>
    <row r="40" spans="1:10" ht="27" customHeight="1" x14ac:dyDescent="0.2">
      <c r="A40" s="88"/>
      <c r="F40" s="89" t="s">
        <v>183</v>
      </c>
    </row>
  </sheetData>
  <pageMargins left="0.62992125984251968" right="0.11811023622047245" top="0.70866141732283472" bottom="0.15748031496062992" header="0.31496062992125984" footer="0.31496062992125984"/>
  <pageSetup paperSize="9" scale="8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1"/>
  <sheetViews>
    <sheetView topLeftCell="A46" zoomScale="87" zoomScaleNormal="87" workbookViewId="0">
      <selection activeCell="D57" sqref="D57"/>
    </sheetView>
  </sheetViews>
  <sheetFormatPr defaultColWidth="9.140625" defaultRowHeight="18.75" x14ac:dyDescent="0.3"/>
  <cols>
    <col min="1" max="1" width="6.85546875" style="7" customWidth="1"/>
    <col min="2" max="2" width="80.5703125" style="22" customWidth="1"/>
    <col min="3" max="3" width="6.85546875" style="7" bestFit="1" customWidth="1"/>
    <col min="4" max="4" width="13.140625" style="7" bestFit="1" customWidth="1"/>
    <col min="5" max="5" width="12.42578125" style="7" customWidth="1"/>
    <col min="6" max="6" width="14" style="7" customWidth="1"/>
    <col min="7" max="16384" width="9.140625" style="7"/>
  </cols>
  <sheetData>
    <row r="1" spans="1:6" ht="56.25" x14ac:dyDescent="0.3">
      <c r="A1" s="1" t="s">
        <v>0</v>
      </c>
      <c r="B1" s="23"/>
      <c r="C1" s="3"/>
      <c r="D1" s="4" t="s">
        <v>1</v>
      </c>
      <c r="E1" s="5" t="s">
        <v>2</v>
      </c>
      <c r="F1" s="6" t="s">
        <v>3</v>
      </c>
    </row>
    <row r="2" spans="1:6" ht="21" x14ac:dyDescent="0.3">
      <c r="A2" s="8"/>
      <c r="B2" s="9" t="s">
        <v>93</v>
      </c>
      <c r="C2" s="10"/>
      <c r="D2" s="11"/>
      <c r="E2" s="12"/>
      <c r="F2" s="13"/>
    </row>
    <row r="3" spans="1:6" x14ac:dyDescent="0.3">
      <c r="A3" s="8"/>
      <c r="B3" s="14"/>
      <c r="C3" s="10"/>
      <c r="D3" s="11"/>
      <c r="E3" s="12"/>
      <c r="F3" s="13"/>
    </row>
    <row r="4" spans="1:6" s="40" customFormat="1" ht="15.75" x14ac:dyDescent="0.25">
      <c r="A4" s="35"/>
      <c r="B4" s="30" t="s">
        <v>26</v>
      </c>
      <c r="C4" s="36"/>
      <c r="D4" s="37"/>
      <c r="E4" s="38"/>
      <c r="F4" s="39"/>
    </row>
    <row r="5" spans="1:6" s="40" customFormat="1" ht="15.75" x14ac:dyDescent="0.25">
      <c r="A5" s="35"/>
      <c r="B5" s="29"/>
      <c r="C5" s="36"/>
      <c r="D5" s="37"/>
      <c r="E5" s="38"/>
      <c r="F5" s="39"/>
    </row>
    <row r="6" spans="1:6" s="40" customFormat="1" ht="47.25" x14ac:dyDescent="0.25">
      <c r="A6" s="35"/>
      <c r="B6" s="29" t="s">
        <v>43</v>
      </c>
      <c r="C6" s="36"/>
      <c r="D6" s="37"/>
      <c r="E6" s="38"/>
      <c r="F6" s="39"/>
    </row>
    <row r="7" spans="1:6" s="40" customFormat="1" ht="15.75" x14ac:dyDescent="0.25">
      <c r="A7" s="35"/>
      <c r="B7" s="29"/>
      <c r="C7" s="36"/>
      <c r="D7" s="37"/>
      <c r="E7" s="38"/>
      <c r="F7" s="39"/>
    </row>
    <row r="8" spans="1:6" s="40" customFormat="1" ht="15.75" x14ac:dyDescent="0.25">
      <c r="A8" s="35"/>
      <c r="B8" s="30" t="s">
        <v>56</v>
      </c>
      <c r="C8" s="36"/>
      <c r="D8" s="37"/>
      <c r="E8" s="38"/>
      <c r="F8" s="39"/>
    </row>
    <row r="9" spans="1:6" s="40" customFormat="1" ht="15.75" x14ac:dyDescent="0.25">
      <c r="A9" s="35"/>
      <c r="B9" s="29"/>
      <c r="C9" s="36"/>
      <c r="D9" s="37"/>
      <c r="E9" s="38"/>
      <c r="F9" s="39"/>
    </row>
    <row r="10" spans="1:6" s="40" customFormat="1" ht="15.75" x14ac:dyDescent="0.25">
      <c r="A10" s="35"/>
      <c r="B10" s="30" t="s">
        <v>47</v>
      </c>
      <c r="C10" s="36"/>
      <c r="D10" s="37"/>
      <c r="E10" s="38"/>
      <c r="F10" s="39"/>
    </row>
    <row r="11" spans="1:6" s="40" customFormat="1" ht="15.75" x14ac:dyDescent="0.25">
      <c r="A11" s="35"/>
      <c r="B11" s="29"/>
      <c r="C11" s="36"/>
      <c r="D11" s="37"/>
      <c r="E11" s="38"/>
      <c r="F11" s="39"/>
    </row>
    <row r="12" spans="1:6" s="40" customFormat="1" ht="63" x14ac:dyDescent="0.25">
      <c r="A12" s="35"/>
      <c r="B12" s="29" t="s">
        <v>48</v>
      </c>
      <c r="C12" s="36"/>
      <c r="D12" s="37"/>
      <c r="E12" s="38"/>
      <c r="F12" s="39"/>
    </row>
    <row r="13" spans="1:6" s="40" customFormat="1" ht="15.75" x14ac:dyDescent="0.25">
      <c r="A13" s="35"/>
      <c r="B13" s="29"/>
      <c r="C13" s="36"/>
      <c r="D13" s="37"/>
      <c r="E13" s="38"/>
      <c r="F13" s="39"/>
    </row>
    <row r="14" spans="1:6" s="40" customFormat="1" ht="15.75" x14ac:dyDescent="0.25">
      <c r="A14" s="35"/>
      <c r="B14" s="30" t="s">
        <v>49</v>
      </c>
      <c r="C14" s="36"/>
      <c r="D14" s="37"/>
      <c r="E14" s="38"/>
      <c r="F14" s="39"/>
    </row>
    <row r="15" spans="1:6" s="40" customFormat="1" ht="15.75" x14ac:dyDescent="0.25">
      <c r="A15" s="35"/>
      <c r="B15" s="29"/>
      <c r="C15" s="36"/>
      <c r="D15" s="37"/>
      <c r="E15" s="38"/>
      <c r="F15" s="39"/>
    </row>
    <row r="16" spans="1:6" s="40" customFormat="1" ht="63" x14ac:dyDescent="0.25">
      <c r="A16" s="35"/>
      <c r="B16" s="29" t="s">
        <v>133</v>
      </c>
      <c r="C16" s="36"/>
      <c r="D16" s="37"/>
      <c r="E16" s="38"/>
      <c r="F16" s="39"/>
    </row>
    <row r="17" spans="1:6" s="40" customFormat="1" ht="15.75" x14ac:dyDescent="0.25">
      <c r="A17" s="35"/>
      <c r="B17" s="29"/>
      <c r="C17" s="36"/>
      <c r="D17" s="37"/>
      <c r="E17" s="38"/>
      <c r="F17" s="39"/>
    </row>
    <row r="18" spans="1:6" s="40" customFormat="1" ht="15.75" x14ac:dyDescent="0.25">
      <c r="A18" s="35"/>
      <c r="B18" s="30" t="s">
        <v>40</v>
      </c>
      <c r="C18" s="36"/>
      <c r="D18" s="37"/>
      <c r="E18" s="38"/>
      <c r="F18" s="39"/>
    </row>
    <row r="19" spans="1:6" s="40" customFormat="1" ht="15.75" x14ac:dyDescent="0.25">
      <c r="A19" s="35"/>
      <c r="B19" s="29"/>
      <c r="C19" s="36"/>
      <c r="D19" s="37"/>
      <c r="E19" s="38"/>
      <c r="F19" s="39"/>
    </row>
    <row r="20" spans="1:6" s="40" customFormat="1" ht="31.5" x14ac:dyDescent="0.25">
      <c r="A20" s="35"/>
      <c r="B20" s="29" t="s">
        <v>42</v>
      </c>
      <c r="C20" s="36"/>
      <c r="D20" s="37"/>
      <c r="E20" s="38"/>
      <c r="F20" s="39"/>
    </row>
    <row r="21" spans="1:6" s="40" customFormat="1" ht="15.75" x14ac:dyDescent="0.25">
      <c r="A21" s="35"/>
      <c r="B21" s="29"/>
      <c r="C21" s="36"/>
      <c r="D21" s="37"/>
      <c r="E21" s="38"/>
      <c r="F21" s="39"/>
    </row>
    <row r="22" spans="1:6" s="40" customFormat="1" ht="31.5" x14ac:dyDescent="0.25">
      <c r="A22" s="35"/>
      <c r="B22" s="29" t="s">
        <v>106</v>
      </c>
      <c r="C22" s="36"/>
      <c r="D22" s="37"/>
      <c r="E22" s="38"/>
      <c r="F22" s="39"/>
    </row>
    <row r="23" spans="1:6" s="40" customFormat="1" ht="15.75" x14ac:dyDescent="0.25">
      <c r="A23" s="35"/>
      <c r="B23" s="29"/>
      <c r="C23" s="36"/>
      <c r="D23" s="37"/>
      <c r="E23" s="38"/>
      <c r="F23" s="39"/>
    </row>
    <row r="24" spans="1:6" s="40" customFormat="1" ht="15.75" x14ac:dyDescent="0.25">
      <c r="A24" s="35"/>
      <c r="B24" s="30" t="s">
        <v>38</v>
      </c>
      <c r="C24" s="36"/>
      <c r="D24" s="37"/>
      <c r="E24" s="38"/>
      <c r="F24" s="39"/>
    </row>
    <row r="25" spans="1:6" s="40" customFormat="1" ht="15.75" x14ac:dyDescent="0.25">
      <c r="A25" s="35"/>
      <c r="B25" s="29"/>
      <c r="C25" s="36"/>
      <c r="D25" s="37"/>
      <c r="E25" s="38"/>
      <c r="F25" s="39"/>
    </row>
    <row r="26" spans="1:6" s="40" customFormat="1" ht="47.25" x14ac:dyDescent="0.25">
      <c r="A26" s="35"/>
      <c r="B26" s="29" t="s">
        <v>57</v>
      </c>
      <c r="C26" s="36"/>
      <c r="D26" s="37"/>
      <c r="E26" s="38"/>
      <c r="F26" s="39"/>
    </row>
    <row r="27" spans="1:6" s="40" customFormat="1" ht="15.75" x14ac:dyDescent="0.25">
      <c r="A27" s="35"/>
      <c r="B27" s="29"/>
      <c r="C27" s="36"/>
      <c r="D27" s="37"/>
      <c r="E27" s="38"/>
      <c r="F27" s="39"/>
    </row>
    <row r="28" spans="1:6" s="40" customFormat="1" ht="15.75" x14ac:dyDescent="0.25">
      <c r="A28" s="35"/>
      <c r="B28" s="30" t="s">
        <v>58</v>
      </c>
      <c r="C28" s="36"/>
      <c r="D28" s="37"/>
      <c r="E28" s="38"/>
      <c r="F28" s="39"/>
    </row>
    <row r="29" spans="1:6" s="40" customFormat="1" ht="15.75" x14ac:dyDescent="0.25">
      <c r="A29" s="35"/>
      <c r="B29" s="29"/>
      <c r="C29" s="36"/>
      <c r="D29" s="37"/>
      <c r="E29" s="38"/>
      <c r="F29" s="39"/>
    </row>
    <row r="30" spans="1:6" s="40" customFormat="1" ht="47.25" x14ac:dyDescent="0.25">
      <c r="A30" s="35"/>
      <c r="B30" s="29" t="s">
        <v>134</v>
      </c>
      <c r="C30" s="36"/>
      <c r="D30" s="37"/>
      <c r="E30" s="38"/>
      <c r="F30" s="39"/>
    </row>
    <row r="31" spans="1:6" s="40" customFormat="1" ht="15.75" x14ac:dyDescent="0.25">
      <c r="A31" s="35"/>
      <c r="B31" s="29"/>
      <c r="C31" s="36"/>
      <c r="D31" s="37"/>
      <c r="E31" s="38"/>
      <c r="F31" s="39"/>
    </row>
    <row r="32" spans="1:6" s="40" customFormat="1" ht="15.75" x14ac:dyDescent="0.25">
      <c r="A32" s="35"/>
      <c r="B32" s="30" t="s">
        <v>59</v>
      </c>
      <c r="C32" s="36"/>
      <c r="D32" s="37"/>
      <c r="E32" s="38"/>
      <c r="F32" s="39"/>
    </row>
    <row r="33" spans="1:6" s="40" customFormat="1" ht="15.75" x14ac:dyDescent="0.25">
      <c r="A33" s="35"/>
      <c r="B33" s="29"/>
      <c r="C33" s="36"/>
      <c r="D33" s="37"/>
      <c r="E33" s="38"/>
      <c r="F33" s="39"/>
    </row>
    <row r="34" spans="1:6" s="40" customFormat="1" ht="94.5" x14ac:dyDescent="0.25">
      <c r="A34" s="35"/>
      <c r="B34" s="29" t="s">
        <v>166</v>
      </c>
      <c r="C34" s="36"/>
      <c r="D34" s="37"/>
      <c r="E34" s="38"/>
      <c r="F34" s="39"/>
    </row>
    <row r="35" spans="1:6" s="40" customFormat="1" ht="15.75" x14ac:dyDescent="0.25">
      <c r="A35" s="35"/>
      <c r="B35" s="29"/>
      <c r="C35" s="36"/>
      <c r="D35" s="37"/>
      <c r="E35" s="38"/>
      <c r="F35" s="39"/>
    </row>
    <row r="36" spans="1:6" s="40" customFormat="1" ht="15.75" x14ac:dyDescent="0.25">
      <c r="A36" s="35"/>
      <c r="B36" s="30" t="s">
        <v>46</v>
      </c>
      <c r="C36" s="36"/>
      <c r="D36" s="37"/>
      <c r="E36" s="38"/>
      <c r="F36" s="39"/>
    </row>
    <row r="37" spans="1:6" s="40" customFormat="1" ht="15.75" x14ac:dyDescent="0.25">
      <c r="A37" s="35"/>
      <c r="B37" s="29"/>
      <c r="C37" s="36"/>
      <c r="D37" s="37"/>
      <c r="E37" s="38"/>
      <c r="F37" s="39"/>
    </row>
    <row r="38" spans="1:6" s="40" customFormat="1" ht="78.75" x14ac:dyDescent="0.25">
      <c r="A38" s="35"/>
      <c r="B38" s="29" t="s">
        <v>135</v>
      </c>
      <c r="C38" s="36"/>
      <c r="D38" s="37"/>
      <c r="E38" s="38"/>
      <c r="F38" s="39"/>
    </row>
    <row r="39" spans="1:6" s="40" customFormat="1" ht="15.75" x14ac:dyDescent="0.25">
      <c r="A39" s="35"/>
      <c r="B39" s="29"/>
      <c r="C39" s="36"/>
      <c r="D39" s="37"/>
      <c r="E39" s="38"/>
      <c r="F39" s="39"/>
    </row>
    <row r="40" spans="1:6" s="40" customFormat="1" ht="15.75" x14ac:dyDescent="0.25">
      <c r="A40" s="35"/>
      <c r="B40" s="30" t="s">
        <v>50</v>
      </c>
      <c r="C40" s="36"/>
      <c r="D40" s="37"/>
      <c r="E40" s="38"/>
      <c r="F40" s="39"/>
    </row>
    <row r="41" spans="1:6" s="40" customFormat="1" ht="15.75" x14ac:dyDescent="0.25">
      <c r="A41" s="35"/>
      <c r="B41" s="29"/>
      <c r="C41" s="36"/>
      <c r="D41" s="37"/>
      <c r="E41" s="38"/>
      <c r="F41" s="39"/>
    </row>
    <row r="42" spans="1:6" s="40" customFormat="1" ht="63" x14ac:dyDescent="0.25">
      <c r="A42" s="35"/>
      <c r="B42" s="29" t="s">
        <v>60</v>
      </c>
      <c r="C42" s="36"/>
      <c r="D42" s="37"/>
      <c r="E42" s="38"/>
      <c r="F42" s="39"/>
    </row>
    <row r="43" spans="1:6" s="40" customFormat="1" ht="15.75" x14ac:dyDescent="0.25">
      <c r="A43" s="35"/>
      <c r="B43" s="29"/>
      <c r="C43" s="36"/>
      <c r="D43" s="37"/>
      <c r="E43" s="38"/>
      <c r="F43" s="39"/>
    </row>
    <row r="44" spans="1:6" s="40" customFormat="1" ht="15.75" x14ac:dyDescent="0.25">
      <c r="A44" s="35"/>
      <c r="B44" s="30" t="s">
        <v>52</v>
      </c>
      <c r="C44" s="36"/>
      <c r="D44" s="37"/>
      <c r="E44" s="38"/>
      <c r="F44" s="39"/>
    </row>
    <row r="45" spans="1:6" s="40" customFormat="1" ht="15.75" x14ac:dyDescent="0.25">
      <c r="A45" s="35"/>
      <c r="B45" s="29"/>
      <c r="C45" s="36"/>
      <c r="D45" s="37"/>
      <c r="E45" s="38"/>
      <c r="F45" s="39"/>
    </row>
    <row r="46" spans="1:6" s="40" customFormat="1" ht="63" x14ac:dyDescent="0.25">
      <c r="A46" s="35"/>
      <c r="B46" s="29" t="s">
        <v>61</v>
      </c>
      <c r="C46" s="36"/>
      <c r="D46" s="37"/>
      <c r="E46" s="38"/>
      <c r="F46" s="39"/>
    </row>
    <row r="47" spans="1:6" s="40" customFormat="1" ht="15.75" x14ac:dyDescent="0.25">
      <c r="A47" s="35"/>
      <c r="B47" s="29"/>
      <c r="C47" s="36"/>
      <c r="D47" s="37"/>
      <c r="E47" s="38"/>
      <c r="F47" s="39"/>
    </row>
    <row r="48" spans="1:6" s="40" customFormat="1" ht="15.75" x14ac:dyDescent="0.25">
      <c r="A48" s="35"/>
      <c r="B48" s="30" t="s">
        <v>54</v>
      </c>
      <c r="C48" s="36"/>
      <c r="D48" s="37"/>
      <c r="E48" s="38"/>
      <c r="F48" s="39"/>
    </row>
    <row r="49" spans="1:13" s="40" customFormat="1" ht="15.75" x14ac:dyDescent="0.25">
      <c r="A49" s="35"/>
      <c r="B49" s="29"/>
      <c r="C49" s="36"/>
      <c r="D49" s="37"/>
      <c r="E49" s="38"/>
      <c r="F49" s="39"/>
    </row>
    <row r="50" spans="1:13" s="40" customFormat="1" ht="31.5" x14ac:dyDescent="0.25">
      <c r="A50" s="35"/>
      <c r="B50" s="29" t="s">
        <v>55</v>
      </c>
      <c r="C50" s="36"/>
      <c r="D50" s="37"/>
      <c r="E50" s="38"/>
      <c r="F50" s="39"/>
    </row>
    <row r="51" spans="1:13" s="40" customFormat="1" ht="15.75" x14ac:dyDescent="0.25">
      <c r="A51" s="35"/>
      <c r="B51" s="29"/>
      <c r="C51" s="36"/>
      <c r="D51" s="37"/>
      <c r="E51" s="38"/>
      <c r="F51" s="39"/>
    </row>
    <row r="52" spans="1:13" s="40" customFormat="1" ht="15.75" x14ac:dyDescent="0.25">
      <c r="A52" s="35"/>
      <c r="B52" s="30" t="s">
        <v>94</v>
      </c>
      <c r="C52" s="36"/>
      <c r="D52" s="37"/>
      <c r="E52" s="38"/>
      <c r="F52" s="39"/>
    </row>
    <row r="53" spans="1:13" s="40" customFormat="1" ht="15.75" x14ac:dyDescent="0.25">
      <c r="A53" s="35"/>
      <c r="B53" s="29"/>
      <c r="C53" s="36"/>
      <c r="D53" s="37"/>
      <c r="E53" s="38"/>
      <c r="F53" s="39"/>
    </row>
    <row r="54" spans="1:13" s="40" customFormat="1" ht="15.75" x14ac:dyDescent="0.25">
      <c r="A54" s="35"/>
      <c r="B54" s="31" t="s">
        <v>95</v>
      </c>
      <c r="C54" s="36"/>
      <c r="D54" s="37"/>
      <c r="E54" s="38"/>
      <c r="F54" s="39"/>
    </row>
    <row r="55" spans="1:13" s="40" customFormat="1" ht="15.75" x14ac:dyDescent="0.25">
      <c r="A55" s="35"/>
      <c r="B55" s="31"/>
      <c r="C55" s="36"/>
      <c r="D55" s="37"/>
      <c r="E55" s="38"/>
      <c r="F55" s="39"/>
    </row>
    <row r="56" spans="1:13" s="40" customFormat="1" ht="15.75" x14ac:dyDescent="0.25">
      <c r="A56" s="35">
        <v>1</v>
      </c>
      <c r="B56" s="66" t="s">
        <v>167</v>
      </c>
      <c r="C56" s="36" t="s">
        <v>6</v>
      </c>
      <c r="D56" s="37">
        <v>5</v>
      </c>
      <c r="E56" s="38"/>
      <c r="F56" s="39"/>
      <c r="G56" s="59"/>
      <c r="H56" s="59"/>
      <c r="I56" s="59"/>
      <c r="J56" s="59"/>
      <c r="K56" s="59"/>
      <c r="L56" s="59"/>
      <c r="M56" s="59"/>
    </row>
    <row r="57" spans="1:13" s="40" customFormat="1" ht="15.75" x14ac:dyDescent="0.25">
      <c r="A57" s="35"/>
      <c r="B57" s="29"/>
      <c r="C57" s="36"/>
      <c r="D57" s="37"/>
      <c r="E57" s="38"/>
      <c r="F57" s="39"/>
    </row>
    <row r="58" spans="1:13" s="40" customFormat="1" ht="15.75" x14ac:dyDescent="0.25">
      <c r="A58" s="35"/>
      <c r="B58" s="29"/>
      <c r="C58" s="36"/>
      <c r="D58" s="37"/>
      <c r="E58" s="38"/>
      <c r="F58" s="39"/>
    </row>
    <row r="59" spans="1:13" s="45" customFormat="1" ht="16.5" thickBot="1" x14ac:dyDescent="0.3">
      <c r="B59" s="33" t="s">
        <v>9</v>
      </c>
      <c r="C59" s="44"/>
      <c r="D59" s="48"/>
      <c r="E59" s="34" t="s">
        <v>23</v>
      </c>
      <c r="F59" s="49"/>
    </row>
    <row r="60" spans="1:13" s="40" customFormat="1" ht="16.5" thickTop="1" x14ac:dyDescent="0.25">
      <c r="B60" s="51"/>
    </row>
    <row r="61" spans="1:13" s="40" customFormat="1" ht="15.75" x14ac:dyDescent="0.25">
      <c r="B61" s="51"/>
    </row>
  </sheetData>
  <pageMargins left="0.25" right="0.25" top="0.75" bottom="0.75" header="0.3" footer="0.3"/>
  <pageSetup paperSize="9" scale="6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topLeftCell="A94" zoomScale="87" zoomScaleNormal="87" workbookViewId="0">
      <selection activeCell="B102" sqref="B102"/>
    </sheetView>
  </sheetViews>
  <sheetFormatPr defaultColWidth="9.140625" defaultRowHeight="18.75" x14ac:dyDescent="0.3"/>
  <cols>
    <col min="1" max="1" width="6.85546875" style="7" customWidth="1"/>
    <col min="2" max="2" width="80.5703125" style="22" customWidth="1"/>
    <col min="3" max="3" width="6.85546875" style="7" bestFit="1" customWidth="1"/>
    <col min="4" max="4" width="13.140625" style="7" bestFit="1" customWidth="1"/>
    <col min="5" max="5" width="12.42578125" style="7" customWidth="1"/>
    <col min="6" max="6" width="14" style="7" customWidth="1"/>
    <col min="7" max="16384" width="9.140625" style="7"/>
  </cols>
  <sheetData>
    <row r="1" spans="1:6" ht="56.25" x14ac:dyDescent="0.3">
      <c r="A1" s="1" t="s">
        <v>0</v>
      </c>
      <c r="B1" s="23"/>
      <c r="C1" s="3"/>
      <c r="D1" s="4" t="s">
        <v>1</v>
      </c>
      <c r="E1" s="5" t="s">
        <v>2</v>
      </c>
      <c r="F1" s="6" t="s">
        <v>3</v>
      </c>
    </row>
    <row r="2" spans="1:6" ht="21" x14ac:dyDescent="0.3">
      <c r="A2" s="8"/>
      <c r="B2" s="9" t="s">
        <v>138</v>
      </c>
      <c r="C2" s="10"/>
      <c r="D2" s="11"/>
      <c r="E2" s="12"/>
      <c r="F2" s="13"/>
    </row>
    <row r="3" spans="1:6" x14ac:dyDescent="0.3">
      <c r="A3" s="8"/>
      <c r="B3" s="14"/>
      <c r="C3" s="10"/>
      <c r="D3" s="11"/>
      <c r="E3" s="12"/>
      <c r="F3" s="13"/>
    </row>
    <row r="4" spans="1:6" x14ac:dyDescent="0.3">
      <c r="A4" s="8"/>
      <c r="B4" s="30" t="s">
        <v>24</v>
      </c>
      <c r="C4" s="10"/>
      <c r="D4" s="11"/>
      <c r="E4" s="12"/>
      <c r="F4" s="13"/>
    </row>
    <row r="5" spans="1:6" ht="21" x14ac:dyDescent="0.3">
      <c r="A5" s="8"/>
      <c r="B5" s="9"/>
      <c r="C5" s="10"/>
      <c r="D5" s="11"/>
      <c r="E5" s="12"/>
      <c r="F5" s="13"/>
    </row>
    <row r="6" spans="1:6" ht="47.25" x14ac:dyDescent="0.3">
      <c r="A6" s="8"/>
      <c r="B6" s="29" t="s">
        <v>43</v>
      </c>
      <c r="C6" s="10"/>
      <c r="D6" s="11"/>
      <c r="E6" s="12"/>
      <c r="F6" s="13"/>
    </row>
    <row r="7" spans="1:6" ht="21" x14ac:dyDescent="0.3">
      <c r="A7" s="8"/>
      <c r="B7" s="9"/>
      <c r="C7" s="10"/>
      <c r="D7" s="11"/>
      <c r="E7" s="12"/>
      <c r="F7" s="13"/>
    </row>
    <row r="8" spans="1:6" x14ac:dyDescent="0.3">
      <c r="A8" s="8"/>
      <c r="B8" s="30" t="s">
        <v>56</v>
      </c>
      <c r="C8" s="10"/>
      <c r="D8" s="11"/>
      <c r="E8" s="12"/>
      <c r="F8" s="13"/>
    </row>
    <row r="9" spans="1:6" ht="21" x14ac:dyDescent="0.3">
      <c r="A9" s="8"/>
      <c r="B9" s="9"/>
      <c r="C9" s="10"/>
      <c r="D9" s="11"/>
      <c r="E9" s="12"/>
      <c r="F9" s="13"/>
    </row>
    <row r="10" spans="1:6" x14ac:dyDescent="0.3">
      <c r="A10" s="8"/>
      <c r="B10" s="30" t="str">
        <f>Waterproofing!B10</f>
        <v>Working Overtime:</v>
      </c>
      <c r="C10" s="10"/>
      <c r="D10" s="11"/>
      <c r="E10" s="12"/>
      <c r="F10" s="13"/>
    </row>
    <row r="11" spans="1:6" ht="21" x14ac:dyDescent="0.3">
      <c r="A11" s="8"/>
      <c r="B11" s="9"/>
      <c r="C11" s="10"/>
      <c r="D11" s="11"/>
      <c r="E11" s="12"/>
      <c r="F11" s="13"/>
    </row>
    <row r="12" spans="1:6" ht="63" x14ac:dyDescent="0.3">
      <c r="A12" s="8"/>
      <c r="B12" s="29" t="str">
        <f>Waterproofing!B12</f>
        <v>The tenderers are advised that the following works may be done during normal working hours as well as after normal working hours. Tenderers must make due allowance for these working hours in the pricing as no claims will be entertained in this regard.</v>
      </c>
      <c r="C12" s="10"/>
      <c r="D12" s="11"/>
      <c r="E12" s="12"/>
      <c r="F12" s="13"/>
    </row>
    <row r="13" spans="1:6" ht="21" x14ac:dyDescent="0.3">
      <c r="A13" s="8"/>
      <c r="B13" s="9"/>
      <c r="C13" s="10"/>
      <c r="D13" s="11"/>
      <c r="E13" s="12"/>
      <c r="F13" s="13"/>
    </row>
    <row r="14" spans="1:6" x14ac:dyDescent="0.3">
      <c r="A14" s="8"/>
      <c r="B14" s="30" t="str">
        <f>Waterproofing!B24</f>
        <v>Restricted Site:</v>
      </c>
      <c r="C14" s="10"/>
      <c r="D14" s="11"/>
      <c r="E14" s="12"/>
      <c r="F14" s="13"/>
    </row>
    <row r="15" spans="1:6" ht="21" x14ac:dyDescent="0.3">
      <c r="A15" s="8"/>
      <c r="B15" s="9"/>
      <c r="C15" s="10"/>
      <c r="D15" s="11"/>
      <c r="E15" s="12"/>
      <c r="F15" s="13"/>
    </row>
    <row r="16" spans="1:6" ht="47.25" x14ac:dyDescent="0.3">
      <c r="A16" s="8"/>
      <c r="B16" s="29" t="str">
        <f>Waterproofing!B26</f>
        <v>Tenderers are advised that the site is restricted and careful planning is required for site establishments and storage of materials and no claims in this regard will be entertained</v>
      </c>
      <c r="C16" s="10"/>
      <c r="D16" s="11"/>
      <c r="E16" s="12"/>
      <c r="F16" s="13"/>
    </row>
    <row r="17" spans="1:6" ht="21" x14ac:dyDescent="0.3">
      <c r="A17" s="8"/>
      <c r="B17" s="9"/>
      <c r="C17" s="10"/>
      <c r="D17" s="11"/>
      <c r="E17" s="12"/>
      <c r="F17" s="13"/>
    </row>
    <row r="18" spans="1:6" x14ac:dyDescent="0.3">
      <c r="A18" s="8"/>
      <c r="B18" s="30" t="str">
        <f>Waterproofing!B14</f>
        <v>Material invoices and Delivery notes:</v>
      </c>
      <c r="C18" s="10"/>
      <c r="D18" s="11"/>
      <c r="E18" s="12"/>
      <c r="F18" s="13"/>
    </row>
    <row r="19" spans="1:6" ht="21" x14ac:dyDescent="0.3">
      <c r="A19" s="8"/>
      <c r="B19" s="9"/>
      <c r="C19" s="10"/>
      <c r="D19" s="11"/>
      <c r="E19" s="12"/>
      <c r="F19" s="13"/>
    </row>
    <row r="20" spans="1:6" ht="63" x14ac:dyDescent="0.3">
      <c r="A20" s="8"/>
      <c r="B20" s="29" t="str">
        <f>Waterproofing!B16</f>
        <v>The tenderer is to note that whenever necessary the Project Manager will request copies of Materials Invoices and Delivery Notes to check for quality conformance. Furthermore the tenderer will be asked to produce all Materials Invoices and Delivery Notes at project completion for reconciliation and final account purposes</v>
      </c>
      <c r="C20" s="10"/>
      <c r="D20" s="11"/>
      <c r="E20" s="12"/>
      <c r="F20" s="13"/>
    </row>
    <row r="21" spans="1:6" x14ac:dyDescent="0.3">
      <c r="A21" s="8"/>
      <c r="B21" s="29"/>
      <c r="C21" s="10"/>
      <c r="D21" s="11"/>
      <c r="E21" s="12"/>
      <c r="F21" s="13"/>
    </row>
    <row r="22" spans="1:6" x14ac:dyDescent="0.3">
      <c r="A22" s="8"/>
      <c r="B22" s="30" t="s">
        <v>40</v>
      </c>
      <c r="C22" s="10"/>
      <c r="D22" s="11"/>
      <c r="E22" s="12"/>
      <c r="F22" s="13"/>
    </row>
    <row r="23" spans="1:6" x14ac:dyDescent="0.3">
      <c r="A23" s="8"/>
      <c r="B23" s="29"/>
      <c r="C23" s="10"/>
      <c r="D23" s="11"/>
      <c r="E23" s="12"/>
      <c r="F23" s="13"/>
    </row>
    <row r="24" spans="1:6" ht="38.25" customHeight="1" x14ac:dyDescent="0.3">
      <c r="A24" s="8"/>
      <c r="B24" s="29" t="str">
        <f>Waterproofing!B20</f>
        <v>The tenderer is advised that any rate that is required for new work must include the following breakdown:</v>
      </c>
      <c r="C24" s="10"/>
      <c r="D24" s="11"/>
      <c r="E24" s="12"/>
      <c r="F24" s="13"/>
    </row>
    <row r="25" spans="1:6" ht="31.5" x14ac:dyDescent="0.3">
      <c r="A25" s="8"/>
      <c r="B25" s="29" t="s">
        <v>106</v>
      </c>
      <c r="C25" s="10"/>
      <c r="D25" s="11"/>
      <c r="E25" s="12"/>
      <c r="F25" s="13"/>
    </row>
    <row r="26" spans="1:6" x14ac:dyDescent="0.3">
      <c r="A26" s="8"/>
      <c r="B26" s="29"/>
      <c r="C26" s="10"/>
      <c r="D26" s="11"/>
      <c r="E26" s="12"/>
      <c r="F26" s="13"/>
    </row>
    <row r="27" spans="1:6" x14ac:dyDescent="0.3">
      <c r="A27" s="8"/>
      <c r="B27" s="30" t="s">
        <v>62</v>
      </c>
      <c r="C27" s="10"/>
      <c r="D27" s="11"/>
      <c r="E27" s="12"/>
      <c r="F27" s="13"/>
    </row>
    <row r="28" spans="1:6" x14ac:dyDescent="0.3">
      <c r="A28" s="8"/>
      <c r="B28" s="29"/>
      <c r="C28" s="10"/>
      <c r="D28" s="11"/>
      <c r="E28" s="12"/>
      <c r="F28" s="13"/>
    </row>
    <row r="29" spans="1:6" x14ac:dyDescent="0.3">
      <c r="A29" s="8"/>
      <c r="B29" s="29" t="s">
        <v>90</v>
      </c>
      <c r="C29" s="10"/>
      <c r="D29" s="11"/>
      <c r="E29" s="12"/>
      <c r="F29" s="13"/>
    </row>
    <row r="30" spans="1:6" x14ac:dyDescent="0.3">
      <c r="A30" s="8"/>
      <c r="B30" s="29"/>
      <c r="C30" s="10"/>
      <c r="D30" s="11"/>
      <c r="E30" s="12"/>
      <c r="F30" s="13"/>
    </row>
    <row r="31" spans="1:6" x14ac:dyDescent="0.3">
      <c r="A31" s="8"/>
      <c r="B31" s="29" t="s">
        <v>89</v>
      </c>
      <c r="C31" s="10"/>
      <c r="D31" s="11"/>
      <c r="E31" s="12"/>
      <c r="F31" s="13"/>
    </row>
    <row r="32" spans="1:6" x14ac:dyDescent="0.3">
      <c r="A32" s="8"/>
      <c r="B32" s="29"/>
      <c r="C32" s="10"/>
      <c r="D32" s="11"/>
      <c r="E32" s="12"/>
      <c r="F32" s="13"/>
    </row>
    <row r="33" spans="1:6" ht="31.5" x14ac:dyDescent="0.3">
      <c r="A33" s="8"/>
      <c r="B33" s="29" t="s">
        <v>88</v>
      </c>
      <c r="C33" s="10"/>
      <c r="D33" s="11"/>
      <c r="E33" s="12"/>
      <c r="F33" s="13"/>
    </row>
    <row r="34" spans="1:6" x14ac:dyDescent="0.3">
      <c r="A34" s="8"/>
      <c r="B34" s="29"/>
      <c r="C34" s="10"/>
      <c r="D34" s="11"/>
      <c r="E34" s="12"/>
      <c r="F34" s="13"/>
    </row>
    <row r="35" spans="1:6" ht="31.5" x14ac:dyDescent="0.3">
      <c r="A35" s="8"/>
      <c r="B35" s="29" t="s">
        <v>87</v>
      </c>
      <c r="C35" s="10"/>
      <c r="D35" s="11"/>
      <c r="E35" s="12"/>
      <c r="F35" s="13"/>
    </row>
    <row r="36" spans="1:6" x14ac:dyDescent="0.3">
      <c r="A36" s="8"/>
      <c r="B36" s="29"/>
      <c r="C36" s="10"/>
      <c r="D36" s="11"/>
      <c r="E36" s="12"/>
      <c r="F36" s="13"/>
    </row>
    <row r="37" spans="1:6" x14ac:dyDescent="0.3">
      <c r="A37" s="8"/>
      <c r="B37" s="30" t="s">
        <v>63</v>
      </c>
      <c r="C37" s="10"/>
      <c r="D37" s="11"/>
      <c r="E37" s="12"/>
      <c r="F37" s="13"/>
    </row>
    <row r="38" spans="1:6" ht="21" x14ac:dyDescent="0.3">
      <c r="A38" s="8"/>
      <c r="B38" s="9"/>
      <c r="C38" s="10"/>
      <c r="D38" s="11"/>
      <c r="E38" s="12"/>
      <c r="F38" s="13"/>
    </row>
    <row r="39" spans="1:6" ht="31.5" x14ac:dyDescent="0.3">
      <c r="A39" s="8"/>
      <c r="B39" s="29" t="s">
        <v>86</v>
      </c>
      <c r="C39" s="10"/>
      <c r="D39" s="11"/>
      <c r="E39" s="12"/>
      <c r="F39" s="13"/>
    </row>
    <row r="40" spans="1:6" ht="21" x14ac:dyDescent="0.3">
      <c r="A40" s="8"/>
      <c r="B40" s="9"/>
      <c r="C40" s="10"/>
      <c r="D40" s="11"/>
      <c r="E40" s="12"/>
      <c r="F40" s="13"/>
    </row>
    <row r="41" spans="1:6" x14ac:dyDescent="0.3">
      <c r="A41" s="8"/>
      <c r="B41" s="30" t="s">
        <v>64</v>
      </c>
      <c r="C41" s="10"/>
      <c r="D41" s="11"/>
      <c r="E41" s="12"/>
      <c r="F41" s="13"/>
    </row>
    <row r="42" spans="1:6" ht="21" x14ac:dyDescent="0.3">
      <c r="A42" s="8"/>
      <c r="B42" s="9"/>
      <c r="C42" s="10"/>
      <c r="D42" s="11"/>
      <c r="E42" s="12"/>
      <c r="F42" s="13"/>
    </row>
    <row r="43" spans="1:6" ht="31.5" x14ac:dyDescent="0.3">
      <c r="A43" s="8"/>
      <c r="B43" s="29" t="s">
        <v>85</v>
      </c>
      <c r="C43" s="10"/>
      <c r="D43" s="11"/>
      <c r="E43" s="12"/>
      <c r="F43" s="13"/>
    </row>
    <row r="44" spans="1:6" ht="21" x14ac:dyDescent="0.3">
      <c r="A44" s="8"/>
      <c r="B44" s="9"/>
      <c r="C44" s="10"/>
      <c r="D44" s="11"/>
      <c r="E44" s="12"/>
      <c r="F44" s="13"/>
    </row>
    <row r="45" spans="1:6" x14ac:dyDescent="0.3">
      <c r="A45" s="8"/>
      <c r="B45" s="30" t="s">
        <v>46</v>
      </c>
      <c r="C45" s="10"/>
      <c r="D45" s="11"/>
      <c r="E45" s="12"/>
      <c r="F45" s="13"/>
    </row>
    <row r="46" spans="1:6" ht="21" x14ac:dyDescent="0.3">
      <c r="A46" s="8"/>
      <c r="B46" s="9"/>
      <c r="C46" s="10"/>
      <c r="D46" s="11"/>
      <c r="E46" s="12"/>
      <c r="F46" s="13"/>
    </row>
    <row r="47" spans="1:6" ht="31.5" x14ac:dyDescent="0.3">
      <c r="A47" s="8"/>
      <c r="B47" s="29" t="s">
        <v>84</v>
      </c>
      <c r="C47" s="10"/>
      <c r="D47" s="11"/>
      <c r="E47" s="12"/>
      <c r="F47" s="13"/>
    </row>
    <row r="48" spans="1:6" ht="21" x14ac:dyDescent="0.3">
      <c r="A48" s="8"/>
      <c r="B48" s="9"/>
      <c r="C48" s="10"/>
      <c r="D48" s="11"/>
      <c r="E48" s="12"/>
      <c r="F48" s="13"/>
    </row>
    <row r="49" spans="1:6" ht="31.5" x14ac:dyDescent="0.3">
      <c r="A49" s="8"/>
      <c r="B49" s="29" t="s">
        <v>83</v>
      </c>
      <c r="C49" s="10"/>
      <c r="D49" s="11"/>
      <c r="E49" s="12"/>
      <c r="F49" s="13"/>
    </row>
    <row r="50" spans="1:6" ht="21" x14ac:dyDescent="0.3">
      <c r="A50" s="8"/>
      <c r="B50" s="9"/>
      <c r="C50" s="10"/>
      <c r="D50" s="11"/>
      <c r="E50" s="12"/>
      <c r="F50" s="13"/>
    </row>
    <row r="51" spans="1:6" ht="47.25" x14ac:dyDescent="0.3">
      <c r="A51" s="8"/>
      <c r="B51" s="29" t="s">
        <v>82</v>
      </c>
      <c r="C51" s="10"/>
      <c r="D51" s="11"/>
      <c r="E51" s="12"/>
      <c r="F51" s="13"/>
    </row>
    <row r="52" spans="1:6" x14ac:dyDescent="0.3">
      <c r="A52" s="8"/>
      <c r="B52" s="29"/>
      <c r="C52" s="10"/>
      <c r="D52" s="11"/>
      <c r="E52" s="12"/>
      <c r="F52" s="13"/>
    </row>
    <row r="53" spans="1:6" x14ac:dyDescent="0.3">
      <c r="A53" s="8"/>
      <c r="B53" s="29" t="s">
        <v>81</v>
      </c>
      <c r="C53" s="10"/>
      <c r="D53" s="11"/>
      <c r="E53" s="12"/>
      <c r="F53" s="13"/>
    </row>
    <row r="54" spans="1:6" x14ac:dyDescent="0.3">
      <c r="A54" s="8"/>
      <c r="B54" s="29"/>
      <c r="C54" s="10"/>
      <c r="D54" s="11"/>
      <c r="E54" s="12"/>
      <c r="F54" s="13"/>
    </row>
    <row r="55" spans="1:6" x14ac:dyDescent="0.3">
      <c r="A55" s="8"/>
      <c r="B55" s="29" t="s">
        <v>65</v>
      </c>
      <c r="C55" s="10"/>
      <c r="D55" s="11"/>
      <c r="E55" s="12"/>
      <c r="F55" s="13"/>
    </row>
    <row r="56" spans="1:6" x14ac:dyDescent="0.3">
      <c r="A56" s="8"/>
      <c r="B56" s="29"/>
      <c r="C56" s="10"/>
      <c r="D56" s="11"/>
      <c r="E56" s="12"/>
      <c r="F56" s="13"/>
    </row>
    <row r="57" spans="1:6" ht="31.5" x14ac:dyDescent="0.3">
      <c r="A57" s="8"/>
      <c r="B57" s="29" t="s">
        <v>80</v>
      </c>
      <c r="C57" s="10"/>
      <c r="D57" s="11"/>
      <c r="E57" s="12"/>
      <c r="F57" s="13"/>
    </row>
    <row r="58" spans="1:6" x14ac:dyDescent="0.3">
      <c r="A58" s="8"/>
      <c r="B58" s="29"/>
      <c r="C58" s="10"/>
      <c r="D58" s="11"/>
      <c r="E58" s="12"/>
      <c r="F58" s="13"/>
    </row>
    <row r="59" spans="1:6" x14ac:dyDescent="0.3">
      <c r="A59" s="8"/>
      <c r="B59" s="30" t="s">
        <v>79</v>
      </c>
      <c r="C59" s="10"/>
      <c r="D59" s="11"/>
      <c r="E59" s="12"/>
      <c r="F59" s="13"/>
    </row>
    <row r="60" spans="1:6" x14ac:dyDescent="0.3">
      <c r="A60" s="8"/>
      <c r="B60" s="30"/>
      <c r="C60" s="10"/>
      <c r="D60" s="11"/>
      <c r="E60" s="12"/>
      <c r="F60" s="13"/>
    </row>
    <row r="61" spans="1:6" ht="31.5" x14ac:dyDescent="0.3">
      <c r="A61" s="8"/>
      <c r="B61" s="29" t="s">
        <v>78</v>
      </c>
      <c r="C61" s="10"/>
      <c r="D61" s="11"/>
      <c r="E61" s="12"/>
      <c r="F61" s="13"/>
    </row>
    <row r="62" spans="1:6" x14ac:dyDescent="0.3">
      <c r="A62" s="8"/>
      <c r="B62" s="30"/>
      <c r="C62" s="10"/>
      <c r="D62" s="11"/>
      <c r="E62" s="12"/>
      <c r="F62" s="13"/>
    </row>
    <row r="63" spans="1:6" x14ac:dyDescent="0.3">
      <c r="A63" s="8"/>
      <c r="B63" s="30" t="s">
        <v>66</v>
      </c>
      <c r="C63" s="10"/>
      <c r="D63" s="11"/>
      <c r="E63" s="12"/>
      <c r="F63" s="13"/>
    </row>
    <row r="64" spans="1:6" x14ac:dyDescent="0.3">
      <c r="A64" s="8"/>
      <c r="B64" s="30"/>
      <c r="C64" s="10"/>
      <c r="D64" s="11"/>
      <c r="E64" s="12"/>
      <c r="F64" s="13"/>
    </row>
    <row r="65" spans="1:6" ht="31.5" x14ac:dyDescent="0.3">
      <c r="A65" s="8"/>
      <c r="B65" s="29" t="s">
        <v>77</v>
      </c>
      <c r="C65" s="10"/>
      <c r="D65" s="11"/>
      <c r="E65" s="12"/>
      <c r="F65" s="13"/>
    </row>
    <row r="66" spans="1:6" x14ac:dyDescent="0.3">
      <c r="A66" s="8"/>
      <c r="B66" s="30"/>
      <c r="C66" s="10"/>
      <c r="D66" s="11"/>
      <c r="E66" s="12"/>
      <c r="F66" s="13"/>
    </row>
    <row r="67" spans="1:6" x14ac:dyDescent="0.3">
      <c r="A67" s="8"/>
      <c r="B67" s="30" t="s">
        <v>67</v>
      </c>
      <c r="C67" s="10"/>
      <c r="D67" s="11"/>
      <c r="E67" s="12"/>
      <c r="F67" s="13"/>
    </row>
    <row r="68" spans="1:6" x14ac:dyDescent="0.3">
      <c r="A68" s="8"/>
      <c r="B68" s="30"/>
      <c r="C68" s="10"/>
      <c r="D68" s="11"/>
      <c r="E68" s="12"/>
      <c r="F68" s="13"/>
    </row>
    <row r="69" spans="1:6" ht="31.5" x14ac:dyDescent="0.3">
      <c r="A69" s="8"/>
      <c r="B69" s="29" t="s">
        <v>76</v>
      </c>
      <c r="C69" s="10"/>
      <c r="D69" s="11"/>
      <c r="E69" s="12"/>
      <c r="F69" s="13"/>
    </row>
    <row r="70" spans="1:6" x14ac:dyDescent="0.3">
      <c r="A70" s="8"/>
      <c r="B70" s="29"/>
      <c r="C70" s="10"/>
      <c r="D70" s="11"/>
      <c r="E70" s="12"/>
      <c r="F70" s="13"/>
    </row>
    <row r="71" spans="1:6" x14ac:dyDescent="0.3">
      <c r="A71" s="8"/>
      <c r="B71" s="30" t="s">
        <v>68</v>
      </c>
      <c r="C71" s="10"/>
      <c r="D71" s="11"/>
      <c r="E71" s="12"/>
      <c r="F71" s="13"/>
    </row>
    <row r="72" spans="1:6" x14ac:dyDescent="0.3">
      <c r="A72" s="8"/>
      <c r="B72" s="29"/>
      <c r="C72" s="10"/>
      <c r="D72" s="11"/>
      <c r="E72" s="12"/>
      <c r="F72" s="13"/>
    </row>
    <row r="73" spans="1:6" ht="31.5" x14ac:dyDescent="0.3">
      <c r="A73" s="8"/>
      <c r="B73" s="29" t="s">
        <v>75</v>
      </c>
      <c r="C73" s="10"/>
      <c r="D73" s="11"/>
      <c r="E73" s="12"/>
      <c r="F73" s="13"/>
    </row>
    <row r="74" spans="1:6" x14ac:dyDescent="0.3">
      <c r="A74" s="8"/>
      <c r="B74" s="29"/>
      <c r="C74" s="10"/>
      <c r="D74" s="11"/>
      <c r="E74" s="12"/>
      <c r="F74" s="13"/>
    </row>
    <row r="75" spans="1:6" x14ac:dyDescent="0.3">
      <c r="A75" s="8"/>
      <c r="B75" s="30" t="s">
        <v>69</v>
      </c>
      <c r="C75" s="10"/>
      <c r="D75" s="11"/>
      <c r="E75" s="12"/>
      <c r="F75" s="13"/>
    </row>
    <row r="76" spans="1:6" x14ac:dyDescent="0.3">
      <c r="A76" s="8"/>
      <c r="B76" s="29"/>
      <c r="C76" s="10"/>
      <c r="D76" s="11"/>
      <c r="E76" s="12"/>
      <c r="F76" s="13"/>
    </row>
    <row r="77" spans="1:6" ht="63" x14ac:dyDescent="0.3">
      <c r="A77" s="8"/>
      <c r="B77" s="29" t="s">
        <v>74</v>
      </c>
      <c r="C77" s="10"/>
      <c r="D77" s="11"/>
      <c r="E77" s="12"/>
      <c r="F77" s="13"/>
    </row>
    <row r="78" spans="1:6" x14ac:dyDescent="0.3">
      <c r="A78" s="8"/>
      <c r="B78" s="29"/>
      <c r="C78" s="10"/>
      <c r="D78" s="11"/>
      <c r="E78" s="12"/>
      <c r="F78" s="13"/>
    </row>
    <row r="79" spans="1:6" x14ac:dyDescent="0.3">
      <c r="A79" s="8"/>
      <c r="B79" s="30" t="s">
        <v>70</v>
      </c>
      <c r="C79" s="10"/>
      <c r="D79" s="11"/>
      <c r="E79" s="12"/>
      <c r="F79" s="13"/>
    </row>
    <row r="80" spans="1:6" x14ac:dyDescent="0.3">
      <c r="A80" s="8"/>
      <c r="B80" s="29"/>
      <c r="C80" s="10"/>
      <c r="D80" s="11"/>
      <c r="E80" s="12"/>
      <c r="F80" s="13"/>
    </row>
    <row r="81" spans="1:6" ht="31.5" x14ac:dyDescent="0.3">
      <c r="A81" s="8"/>
      <c r="B81" s="29" t="s">
        <v>73</v>
      </c>
      <c r="C81" s="10"/>
      <c r="D81" s="11"/>
      <c r="E81" s="12"/>
      <c r="F81" s="13"/>
    </row>
    <row r="82" spans="1:6" x14ac:dyDescent="0.3">
      <c r="A82" s="8"/>
      <c r="B82" s="29"/>
      <c r="C82" s="10"/>
      <c r="D82" s="11"/>
      <c r="E82" s="12"/>
      <c r="F82" s="13"/>
    </row>
    <row r="83" spans="1:6" x14ac:dyDescent="0.3">
      <c r="A83" s="8"/>
      <c r="B83" s="30" t="s">
        <v>38</v>
      </c>
      <c r="C83" s="10"/>
      <c r="D83" s="11"/>
      <c r="E83" s="12"/>
      <c r="F83" s="13"/>
    </row>
    <row r="84" spans="1:6" x14ac:dyDescent="0.3">
      <c r="A84" s="8"/>
      <c r="B84" s="29"/>
      <c r="C84" s="10"/>
      <c r="D84" s="11"/>
      <c r="E84" s="12"/>
      <c r="F84" s="13"/>
    </row>
    <row r="85" spans="1:6" ht="47.25" x14ac:dyDescent="0.3">
      <c r="A85" s="8"/>
      <c r="B85" s="29" t="s">
        <v>57</v>
      </c>
      <c r="C85" s="10"/>
      <c r="D85" s="11"/>
      <c r="E85" s="12"/>
      <c r="F85" s="13"/>
    </row>
    <row r="86" spans="1:6" x14ac:dyDescent="0.3">
      <c r="A86" s="8"/>
      <c r="B86" s="29"/>
      <c r="C86" s="10"/>
      <c r="D86" s="11"/>
      <c r="E86" s="12"/>
      <c r="F86" s="13"/>
    </row>
    <row r="87" spans="1:6" x14ac:dyDescent="0.3">
      <c r="A87" s="8"/>
      <c r="B87" s="30" t="s">
        <v>50</v>
      </c>
      <c r="C87" s="10"/>
      <c r="D87" s="11"/>
      <c r="E87" s="12"/>
      <c r="F87" s="13"/>
    </row>
    <row r="88" spans="1:6" x14ac:dyDescent="0.3">
      <c r="A88" s="8"/>
      <c r="B88" s="30"/>
      <c r="C88" s="10"/>
      <c r="D88" s="11"/>
      <c r="E88" s="12"/>
      <c r="F88" s="13"/>
    </row>
    <row r="89" spans="1:6" ht="63" x14ac:dyDescent="0.3">
      <c r="A89" s="8"/>
      <c r="B89" s="29" t="s">
        <v>72</v>
      </c>
      <c r="C89" s="10"/>
      <c r="D89" s="11"/>
      <c r="E89" s="12"/>
      <c r="F89" s="13"/>
    </row>
    <row r="90" spans="1:6" x14ac:dyDescent="0.3">
      <c r="A90" s="8"/>
      <c r="B90" s="30"/>
      <c r="C90" s="10"/>
      <c r="D90" s="11"/>
      <c r="E90" s="12"/>
      <c r="F90" s="13"/>
    </row>
    <row r="91" spans="1:6" x14ac:dyDescent="0.3">
      <c r="A91" s="8"/>
      <c r="B91" s="30" t="s">
        <v>52</v>
      </c>
      <c r="C91" s="10"/>
      <c r="D91" s="11"/>
      <c r="E91" s="12"/>
      <c r="F91" s="13"/>
    </row>
    <row r="92" spans="1:6" x14ac:dyDescent="0.3">
      <c r="A92" s="8"/>
      <c r="B92" s="30"/>
      <c r="C92" s="10"/>
      <c r="D92" s="11"/>
      <c r="E92" s="12"/>
      <c r="F92" s="13"/>
    </row>
    <row r="93" spans="1:6" ht="47.25" x14ac:dyDescent="0.3">
      <c r="A93" s="8"/>
      <c r="B93" s="29" t="s">
        <v>71</v>
      </c>
      <c r="C93" s="10"/>
      <c r="D93" s="11"/>
      <c r="E93" s="12"/>
      <c r="F93" s="13"/>
    </row>
    <row r="94" spans="1:6" x14ac:dyDescent="0.3">
      <c r="A94" s="8"/>
      <c r="B94" s="30" t="s">
        <v>25</v>
      </c>
      <c r="C94" s="10"/>
      <c r="D94" s="11"/>
      <c r="E94" s="12"/>
      <c r="F94" s="13"/>
    </row>
    <row r="95" spans="1:6" x14ac:dyDescent="0.3">
      <c r="A95" s="8"/>
      <c r="B95" s="14"/>
      <c r="C95" s="10"/>
      <c r="D95" s="11"/>
      <c r="E95" s="12"/>
      <c r="F95" s="13"/>
    </row>
    <row r="96" spans="1:6" s="40" customFormat="1" ht="15.75" x14ac:dyDescent="0.25">
      <c r="A96" s="35"/>
      <c r="B96" s="58" t="s">
        <v>128</v>
      </c>
      <c r="C96" s="36"/>
      <c r="D96" s="37"/>
      <c r="E96" s="38"/>
      <c r="F96" s="39"/>
    </row>
    <row r="97" spans="1:7" s="40" customFormat="1" ht="15.75" x14ac:dyDescent="0.25">
      <c r="A97" s="35"/>
      <c r="B97" s="29"/>
      <c r="C97" s="36"/>
      <c r="D97" s="37"/>
      <c r="E97" s="38"/>
      <c r="F97" s="39"/>
    </row>
    <row r="98" spans="1:7" s="40" customFormat="1" ht="63" x14ac:dyDescent="0.25">
      <c r="A98" s="35">
        <v>1</v>
      </c>
      <c r="B98" s="76" t="s">
        <v>173</v>
      </c>
      <c r="C98" s="36" t="s">
        <v>7</v>
      </c>
      <c r="D98" s="37">
        <v>8</v>
      </c>
      <c r="E98" s="38"/>
      <c r="F98" s="39"/>
      <c r="G98" s="59"/>
    </row>
    <row r="99" spans="1:7" s="40" customFormat="1" ht="15.75" x14ac:dyDescent="0.25">
      <c r="A99" s="35"/>
      <c r="B99" s="29"/>
      <c r="C99" s="36"/>
      <c r="D99" s="37"/>
      <c r="E99" s="38"/>
      <c r="F99" s="39"/>
    </row>
    <row r="100" spans="1:7" s="40" customFormat="1" ht="31.5" x14ac:dyDescent="0.25">
      <c r="A100" s="35">
        <v>2</v>
      </c>
      <c r="B100" s="66" t="s">
        <v>170</v>
      </c>
      <c r="C100" s="36" t="s">
        <v>7</v>
      </c>
      <c r="D100" s="37">
        <v>8</v>
      </c>
      <c r="E100" s="38"/>
      <c r="F100" s="39"/>
    </row>
    <row r="101" spans="1:7" s="40" customFormat="1" ht="15.75" x14ac:dyDescent="0.25">
      <c r="A101" s="35"/>
      <c r="B101" s="29"/>
      <c r="C101" s="36"/>
      <c r="D101" s="37"/>
      <c r="E101" s="38"/>
      <c r="F101" s="39"/>
    </row>
    <row r="102" spans="1:7" s="40" customFormat="1" ht="15.75" x14ac:dyDescent="0.25">
      <c r="A102" s="35">
        <v>3</v>
      </c>
      <c r="B102" s="29" t="s">
        <v>129</v>
      </c>
      <c r="C102" s="36" t="s">
        <v>7</v>
      </c>
      <c r="D102" s="37">
        <v>8</v>
      </c>
      <c r="E102" s="38"/>
      <c r="F102" s="39"/>
      <c r="G102" s="59"/>
    </row>
    <row r="103" spans="1:7" s="40" customFormat="1" ht="15.75" x14ac:dyDescent="0.25">
      <c r="A103" s="35"/>
      <c r="B103" s="29"/>
      <c r="C103" s="36"/>
      <c r="D103" s="37"/>
      <c r="E103" s="38"/>
      <c r="F103" s="39"/>
    </row>
    <row r="104" spans="1:7" x14ac:dyDescent="0.3">
      <c r="A104" s="8"/>
      <c r="B104" s="14"/>
      <c r="C104" s="10"/>
      <c r="D104" s="11"/>
      <c r="E104" s="12"/>
      <c r="F104" s="13"/>
    </row>
    <row r="105" spans="1:7" s="21" customFormat="1" ht="19.5" thickBot="1" x14ac:dyDescent="0.35">
      <c r="B105" s="33" t="s">
        <v>9</v>
      </c>
      <c r="C105" s="17"/>
      <c r="D105" s="18"/>
      <c r="E105" s="19" t="s">
        <v>23</v>
      </c>
      <c r="F105" s="20"/>
    </row>
    <row r="106" spans="1:7" ht="19.5" thickTop="1" x14ac:dyDescent="0.3"/>
  </sheetData>
  <pageMargins left="0.25" right="0.25" top="0.75" bottom="0.75" header="0.3" footer="0.3"/>
  <pageSetup paperSize="9" scale="6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topLeftCell="A7" zoomScale="87" zoomScaleNormal="87" workbookViewId="0">
      <selection activeCell="B18" sqref="B18"/>
    </sheetView>
  </sheetViews>
  <sheetFormatPr defaultColWidth="9.140625" defaultRowHeight="18.75" x14ac:dyDescent="0.3"/>
  <cols>
    <col min="1" max="1" width="9.140625" style="7"/>
    <col min="2" max="2" width="74.42578125" style="7" bestFit="1" customWidth="1"/>
    <col min="3" max="16384" width="9.140625" style="7"/>
  </cols>
  <sheetData>
    <row r="1" spans="1:14" x14ac:dyDescent="0.3">
      <c r="A1" s="8"/>
      <c r="B1" s="72" t="s">
        <v>96</v>
      </c>
      <c r="C1" s="10"/>
      <c r="D1" s="11"/>
      <c r="E1" s="12"/>
      <c r="F1" s="13"/>
    </row>
    <row r="2" spans="1:14" x14ac:dyDescent="0.3">
      <c r="A2" s="8"/>
      <c r="B2" s="52"/>
      <c r="C2" s="10"/>
      <c r="D2" s="11"/>
      <c r="E2" s="12"/>
      <c r="F2" s="13"/>
    </row>
    <row r="3" spans="1:14" x14ac:dyDescent="0.3">
      <c r="A3" s="8">
        <v>1</v>
      </c>
      <c r="B3" s="71" t="s">
        <v>136</v>
      </c>
      <c r="C3" s="15" t="s">
        <v>97</v>
      </c>
      <c r="D3" s="11"/>
      <c r="E3" s="12"/>
      <c r="F3" s="13"/>
    </row>
    <row r="4" spans="1:14" x14ac:dyDescent="0.3">
      <c r="A4" s="8"/>
      <c r="B4" s="52"/>
      <c r="C4" s="10"/>
      <c r="D4" s="11"/>
      <c r="E4" s="12"/>
      <c r="F4" s="13"/>
    </row>
    <row r="5" spans="1:14" x14ac:dyDescent="0.3">
      <c r="A5" s="8">
        <v>2</v>
      </c>
      <c r="B5" s="52" t="s">
        <v>137</v>
      </c>
      <c r="C5" s="10" t="s">
        <v>97</v>
      </c>
      <c r="D5" s="11"/>
      <c r="E5" s="12"/>
      <c r="F5" s="13"/>
    </row>
    <row r="6" spans="1:14" x14ac:dyDescent="0.3">
      <c r="A6" s="8"/>
      <c r="B6" s="52"/>
      <c r="C6" s="10"/>
      <c r="D6" s="11"/>
      <c r="E6" s="12"/>
      <c r="F6" s="13"/>
    </row>
    <row r="7" spans="1:14" x14ac:dyDescent="0.3">
      <c r="A7" s="8">
        <v>3</v>
      </c>
      <c r="B7" s="52" t="s">
        <v>98</v>
      </c>
      <c r="C7" s="15" t="s">
        <v>97</v>
      </c>
      <c r="D7" s="11"/>
      <c r="E7" s="12"/>
      <c r="F7" s="13"/>
    </row>
    <row r="8" spans="1:14" x14ac:dyDescent="0.3">
      <c r="A8" s="8"/>
      <c r="B8" s="52"/>
      <c r="C8" s="10"/>
      <c r="D8" s="11"/>
      <c r="E8" s="12"/>
      <c r="F8" s="13"/>
    </row>
    <row r="9" spans="1:14" x14ac:dyDescent="0.3">
      <c r="A9" s="8">
        <v>4</v>
      </c>
      <c r="B9" s="52" t="s">
        <v>27</v>
      </c>
      <c r="C9" s="15" t="s">
        <v>97</v>
      </c>
      <c r="D9" s="11"/>
      <c r="E9" s="12"/>
      <c r="F9" s="13"/>
    </row>
    <row r="10" spans="1:14" x14ac:dyDescent="0.3">
      <c r="A10" s="8"/>
      <c r="B10" s="52"/>
      <c r="C10" s="10"/>
      <c r="D10" s="11"/>
      <c r="E10" s="12"/>
      <c r="F10" s="13"/>
    </row>
    <row r="11" spans="1:14" x14ac:dyDescent="0.3">
      <c r="A11" s="8">
        <v>5</v>
      </c>
      <c r="B11" s="52" t="s">
        <v>99</v>
      </c>
      <c r="C11" s="15" t="s">
        <v>97</v>
      </c>
      <c r="D11" s="11"/>
      <c r="E11" s="12"/>
      <c r="F11" s="13"/>
    </row>
    <row r="12" spans="1:14" x14ac:dyDescent="0.3">
      <c r="A12" s="8"/>
      <c r="B12" s="52"/>
      <c r="C12" s="10"/>
      <c r="D12" s="11"/>
      <c r="E12" s="12"/>
      <c r="F12" s="13"/>
    </row>
    <row r="13" spans="1:14" x14ac:dyDescent="0.3">
      <c r="B13" s="12" t="s">
        <v>100</v>
      </c>
      <c r="C13" s="10"/>
      <c r="D13" s="11"/>
      <c r="E13" s="19" t="s">
        <v>23</v>
      </c>
      <c r="F13" s="53"/>
      <c r="N13" s="54"/>
    </row>
    <row r="14" spans="1:14" x14ac:dyDescent="0.3">
      <c r="B14" s="12"/>
      <c r="C14" s="10"/>
      <c r="D14" s="11"/>
      <c r="E14" s="12"/>
      <c r="F14" s="13"/>
    </row>
    <row r="15" spans="1:14" x14ac:dyDescent="0.3">
      <c r="B15" s="12" t="s">
        <v>101</v>
      </c>
      <c r="C15" s="10" t="s">
        <v>8</v>
      </c>
      <c r="D15" s="11"/>
      <c r="E15" s="12"/>
      <c r="F15" s="13"/>
      <c r="N15" s="54"/>
    </row>
    <row r="16" spans="1:14" x14ac:dyDescent="0.3">
      <c r="B16" s="12"/>
      <c r="C16" s="10"/>
      <c r="D16" s="11"/>
      <c r="E16" s="12"/>
      <c r="F16" s="13"/>
    </row>
    <row r="17" spans="2:14" x14ac:dyDescent="0.3">
      <c r="B17" s="12" t="s">
        <v>100</v>
      </c>
      <c r="C17" s="10"/>
      <c r="D17" s="11"/>
      <c r="E17" s="19" t="s">
        <v>23</v>
      </c>
      <c r="F17" s="53"/>
      <c r="N17" s="54"/>
    </row>
    <row r="18" spans="2:14" x14ac:dyDescent="0.3">
      <c r="B18" s="12"/>
      <c r="C18" s="10"/>
      <c r="D18" s="11"/>
      <c r="E18" s="12"/>
      <c r="F18" s="13"/>
    </row>
    <row r="19" spans="2:14" s="21" customFormat="1" x14ac:dyDescent="0.3">
      <c r="B19" s="55"/>
      <c r="C19" s="10"/>
      <c r="D19" s="18"/>
      <c r="E19" s="55"/>
      <c r="F19" s="56"/>
    </row>
    <row r="20" spans="2:14" s="21" customFormat="1" x14ac:dyDescent="0.3">
      <c r="B20" s="73" t="s">
        <v>102</v>
      </c>
      <c r="C20" s="10"/>
      <c r="D20" s="18"/>
      <c r="E20" s="55"/>
      <c r="F20" s="56"/>
    </row>
    <row r="21" spans="2:14" s="21" customFormat="1" x14ac:dyDescent="0.3">
      <c r="B21" s="55"/>
      <c r="C21" s="10"/>
      <c r="D21" s="18"/>
      <c r="E21" s="55"/>
      <c r="F21" s="56"/>
    </row>
    <row r="22" spans="2:14" s="21" customFormat="1" x14ac:dyDescent="0.3">
      <c r="B22" s="55" t="s">
        <v>104</v>
      </c>
      <c r="C22" s="10" t="s">
        <v>8</v>
      </c>
      <c r="D22" s="18"/>
      <c r="E22" s="55"/>
      <c r="F22" s="56"/>
    </row>
    <row r="23" spans="2:14" s="21" customFormat="1" x14ac:dyDescent="0.3">
      <c r="B23" s="55"/>
      <c r="C23" s="17"/>
      <c r="D23" s="18"/>
      <c r="E23" s="55"/>
      <c r="F23" s="56"/>
    </row>
    <row r="24" spans="2:14" s="21" customFormat="1" x14ac:dyDescent="0.3">
      <c r="B24" s="55"/>
      <c r="C24" s="17"/>
      <c r="D24" s="18"/>
      <c r="E24" s="55"/>
      <c r="F24" s="56"/>
      <c r="N24" s="57"/>
    </row>
    <row r="25" spans="2:14" s="21" customFormat="1" ht="19.5" thickBot="1" x14ac:dyDescent="0.35">
      <c r="B25" s="16" t="s">
        <v>103</v>
      </c>
      <c r="C25" s="17"/>
      <c r="D25" s="18"/>
      <c r="E25" s="19" t="s">
        <v>23</v>
      </c>
      <c r="F25" s="20"/>
    </row>
    <row r="26" spans="2:14" ht="19.5" thickTop="1" x14ac:dyDescent="0.3"/>
  </sheetData>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0"/>
  <sheetViews>
    <sheetView view="pageBreakPreview" zoomScale="60" zoomScaleNormal="40" workbookViewId="0">
      <selection activeCell="K13" sqref="K13"/>
    </sheetView>
  </sheetViews>
  <sheetFormatPr defaultRowHeight="12.75" x14ac:dyDescent="0.2"/>
  <cols>
    <col min="1" max="5" width="9.140625" style="78"/>
    <col min="6" max="6" width="15" style="78" bestFit="1" customWidth="1"/>
    <col min="7" max="11" width="9.140625" style="78"/>
    <col min="12" max="12" width="5.85546875" style="78" customWidth="1"/>
    <col min="13" max="267" width="9.140625" style="78"/>
    <col min="268" max="268" width="5.85546875" style="78" customWidth="1"/>
    <col min="269" max="523" width="9.140625" style="78"/>
    <col min="524" max="524" width="5.85546875" style="78" customWidth="1"/>
    <col min="525" max="779" width="9.140625" style="78"/>
    <col min="780" max="780" width="5.85546875" style="78" customWidth="1"/>
    <col min="781" max="1035" width="9.140625" style="78"/>
    <col min="1036" max="1036" width="5.85546875" style="78" customWidth="1"/>
    <col min="1037" max="1291" width="9.140625" style="78"/>
    <col min="1292" max="1292" width="5.85546875" style="78" customWidth="1"/>
    <col min="1293" max="1547" width="9.140625" style="78"/>
    <col min="1548" max="1548" width="5.85546875" style="78" customWidth="1"/>
    <col min="1549" max="1803" width="9.140625" style="78"/>
    <col min="1804" max="1804" width="5.85546875" style="78" customWidth="1"/>
    <col min="1805" max="2059" width="9.140625" style="78"/>
    <col min="2060" max="2060" width="5.85546875" style="78" customWidth="1"/>
    <col min="2061" max="2315" width="9.140625" style="78"/>
    <col min="2316" max="2316" width="5.85546875" style="78" customWidth="1"/>
    <col min="2317" max="2571" width="9.140625" style="78"/>
    <col min="2572" max="2572" width="5.85546875" style="78" customWidth="1"/>
    <col min="2573" max="2827" width="9.140625" style="78"/>
    <col min="2828" max="2828" width="5.85546875" style="78" customWidth="1"/>
    <col min="2829" max="3083" width="9.140625" style="78"/>
    <col min="3084" max="3084" width="5.85546875" style="78" customWidth="1"/>
    <col min="3085" max="3339" width="9.140625" style="78"/>
    <col min="3340" max="3340" width="5.85546875" style="78" customWidth="1"/>
    <col min="3341" max="3595" width="9.140625" style="78"/>
    <col min="3596" max="3596" width="5.85546875" style="78" customWidth="1"/>
    <col min="3597" max="3851" width="9.140625" style="78"/>
    <col min="3852" max="3852" width="5.85546875" style="78" customWidth="1"/>
    <col min="3853" max="4107" width="9.140625" style="78"/>
    <col min="4108" max="4108" width="5.85546875" style="78" customWidth="1"/>
    <col min="4109" max="4363" width="9.140625" style="78"/>
    <col min="4364" max="4364" width="5.85546875" style="78" customWidth="1"/>
    <col min="4365" max="4619" width="9.140625" style="78"/>
    <col min="4620" max="4620" width="5.85546875" style="78" customWidth="1"/>
    <col min="4621" max="4875" width="9.140625" style="78"/>
    <col min="4876" max="4876" width="5.85546875" style="78" customWidth="1"/>
    <col min="4877" max="5131" width="9.140625" style="78"/>
    <col min="5132" max="5132" width="5.85546875" style="78" customWidth="1"/>
    <col min="5133" max="5387" width="9.140625" style="78"/>
    <col min="5388" max="5388" width="5.85546875" style="78" customWidth="1"/>
    <col min="5389" max="5643" width="9.140625" style="78"/>
    <col min="5644" max="5644" width="5.85546875" style="78" customWidth="1"/>
    <col min="5645" max="5899" width="9.140625" style="78"/>
    <col min="5900" max="5900" width="5.85546875" style="78" customWidth="1"/>
    <col min="5901" max="6155" width="9.140625" style="78"/>
    <col min="6156" max="6156" width="5.85546875" style="78" customWidth="1"/>
    <col min="6157" max="6411" width="9.140625" style="78"/>
    <col min="6412" max="6412" width="5.85546875" style="78" customWidth="1"/>
    <col min="6413" max="6667" width="9.140625" style="78"/>
    <col min="6668" max="6668" width="5.85546875" style="78" customWidth="1"/>
    <col min="6669" max="6923" width="9.140625" style="78"/>
    <col min="6924" max="6924" width="5.85546875" style="78" customWidth="1"/>
    <col min="6925" max="7179" width="9.140625" style="78"/>
    <col min="7180" max="7180" width="5.85546875" style="78" customWidth="1"/>
    <col min="7181" max="7435" width="9.140625" style="78"/>
    <col min="7436" max="7436" width="5.85546875" style="78" customWidth="1"/>
    <col min="7437" max="7691" width="9.140625" style="78"/>
    <col min="7692" max="7692" width="5.85546875" style="78" customWidth="1"/>
    <col min="7693" max="7947" width="9.140625" style="78"/>
    <col min="7948" max="7948" width="5.85546875" style="78" customWidth="1"/>
    <col min="7949" max="8203" width="9.140625" style="78"/>
    <col min="8204" max="8204" width="5.85546875" style="78" customWidth="1"/>
    <col min="8205" max="8459" width="9.140625" style="78"/>
    <col min="8460" max="8460" width="5.85546875" style="78" customWidth="1"/>
    <col min="8461" max="8715" width="9.140625" style="78"/>
    <col min="8716" max="8716" width="5.85546875" style="78" customWidth="1"/>
    <col min="8717" max="8971" width="9.140625" style="78"/>
    <col min="8972" max="8972" width="5.85546875" style="78" customWidth="1"/>
    <col min="8973" max="9227" width="9.140625" style="78"/>
    <col min="9228" max="9228" width="5.85546875" style="78" customWidth="1"/>
    <col min="9229" max="9483" width="9.140625" style="78"/>
    <col min="9484" max="9484" width="5.85546875" style="78" customWidth="1"/>
    <col min="9485" max="9739" width="9.140625" style="78"/>
    <col min="9740" max="9740" width="5.85546875" style="78" customWidth="1"/>
    <col min="9741" max="9995" width="9.140625" style="78"/>
    <col min="9996" max="9996" width="5.85546875" style="78" customWidth="1"/>
    <col min="9997" max="10251" width="9.140625" style="78"/>
    <col min="10252" max="10252" width="5.85546875" style="78" customWidth="1"/>
    <col min="10253" max="10507" width="9.140625" style="78"/>
    <col min="10508" max="10508" width="5.85546875" style="78" customWidth="1"/>
    <col min="10509" max="10763" width="9.140625" style="78"/>
    <col min="10764" max="10764" width="5.85546875" style="78" customWidth="1"/>
    <col min="10765" max="11019" width="9.140625" style="78"/>
    <col min="11020" max="11020" width="5.85546875" style="78" customWidth="1"/>
    <col min="11021" max="11275" width="9.140625" style="78"/>
    <col min="11276" max="11276" width="5.85546875" style="78" customWidth="1"/>
    <col min="11277" max="11531" width="9.140625" style="78"/>
    <col min="11532" max="11532" width="5.85546875" style="78" customWidth="1"/>
    <col min="11533" max="11787" width="9.140625" style="78"/>
    <col min="11788" max="11788" width="5.85546875" style="78" customWidth="1"/>
    <col min="11789" max="12043" width="9.140625" style="78"/>
    <col min="12044" max="12044" width="5.85546875" style="78" customWidth="1"/>
    <col min="12045" max="12299" width="9.140625" style="78"/>
    <col min="12300" max="12300" width="5.85546875" style="78" customWidth="1"/>
    <col min="12301" max="12555" width="9.140625" style="78"/>
    <col min="12556" max="12556" width="5.85546875" style="78" customWidth="1"/>
    <col min="12557" max="12811" width="9.140625" style="78"/>
    <col min="12812" max="12812" width="5.85546875" style="78" customWidth="1"/>
    <col min="12813" max="13067" width="9.140625" style="78"/>
    <col min="13068" max="13068" width="5.85546875" style="78" customWidth="1"/>
    <col min="13069" max="13323" width="9.140625" style="78"/>
    <col min="13324" max="13324" width="5.85546875" style="78" customWidth="1"/>
    <col min="13325" max="13579" width="9.140625" style="78"/>
    <col min="13580" max="13580" width="5.85546875" style="78" customWidth="1"/>
    <col min="13581" max="13835" width="9.140625" style="78"/>
    <col min="13836" max="13836" width="5.85546875" style="78" customWidth="1"/>
    <col min="13837" max="14091" width="9.140625" style="78"/>
    <col min="14092" max="14092" width="5.85546875" style="78" customWidth="1"/>
    <col min="14093" max="14347" width="9.140625" style="78"/>
    <col min="14348" max="14348" width="5.85546875" style="78" customWidth="1"/>
    <col min="14349" max="14603" width="9.140625" style="78"/>
    <col min="14604" max="14604" width="5.85546875" style="78" customWidth="1"/>
    <col min="14605" max="14859" width="9.140625" style="78"/>
    <col min="14860" max="14860" width="5.85546875" style="78" customWidth="1"/>
    <col min="14861" max="15115" width="9.140625" style="78"/>
    <col min="15116" max="15116" width="5.85546875" style="78" customWidth="1"/>
    <col min="15117" max="15371" width="9.140625" style="78"/>
    <col min="15372" max="15372" width="5.85546875" style="78" customWidth="1"/>
    <col min="15373" max="15627" width="9.140625" style="78"/>
    <col min="15628" max="15628" width="5.85546875" style="78" customWidth="1"/>
    <col min="15629" max="15883" width="9.140625" style="78"/>
    <col min="15884" max="15884" width="5.85546875" style="78" customWidth="1"/>
    <col min="15885" max="16139" width="9.140625" style="78"/>
    <col min="16140" max="16140" width="5.85546875" style="78" customWidth="1"/>
    <col min="16141" max="16384" width="9.140625" style="78"/>
  </cols>
  <sheetData>
    <row r="1" spans="1:6" x14ac:dyDescent="0.2">
      <c r="A1" s="77" t="s">
        <v>174</v>
      </c>
    </row>
    <row r="2" spans="1:6" x14ac:dyDescent="0.2">
      <c r="A2" s="79"/>
    </row>
    <row r="3" spans="1:6" x14ac:dyDescent="0.2">
      <c r="A3" s="79"/>
    </row>
    <row r="4" spans="1:6" x14ac:dyDescent="0.2">
      <c r="A4" s="79"/>
    </row>
    <row r="5" spans="1:6" x14ac:dyDescent="0.2">
      <c r="A5" s="79"/>
    </row>
    <row r="6" spans="1:6" x14ac:dyDescent="0.2">
      <c r="A6" s="79"/>
    </row>
    <row r="7" spans="1:6" x14ac:dyDescent="0.2">
      <c r="A7" s="79"/>
    </row>
    <row r="8" spans="1:6" x14ac:dyDescent="0.2">
      <c r="A8" s="80"/>
    </row>
    <row r="10" spans="1:6" ht="20.25" x14ac:dyDescent="0.2">
      <c r="F10" s="81" t="s">
        <v>175</v>
      </c>
    </row>
    <row r="11" spans="1:6" ht="20.25" x14ac:dyDescent="0.2">
      <c r="A11" s="81" t="s">
        <v>176</v>
      </c>
    </row>
    <row r="12" spans="1:6" ht="20.25" x14ac:dyDescent="0.2">
      <c r="F12" s="198" t="s">
        <v>2385</v>
      </c>
    </row>
    <row r="13" spans="1:6" ht="27" x14ac:dyDescent="0.2">
      <c r="A13" s="82"/>
    </row>
    <row r="14" spans="1:6" x14ac:dyDescent="0.2">
      <c r="A14" s="83"/>
    </row>
    <row r="15" spans="1:6" ht="20.25" x14ac:dyDescent="0.2">
      <c r="A15" s="81"/>
    </row>
    <row r="16" spans="1:6" ht="20.25" x14ac:dyDescent="0.2">
      <c r="A16" s="81"/>
    </row>
    <row r="17" spans="1:10" ht="20.25" x14ac:dyDescent="0.2">
      <c r="A17" s="81"/>
    </row>
    <row r="18" spans="1:10" ht="27" x14ac:dyDescent="0.2">
      <c r="A18" s="82"/>
    </row>
    <row r="19" spans="1:10" ht="27" x14ac:dyDescent="0.2">
      <c r="A19" s="82"/>
    </row>
    <row r="20" spans="1:10" ht="27" x14ac:dyDescent="0.2">
      <c r="A20" s="82"/>
    </row>
    <row r="21" spans="1:10" ht="27" x14ac:dyDescent="0.2">
      <c r="A21" s="82"/>
    </row>
    <row r="22" spans="1:10" ht="27" x14ac:dyDescent="0.2">
      <c r="A22" s="82"/>
    </row>
    <row r="23" spans="1:10" ht="27" x14ac:dyDescent="0.2">
      <c r="A23" s="82"/>
    </row>
    <row r="24" spans="1:10" ht="27" x14ac:dyDescent="0.2">
      <c r="A24" s="82"/>
    </row>
    <row r="25" spans="1:10" ht="27" x14ac:dyDescent="0.2">
      <c r="A25" s="82"/>
    </row>
    <row r="26" spans="1:10" ht="27" x14ac:dyDescent="0.2">
      <c r="A26" s="84"/>
    </row>
    <row r="27" spans="1:10" ht="27" x14ac:dyDescent="0.2">
      <c r="A27" s="85"/>
    </row>
    <row r="28" spans="1:10" ht="27" x14ac:dyDescent="0.2">
      <c r="A28" s="85" t="s">
        <v>177</v>
      </c>
      <c r="H28" s="86" t="s">
        <v>178</v>
      </c>
      <c r="I28" s="87"/>
      <c r="J28" s="87"/>
    </row>
    <row r="29" spans="1:10" ht="27" x14ac:dyDescent="0.2">
      <c r="A29" s="85"/>
    </row>
    <row r="30" spans="1:10" ht="27" x14ac:dyDescent="0.2">
      <c r="A30" s="85"/>
    </row>
    <row r="31" spans="1:10" ht="27" x14ac:dyDescent="0.2">
      <c r="A31" s="85"/>
    </row>
    <row r="32" spans="1:10" ht="27" x14ac:dyDescent="0.2">
      <c r="A32" s="85" t="s">
        <v>179</v>
      </c>
      <c r="H32" s="86" t="s">
        <v>180</v>
      </c>
      <c r="I32" s="87"/>
      <c r="J32" s="87"/>
    </row>
    <row r="33" spans="1:10" ht="27" x14ac:dyDescent="0.2">
      <c r="A33" s="85"/>
    </row>
    <row r="34" spans="1:10" ht="27" x14ac:dyDescent="0.2">
      <c r="A34" s="85"/>
    </row>
    <row r="35" spans="1:10" ht="27" x14ac:dyDescent="0.2">
      <c r="A35" s="85" t="s">
        <v>181</v>
      </c>
      <c r="H35" s="86" t="s">
        <v>180</v>
      </c>
      <c r="I35" s="87"/>
      <c r="J35" s="87"/>
    </row>
    <row r="36" spans="1:10" ht="27" x14ac:dyDescent="0.2">
      <c r="A36" s="85" t="s">
        <v>182</v>
      </c>
    </row>
    <row r="37" spans="1:10" x14ac:dyDescent="0.2">
      <c r="A37" s="88"/>
    </row>
    <row r="38" spans="1:10" x14ac:dyDescent="0.2">
      <c r="A38" s="88"/>
    </row>
    <row r="39" spans="1:10" x14ac:dyDescent="0.2">
      <c r="A39" s="88"/>
    </row>
    <row r="40" spans="1:10" ht="27" customHeight="1" x14ac:dyDescent="0.2">
      <c r="A40" s="88"/>
      <c r="F40" s="89" t="s">
        <v>184</v>
      </c>
    </row>
  </sheetData>
  <pageMargins left="0.70866141732283461" right="0.11811023622047244" top="0.55118110236220474" bottom="0.15748031496062992" header="0.31496062992125984" footer="0.31496062992125984"/>
  <pageSetup paperSize="9" scale="8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7"/>
  <sheetViews>
    <sheetView view="pageBreakPreview" topLeftCell="A52" zoomScale="80" zoomScaleNormal="100" zoomScaleSheetLayoutView="80" workbookViewId="0">
      <selection activeCell="A337" sqref="A337"/>
    </sheetView>
  </sheetViews>
  <sheetFormatPr defaultRowHeight="12.75" x14ac:dyDescent="0.2"/>
  <cols>
    <col min="1" max="1" width="136.7109375" style="127" customWidth="1"/>
    <col min="2" max="2" width="74" style="92" customWidth="1"/>
    <col min="3" max="3" width="29.85546875" style="92" customWidth="1"/>
    <col min="4" max="6" width="9.140625" style="92"/>
    <col min="7" max="7" width="78.140625" style="92" customWidth="1"/>
    <col min="8" max="8" width="54.140625" style="92" customWidth="1"/>
    <col min="9" max="256" width="9.140625" style="92"/>
    <col min="257" max="257" width="136.7109375" style="92" customWidth="1"/>
    <col min="258" max="258" width="74" style="92" customWidth="1"/>
    <col min="259" max="259" width="29.85546875" style="92" customWidth="1"/>
    <col min="260" max="262" width="9.140625" style="92"/>
    <col min="263" max="263" width="78.140625" style="92" customWidth="1"/>
    <col min="264" max="264" width="54.140625" style="92" customWidth="1"/>
    <col min="265" max="512" width="9.140625" style="92"/>
    <col min="513" max="513" width="136.7109375" style="92" customWidth="1"/>
    <col min="514" max="514" width="74" style="92" customWidth="1"/>
    <col min="515" max="515" width="29.85546875" style="92" customWidth="1"/>
    <col min="516" max="518" width="9.140625" style="92"/>
    <col min="519" max="519" width="78.140625" style="92" customWidth="1"/>
    <col min="520" max="520" width="54.140625" style="92" customWidth="1"/>
    <col min="521" max="768" width="9.140625" style="92"/>
    <col min="769" max="769" width="136.7109375" style="92" customWidth="1"/>
    <col min="770" max="770" width="74" style="92" customWidth="1"/>
    <col min="771" max="771" width="29.85546875" style="92" customWidth="1"/>
    <col min="772" max="774" width="9.140625" style="92"/>
    <col min="775" max="775" width="78.140625" style="92" customWidth="1"/>
    <col min="776" max="776" width="54.140625" style="92" customWidth="1"/>
    <col min="777" max="1024" width="9.140625" style="92"/>
    <col min="1025" max="1025" width="136.7109375" style="92" customWidth="1"/>
    <col min="1026" max="1026" width="74" style="92" customWidth="1"/>
    <col min="1027" max="1027" width="29.85546875" style="92" customWidth="1"/>
    <col min="1028" max="1030" width="9.140625" style="92"/>
    <col min="1031" max="1031" width="78.140625" style="92" customWidth="1"/>
    <col min="1032" max="1032" width="54.140625" style="92" customWidth="1"/>
    <col min="1033" max="1280" width="9.140625" style="92"/>
    <col min="1281" max="1281" width="136.7109375" style="92" customWidth="1"/>
    <col min="1282" max="1282" width="74" style="92" customWidth="1"/>
    <col min="1283" max="1283" width="29.85546875" style="92" customWidth="1"/>
    <col min="1284" max="1286" width="9.140625" style="92"/>
    <col min="1287" max="1287" width="78.140625" style="92" customWidth="1"/>
    <col min="1288" max="1288" width="54.140625" style="92" customWidth="1"/>
    <col min="1289" max="1536" width="9.140625" style="92"/>
    <col min="1537" max="1537" width="136.7109375" style="92" customWidth="1"/>
    <col min="1538" max="1538" width="74" style="92" customWidth="1"/>
    <col min="1539" max="1539" width="29.85546875" style="92" customWidth="1"/>
    <col min="1540" max="1542" width="9.140625" style="92"/>
    <col min="1543" max="1543" width="78.140625" style="92" customWidth="1"/>
    <col min="1544" max="1544" width="54.140625" style="92" customWidth="1"/>
    <col min="1545" max="1792" width="9.140625" style="92"/>
    <col min="1793" max="1793" width="136.7109375" style="92" customWidth="1"/>
    <col min="1794" max="1794" width="74" style="92" customWidth="1"/>
    <col min="1795" max="1795" width="29.85546875" style="92" customWidth="1"/>
    <col min="1796" max="1798" width="9.140625" style="92"/>
    <col min="1799" max="1799" width="78.140625" style="92" customWidth="1"/>
    <col min="1800" max="1800" width="54.140625" style="92" customWidth="1"/>
    <col min="1801" max="2048" width="9.140625" style="92"/>
    <col min="2049" max="2049" width="136.7109375" style="92" customWidth="1"/>
    <col min="2050" max="2050" width="74" style="92" customWidth="1"/>
    <col min="2051" max="2051" width="29.85546875" style="92" customWidth="1"/>
    <col min="2052" max="2054" width="9.140625" style="92"/>
    <col min="2055" max="2055" width="78.140625" style="92" customWidth="1"/>
    <col min="2056" max="2056" width="54.140625" style="92" customWidth="1"/>
    <col min="2057" max="2304" width="9.140625" style="92"/>
    <col min="2305" max="2305" width="136.7109375" style="92" customWidth="1"/>
    <col min="2306" max="2306" width="74" style="92" customWidth="1"/>
    <col min="2307" max="2307" width="29.85546875" style="92" customWidth="1"/>
    <col min="2308" max="2310" width="9.140625" style="92"/>
    <col min="2311" max="2311" width="78.140625" style="92" customWidth="1"/>
    <col min="2312" max="2312" width="54.140625" style="92" customWidth="1"/>
    <col min="2313" max="2560" width="9.140625" style="92"/>
    <col min="2561" max="2561" width="136.7109375" style="92" customWidth="1"/>
    <col min="2562" max="2562" width="74" style="92" customWidth="1"/>
    <col min="2563" max="2563" width="29.85546875" style="92" customWidth="1"/>
    <col min="2564" max="2566" width="9.140625" style="92"/>
    <col min="2567" max="2567" width="78.140625" style="92" customWidth="1"/>
    <col min="2568" max="2568" width="54.140625" style="92" customWidth="1"/>
    <col min="2569" max="2816" width="9.140625" style="92"/>
    <col min="2817" max="2817" width="136.7109375" style="92" customWidth="1"/>
    <col min="2818" max="2818" width="74" style="92" customWidth="1"/>
    <col min="2819" max="2819" width="29.85546875" style="92" customWidth="1"/>
    <col min="2820" max="2822" width="9.140625" style="92"/>
    <col min="2823" max="2823" width="78.140625" style="92" customWidth="1"/>
    <col min="2824" max="2824" width="54.140625" style="92" customWidth="1"/>
    <col min="2825" max="3072" width="9.140625" style="92"/>
    <col min="3073" max="3073" width="136.7109375" style="92" customWidth="1"/>
    <col min="3074" max="3074" width="74" style="92" customWidth="1"/>
    <col min="3075" max="3075" width="29.85546875" style="92" customWidth="1"/>
    <col min="3076" max="3078" width="9.140625" style="92"/>
    <col min="3079" max="3079" width="78.140625" style="92" customWidth="1"/>
    <col min="3080" max="3080" width="54.140625" style="92" customWidth="1"/>
    <col min="3081" max="3328" width="9.140625" style="92"/>
    <col min="3329" max="3329" width="136.7109375" style="92" customWidth="1"/>
    <col min="3330" max="3330" width="74" style="92" customWidth="1"/>
    <col min="3331" max="3331" width="29.85546875" style="92" customWidth="1"/>
    <col min="3332" max="3334" width="9.140625" style="92"/>
    <col min="3335" max="3335" width="78.140625" style="92" customWidth="1"/>
    <col min="3336" max="3336" width="54.140625" style="92" customWidth="1"/>
    <col min="3337" max="3584" width="9.140625" style="92"/>
    <col min="3585" max="3585" width="136.7109375" style="92" customWidth="1"/>
    <col min="3586" max="3586" width="74" style="92" customWidth="1"/>
    <col min="3587" max="3587" width="29.85546875" style="92" customWidth="1"/>
    <col min="3588" max="3590" width="9.140625" style="92"/>
    <col min="3591" max="3591" width="78.140625" style="92" customWidth="1"/>
    <col min="3592" max="3592" width="54.140625" style="92" customWidth="1"/>
    <col min="3593" max="3840" width="9.140625" style="92"/>
    <col min="3841" max="3841" width="136.7109375" style="92" customWidth="1"/>
    <col min="3842" max="3842" width="74" style="92" customWidth="1"/>
    <col min="3843" max="3843" width="29.85546875" style="92" customWidth="1"/>
    <col min="3844" max="3846" width="9.140625" style="92"/>
    <col min="3847" max="3847" width="78.140625" style="92" customWidth="1"/>
    <col min="3848" max="3848" width="54.140625" style="92" customWidth="1"/>
    <col min="3849" max="4096" width="9.140625" style="92"/>
    <col min="4097" max="4097" width="136.7109375" style="92" customWidth="1"/>
    <col min="4098" max="4098" width="74" style="92" customWidth="1"/>
    <col min="4099" max="4099" width="29.85546875" style="92" customWidth="1"/>
    <col min="4100" max="4102" width="9.140625" style="92"/>
    <col min="4103" max="4103" width="78.140625" style="92" customWidth="1"/>
    <col min="4104" max="4104" width="54.140625" style="92" customWidth="1"/>
    <col min="4105" max="4352" width="9.140625" style="92"/>
    <col min="4353" max="4353" width="136.7109375" style="92" customWidth="1"/>
    <col min="4354" max="4354" width="74" style="92" customWidth="1"/>
    <col min="4355" max="4355" width="29.85546875" style="92" customWidth="1"/>
    <col min="4356" max="4358" width="9.140625" style="92"/>
    <col min="4359" max="4359" width="78.140625" style="92" customWidth="1"/>
    <col min="4360" max="4360" width="54.140625" style="92" customWidth="1"/>
    <col min="4361" max="4608" width="9.140625" style="92"/>
    <col min="4609" max="4609" width="136.7109375" style="92" customWidth="1"/>
    <col min="4610" max="4610" width="74" style="92" customWidth="1"/>
    <col min="4611" max="4611" width="29.85546875" style="92" customWidth="1"/>
    <col min="4612" max="4614" width="9.140625" style="92"/>
    <col min="4615" max="4615" width="78.140625" style="92" customWidth="1"/>
    <col min="4616" max="4616" width="54.140625" style="92" customWidth="1"/>
    <col min="4617" max="4864" width="9.140625" style="92"/>
    <col min="4865" max="4865" width="136.7109375" style="92" customWidth="1"/>
    <col min="4866" max="4866" width="74" style="92" customWidth="1"/>
    <col min="4867" max="4867" width="29.85546875" style="92" customWidth="1"/>
    <col min="4868" max="4870" width="9.140625" style="92"/>
    <col min="4871" max="4871" width="78.140625" style="92" customWidth="1"/>
    <col min="4872" max="4872" width="54.140625" style="92" customWidth="1"/>
    <col min="4873" max="5120" width="9.140625" style="92"/>
    <col min="5121" max="5121" width="136.7109375" style="92" customWidth="1"/>
    <col min="5122" max="5122" width="74" style="92" customWidth="1"/>
    <col min="5123" max="5123" width="29.85546875" style="92" customWidth="1"/>
    <col min="5124" max="5126" width="9.140625" style="92"/>
    <col min="5127" max="5127" width="78.140625" style="92" customWidth="1"/>
    <col min="5128" max="5128" width="54.140625" style="92" customWidth="1"/>
    <col min="5129" max="5376" width="9.140625" style="92"/>
    <col min="5377" max="5377" width="136.7109375" style="92" customWidth="1"/>
    <col min="5378" max="5378" width="74" style="92" customWidth="1"/>
    <col min="5379" max="5379" width="29.85546875" style="92" customWidth="1"/>
    <col min="5380" max="5382" width="9.140625" style="92"/>
    <col min="5383" max="5383" width="78.140625" style="92" customWidth="1"/>
    <col min="5384" max="5384" width="54.140625" style="92" customWidth="1"/>
    <col min="5385" max="5632" width="9.140625" style="92"/>
    <col min="5633" max="5633" width="136.7109375" style="92" customWidth="1"/>
    <col min="5634" max="5634" width="74" style="92" customWidth="1"/>
    <col min="5635" max="5635" width="29.85546875" style="92" customWidth="1"/>
    <col min="5636" max="5638" width="9.140625" style="92"/>
    <col min="5639" max="5639" width="78.140625" style="92" customWidth="1"/>
    <col min="5640" max="5640" width="54.140625" style="92" customWidth="1"/>
    <col min="5641" max="5888" width="9.140625" style="92"/>
    <col min="5889" max="5889" width="136.7109375" style="92" customWidth="1"/>
    <col min="5890" max="5890" width="74" style="92" customWidth="1"/>
    <col min="5891" max="5891" width="29.85546875" style="92" customWidth="1"/>
    <col min="5892" max="5894" width="9.140625" style="92"/>
    <col min="5895" max="5895" width="78.140625" style="92" customWidth="1"/>
    <col min="5896" max="5896" width="54.140625" style="92" customWidth="1"/>
    <col min="5897" max="6144" width="9.140625" style="92"/>
    <col min="6145" max="6145" width="136.7109375" style="92" customWidth="1"/>
    <col min="6146" max="6146" width="74" style="92" customWidth="1"/>
    <col min="6147" max="6147" width="29.85546875" style="92" customWidth="1"/>
    <col min="6148" max="6150" width="9.140625" style="92"/>
    <col min="6151" max="6151" width="78.140625" style="92" customWidth="1"/>
    <col min="6152" max="6152" width="54.140625" style="92" customWidth="1"/>
    <col min="6153" max="6400" width="9.140625" style="92"/>
    <col min="6401" max="6401" width="136.7109375" style="92" customWidth="1"/>
    <col min="6402" max="6402" width="74" style="92" customWidth="1"/>
    <col min="6403" max="6403" width="29.85546875" style="92" customWidth="1"/>
    <col min="6404" max="6406" width="9.140625" style="92"/>
    <col min="6407" max="6407" width="78.140625" style="92" customWidth="1"/>
    <col min="6408" max="6408" width="54.140625" style="92" customWidth="1"/>
    <col min="6409" max="6656" width="9.140625" style="92"/>
    <col min="6657" max="6657" width="136.7109375" style="92" customWidth="1"/>
    <col min="6658" max="6658" width="74" style="92" customWidth="1"/>
    <col min="6659" max="6659" width="29.85546875" style="92" customWidth="1"/>
    <col min="6660" max="6662" width="9.140625" style="92"/>
    <col min="6663" max="6663" width="78.140625" style="92" customWidth="1"/>
    <col min="6664" max="6664" width="54.140625" style="92" customWidth="1"/>
    <col min="6665" max="6912" width="9.140625" style="92"/>
    <col min="6913" max="6913" width="136.7109375" style="92" customWidth="1"/>
    <col min="6914" max="6914" width="74" style="92" customWidth="1"/>
    <col min="6915" max="6915" width="29.85546875" style="92" customWidth="1"/>
    <col min="6916" max="6918" width="9.140625" style="92"/>
    <col min="6919" max="6919" width="78.140625" style="92" customWidth="1"/>
    <col min="6920" max="6920" width="54.140625" style="92" customWidth="1"/>
    <col min="6921" max="7168" width="9.140625" style="92"/>
    <col min="7169" max="7169" width="136.7109375" style="92" customWidth="1"/>
    <col min="7170" max="7170" width="74" style="92" customWidth="1"/>
    <col min="7171" max="7171" width="29.85546875" style="92" customWidth="1"/>
    <col min="7172" max="7174" width="9.140625" style="92"/>
    <col min="7175" max="7175" width="78.140625" style="92" customWidth="1"/>
    <col min="7176" max="7176" width="54.140625" style="92" customWidth="1"/>
    <col min="7177" max="7424" width="9.140625" style="92"/>
    <col min="7425" max="7425" width="136.7109375" style="92" customWidth="1"/>
    <col min="7426" max="7426" width="74" style="92" customWidth="1"/>
    <col min="7427" max="7427" width="29.85546875" style="92" customWidth="1"/>
    <col min="7428" max="7430" width="9.140625" style="92"/>
    <col min="7431" max="7431" width="78.140625" style="92" customWidth="1"/>
    <col min="7432" max="7432" width="54.140625" style="92" customWidth="1"/>
    <col min="7433" max="7680" width="9.140625" style="92"/>
    <col min="7681" max="7681" width="136.7109375" style="92" customWidth="1"/>
    <col min="7682" max="7682" width="74" style="92" customWidth="1"/>
    <col min="7683" max="7683" width="29.85546875" style="92" customWidth="1"/>
    <col min="7684" max="7686" width="9.140625" style="92"/>
    <col min="7687" max="7687" width="78.140625" style="92" customWidth="1"/>
    <col min="7688" max="7688" width="54.140625" style="92" customWidth="1"/>
    <col min="7689" max="7936" width="9.140625" style="92"/>
    <col min="7937" max="7937" width="136.7109375" style="92" customWidth="1"/>
    <col min="7938" max="7938" width="74" style="92" customWidth="1"/>
    <col min="7939" max="7939" width="29.85546875" style="92" customWidth="1"/>
    <col min="7940" max="7942" width="9.140625" style="92"/>
    <col min="7943" max="7943" width="78.140625" style="92" customWidth="1"/>
    <col min="7944" max="7944" width="54.140625" style="92" customWidth="1"/>
    <col min="7945" max="8192" width="9.140625" style="92"/>
    <col min="8193" max="8193" width="136.7109375" style="92" customWidth="1"/>
    <col min="8194" max="8194" width="74" style="92" customWidth="1"/>
    <col min="8195" max="8195" width="29.85546875" style="92" customWidth="1"/>
    <col min="8196" max="8198" width="9.140625" style="92"/>
    <col min="8199" max="8199" width="78.140625" style="92" customWidth="1"/>
    <col min="8200" max="8200" width="54.140625" style="92" customWidth="1"/>
    <col min="8201" max="8448" width="9.140625" style="92"/>
    <col min="8449" max="8449" width="136.7109375" style="92" customWidth="1"/>
    <col min="8450" max="8450" width="74" style="92" customWidth="1"/>
    <col min="8451" max="8451" width="29.85546875" style="92" customWidth="1"/>
    <col min="8452" max="8454" width="9.140625" style="92"/>
    <col min="8455" max="8455" width="78.140625" style="92" customWidth="1"/>
    <col min="8456" max="8456" width="54.140625" style="92" customWidth="1"/>
    <col min="8457" max="8704" width="9.140625" style="92"/>
    <col min="8705" max="8705" width="136.7109375" style="92" customWidth="1"/>
    <col min="8706" max="8706" width="74" style="92" customWidth="1"/>
    <col min="8707" max="8707" width="29.85546875" style="92" customWidth="1"/>
    <col min="8708" max="8710" width="9.140625" style="92"/>
    <col min="8711" max="8711" width="78.140625" style="92" customWidth="1"/>
    <col min="8712" max="8712" width="54.140625" style="92" customWidth="1"/>
    <col min="8713" max="8960" width="9.140625" style="92"/>
    <col min="8961" max="8961" width="136.7109375" style="92" customWidth="1"/>
    <col min="8962" max="8962" width="74" style="92" customWidth="1"/>
    <col min="8963" max="8963" width="29.85546875" style="92" customWidth="1"/>
    <col min="8964" max="8966" width="9.140625" style="92"/>
    <col min="8967" max="8967" width="78.140625" style="92" customWidth="1"/>
    <col min="8968" max="8968" width="54.140625" style="92" customWidth="1"/>
    <col min="8969" max="9216" width="9.140625" style="92"/>
    <col min="9217" max="9217" width="136.7109375" style="92" customWidth="1"/>
    <col min="9218" max="9218" width="74" style="92" customWidth="1"/>
    <col min="9219" max="9219" width="29.85546875" style="92" customWidth="1"/>
    <col min="9220" max="9222" width="9.140625" style="92"/>
    <col min="9223" max="9223" width="78.140625" style="92" customWidth="1"/>
    <col min="9224" max="9224" width="54.140625" style="92" customWidth="1"/>
    <col min="9225" max="9472" width="9.140625" style="92"/>
    <col min="9473" max="9473" width="136.7109375" style="92" customWidth="1"/>
    <col min="9474" max="9474" width="74" style="92" customWidth="1"/>
    <col min="9475" max="9475" width="29.85546875" style="92" customWidth="1"/>
    <col min="9476" max="9478" width="9.140625" style="92"/>
    <col min="9479" max="9479" width="78.140625" style="92" customWidth="1"/>
    <col min="9480" max="9480" width="54.140625" style="92" customWidth="1"/>
    <col min="9481" max="9728" width="9.140625" style="92"/>
    <col min="9729" max="9729" width="136.7109375" style="92" customWidth="1"/>
    <col min="9730" max="9730" width="74" style="92" customWidth="1"/>
    <col min="9731" max="9731" width="29.85546875" style="92" customWidth="1"/>
    <col min="9732" max="9734" width="9.140625" style="92"/>
    <col min="9735" max="9735" width="78.140625" style="92" customWidth="1"/>
    <col min="9736" max="9736" width="54.140625" style="92" customWidth="1"/>
    <col min="9737" max="9984" width="9.140625" style="92"/>
    <col min="9985" max="9985" width="136.7109375" style="92" customWidth="1"/>
    <col min="9986" max="9986" width="74" style="92" customWidth="1"/>
    <col min="9987" max="9987" width="29.85546875" style="92" customWidth="1"/>
    <col min="9988" max="9990" width="9.140625" style="92"/>
    <col min="9991" max="9991" width="78.140625" style="92" customWidth="1"/>
    <col min="9992" max="9992" width="54.140625" style="92" customWidth="1"/>
    <col min="9993" max="10240" width="9.140625" style="92"/>
    <col min="10241" max="10241" width="136.7109375" style="92" customWidth="1"/>
    <col min="10242" max="10242" width="74" style="92" customWidth="1"/>
    <col min="10243" max="10243" width="29.85546875" style="92" customWidth="1"/>
    <col min="10244" max="10246" width="9.140625" style="92"/>
    <col min="10247" max="10247" width="78.140625" style="92" customWidth="1"/>
    <col min="10248" max="10248" width="54.140625" style="92" customWidth="1"/>
    <col min="10249" max="10496" width="9.140625" style="92"/>
    <col min="10497" max="10497" width="136.7109375" style="92" customWidth="1"/>
    <col min="10498" max="10498" width="74" style="92" customWidth="1"/>
    <col min="10499" max="10499" width="29.85546875" style="92" customWidth="1"/>
    <col min="10500" max="10502" width="9.140625" style="92"/>
    <col min="10503" max="10503" width="78.140625" style="92" customWidth="1"/>
    <col min="10504" max="10504" width="54.140625" style="92" customWidth="1"/>
    <col min="10505" max="10752" width="9.140625" style="92"/>
    <col min="10753" max="10753" width="136.7109375" style="92" customWidth="1"/>
    <col min="10754" max="10754" width="74" style="92" customWidth="1"/>
    <col min="10755" max="10755" width="29.85546875" style="92" customWidth="1"/>
    <col min="10756" max="10758" width="9.140625" style="92"/>
    <col min="10759" max="10759" width="78.140625" style="92" customWidth="1"/>
    <col min="10760" max="10760" width="54.140625" style="92" customWidth="1"/>
    <col min="10761" max="11008" width="9.140625" style="92"/>
    <col min="11009" max="11009" width="136.7109375" style="92" customWidth="1"/>
    <col min="11010" max="11010" width="74" style="92" customWidth="1"/>
    <col min="11011" max="11011" width="29.85546875" style="92" customWidth="1"/>
    <col min="11012" max="11014" width="9.140625" style="92"/>
    <col min="11015" max="11015" width="78.140625" style="92" customWidth="1"/>
    <col min="11016" max="11016" width="54.140625" style="92" customWidth="1"/>
    <col min="11017" max="11264" width="9.140625" style="92"/>
    <col min="11265" max="11265" width="136.7109375" style="92" customWidth="1"/>
    <col min="11266" max="11266" width="74" style="92" customWidth="1"/>
    <col min="11267" max="11267" width="29.85546875" style="92" customWidth="1"/>
    <col min="11268" max="11270" width="9.140625" style="92"/>
    <col min="11271" max="11271" width="78.140625" style="92" customWidth="1"/>
    <col min="11272" max="11272" width="54.140625" style="92" customWidth="1"/>
    <col min="11273" max="11520" width="9.140625" style="92"/>
    <col min="11521" max="11521" width="136.7109375" style="92" customWidth="1"/>
    <col min="11522" max="11522" width="74" style="92" customWidth="1"/>
    <col min="11523" max="11523" width="29.85546875" style="92" customWidth="1"/>
    <col min="11524" max="11526" width="9.140625" style="92"/>
    <col min="11527" max="11527" width="78.140625" style="92" customWidth="1"/>
    <col min="11528" max="11528" width="54.140625" style="92" customWidth="1"/>
    <col min="11529" max="11776" width="9.140625" style="92"/>
    <col min="11777" max="11777" width="136.7109375" style="92" customWidth="1"/>
    <col min="11778" max="11778" width="74" style="92" customWidth="1"/>
    <col min="11779" max="11779" width="29.85546875" style="92" customWidth="1"/>
    <col min="11780" max="11782" width="9.140625" style="92"/>
    <col min="11783" max="11783" width="78.140625" style="92" customWidth="1"/>
    <col min="11784" max="11784" width="54.140625" style="92" customWidth="1"/>
    <col min="11785" max="12032" width="9.140625" style="92"/>
    <col min="12033" max="12033" width="136.7109375" style="92" customWidth="1"/>
    <col min="12034" max="12034" width="74" style="92" customWidth="1"/>
    <col min="12035" max="12035" width="29.85546875" style="92" customWidth="1"/>
    <col min="12036" max="12038" width="9.140625" style="92"/>
    <col min="12039" max="12039" width="78.140625" style="92" customWidth="1"/>
    <col min="12040" max="12040" width="54.140625" style="92" customWidth="1"/>
    <col min="12041" max="12288" width="9.140625" style="92"/>
    <col min="12289" max="12289" width="136.7109375" style="92" customWidth="1"/>
    <col min="12290" max="12290" width="74" style="92" customWidth="1"/>
    <col min="12291" max="12291" width="29.85546875" style="92" customWidth="1"/>
    <col min="12292" max="12294" width="9.140625" style="92"/>
    <col min="12295" max="12295" width="78.140625" style="92" customWidth="1"/>
    <col min="12296" max="12296" width="54.140625" style="92" customWidth="1"/>
    <col min="12297" max="12544" width="9.140625" style="92"/>
    <col min="12545" max="12545" width="136.7109375" style="92" customWidth="1"/>
    <col min="12546" max="12546" width="74" style="92" customWidth="1"/>
    <col min="12547" max="12547" width="29.85546875" style="92" customWidth="1"/>
    <col min="12548" max="12550" width="9.140625" style="92"/>
    <col min="12551" max="12551" width="78.140625" style="92" customWidth="1"/>
    <col min="12552" max="12552" width="54.140625" style="92" customWidth="1"/>
    <col min="12553" max="12800" width="9.140625" style="92"/>
    <col min="12801" max="12801" width="136.7109375" style="92" customWidth="1"/>
    <col min="12802" max="12802" width="74" style="92" customWidth="1"/>
    <col min="12803" max="12803" width="29.85546875" style="92" customWidth="1"/>
    <col min="12804" max="12806" width="9.140625" style="92"/>
    <col min="12807" max="12807" width="78.140625" style="92" customWidth="1"/>
    <col min="12808" max="12808" width="54.140625" style="92" customWidth="1"/>
    <col min="12809" max="13056" width="9.140625" style="92"/>
    <col min="13057" max="13057" width="136.7109375" style="92" customWidth="1"/>
    <col min="13058" max="13058" width="74" style="92" customWidth="1"/>
    <col min="13059" max="13059" width="29.85546875" style="92" customWidth="1"/>
    <col min="13060" max="13062" width="9.140625" style="92"/>
    <col min="13063" max="13063" width="78.140625" style="92" customWidth="1"/>
    <col min="13064" max="13064" width="54.140625" style="92" customWidth="1"/>
    <col min="13065" max="13312" width="9.140625" style="92"/>
    <col min="13313" max="13313" width="136.7109375" style="92" customWidth="1"/>
    <col min="13314" max="13314" width="74" style="92" customWidth="1"/>
    <col min="13315" max="13315" width="29.85546875" style="92" customWidth="1"/>
    <col min="13316" max="13318" width="9.140625" style="92"/>
    <col min="13319" max="13319" width="78.140625" style="92" customWidth="1"/>
    <col min="13320" max="13320" width="54.140625" style="92" customWidth="1"/>
    <col min="13321" max="13568" width="9.140625" style="92"/>
    <col min="13569" max="13569" width="136.7109375" style="92" customWidth="1"/>
    <col min="13570" max="13570" width="74" style="92" customWidth="1"/>
    <col min="13571" max="13571" width="29.85546875" style="92" customWidth="1"/>
    <col min="13572" max="13574" width="9.140625" style="92"/>
    <col min="13575" max="13575" width="78.140625" style="92" customWidth="1"/>
    <col min="13576" max="13576" width="54.140625" style="92" customWidth="1"/>
    <col min="13577" max="13824" width="9.140625" style="92"/>
    <col min="13825" max="13825" width="136.7109375" style="92" customWidth="1"/>
    <col min="13826" max="13826" width="74" style="92" customWidth="1"/>
    <col min="13827" max="13827" width="29.85546875" style="92" customWidth="1"/>
    <col min="13828" max="13830" width="9.140625" style="92"/>
    <col min="13831" max="13831" width="78.140625" style="92" customWidth="1"/>
    <col min="13832" max="13832" width="54.140625" style="92" customWidth="1"/>
    <col min="13833" max="14080" width="9.140625" style="92"/>
    <col min="14081" max="14081" width="136.7109375" style="92" customWidth="1"/>
    <col min="14082" max="14082" width="74" style="92" customWidth="1"/>
    <col min="14083" max="14083" width="29.85546875" style="92" customWidth="1"/>
    <col min="14084" max="14086" width="9.140625" style="92"/>
    <col min="14087" max="14087" width="78.140625" style="92" customWidth="1"/>
    <col min="14088" max="14088" width="54.140625" style="92" customWidth="1"/>
    <col min="14089" max="14336" width="9.140625" style="92"/>
    <col min="14337" max="14337" width="136.7109375" style="92" customWidth="1"/>
    <col min="14338" max="14338" width="74" style="92" customWidth="1"/>
    <col min="14339" max="14339" width="29.85546875" style="92" customWidth="1"/>
    <col min="14340" max="14342" width="9.140625" style="92"/>
    <col min="14343" max="14343" width="78.140625" style="92" customWidth="1"/>
    <col min="14344" max="14344" width="54.140625" style="92" customWidth="1"/>
    <col min="14345" max="14592" width="9.140625" style="92"/>
    <col min="14593" max="14593" width="136.7109375" style="92" customWidth="1"/>
    <col min="14594" max="14594" width="74" style="92" customWidth="1"/>
    <col min="14595" max="14595" width="29.85546875" style="92" customWidth="1"/>
    <col min="14596" max="14598" width="9.140625" style="92"/>
    <col min="14599" max="14599" width="78.140625" style="92" customWidth="1"/>
    <col min="14600" max="14600" width="54.140625" style="92" customWidth="1"/>
    <col min="14601" max="14848" width="9.140625" style="92"/>
    <col min="14849" max="14849" width="136.7109375" style="92" customWidth="1"/>
    <col min="14850" max="14850" width="74" style="92" customWidth="1"/>
    <col min="14851" max="14851" width="29.85546875" style="92" customWidth="1"/>
    <col min="14852" max="14854" width="9.140625" style="92"/>
    <col min="14855" max="14855" width="78.140625" style="92" customWidth="1"/>
    <col min="14856" max="14856" width="54.140625" style="92" customWidth="1"/>
    <col min="14857" max="15104" width="9.140625" style="92"/>
    <col min="15105" max="15105" width="136.7109375" style="92" customWidth="1"/>
    <col min="15106" max="15106" width="74" style="92" customWidth="1"/>
    <col min="15107" max="15107" width="29.85546875" style="92" customWidth="1"/>
    <col min="15108" max="15110" width="9.140625" style="92"/>
    <col min="15111" max="15111" width="78.140625" style="92" customWidth="1"/>
    <col min="15112" max="15112" width="54.140625" style="92" customWidth="1"/>
    <col min="15113" max="15360" width="9.140625" style="92"/>
    <col min="15361" max="15361" width="136.7109375" style="92" customWidth="1"/>
    <col min="15362" max="15362" width="74" style="92" customWidth="1"/>
    <col min="15363" max="15363" width="29.85546875" style="92" customWidth="1"/>
    <col min="15364" max="15366" width="9.140625" style="92"/>
    <col min="15367" max="15367" width="78.140625" style="92" customWidth="1"/>
    <col min="15368" max="15368" width="54.140625" style="92" customWidth="1"/>
    <col min="15369" max="15616" width="9.140625" style="92"/>
    <col min="15617" max="15617" width="136.7109375" style="92" customWidth="1"/>
    <col min="15618" max="15618" width="74" style="92" customWidth="1"/>
    <col min="15619" max="15619" width="29.85546875" style="92" customWidth="1"/>
    <col min="15620" max="15622" width="9.140625" style="92"/>
    <col min="15623" max="15623" width="78.140625" style="92" customWidth="1"/>
    <col min="15624" max="15624" width="54.140625" style="92" customWidth="1"/>
    <col min="15625" max="15872" width="9.140625" style="92"/>
    <col min="15873" max="15873" width="136.7109375" style="92" customWidth="1"/>
    <col min="15874" max="15874" width="74" style="92" customWidth="1"/>
    <col min="15875" max="15875" width="29.85546875" style="92" customWidth="1"/>
    <col min="15876" max="15878" width="9.140625" style="92"/>
    <col min="15879" max="15879" width="78.140625" style="92" customWidth="1"/>
    <col min="15880" max="15880" width="54.140625" style="92" customWidth="1"/>
    <col min="15881" max="16128" width="9.140625" style="92"/>
    <col min="16129" max="16129" width="136.7109375" style="92" customWidth="1"/>
    <col min="16130" max="16130" width="74" style="92" customWidth="1"/>
    <col min="16131" max="16131" width="29.85546875" style="92" customWidth="1"/>
    <col min="16132" max="16134" width="9.140625" style="92"/>
    <col min="16135" max="16135" width="78.140625" style="92" customWidth="1"/>
    <col min="16136" max="16136" width="54.140625" style="92" customWidth="1"/>
    <col min="16137" max="16384" width="9.140625" style="92"/>
  </cols>
  <sheetData>
    <row r="1" spans="1:5" ht="15.75" x14ac:dyDescent="0.2">
      <c r="A1" s="90" t="s">
        <v>185</v>
      </c>
      <c r="B1" s="91"/>
      <c r="C1" s="91"/>
      <c r="D1" s="91"/>
      <c r="E1" s="91"/>
    </row>
    <row r="2" spans="1:5" ht="15" x14ac:dyDescent="0.2">
      <c r="A2" s="93" t="s">
        <v>186</v>
      </c>
      <c r="B2" s="91"/>
      <c r="C2" s="91"/>
      <c r="D2" s="91"/>
      <c r="E2" s="91"/>
    </row>
    <row r="3" spans="1:5" ht="15.75" x14ac:dyDescent="0.25">
      <c r="A3" s="94" t="s">
        <v>187</v>
      </c>
      <c r="B3" s="95"/>
      <c r="C3" s="96"/>
      <c r="D3" s="95"/>
      <c r="E3" s="95"/>
    </row>
    <row r="4" spans="1:5" ht="15" x14ac:dyDescent="0.2">
      <c r="A4" s="97" t="s">
        <v>188</v>
      </c>
    </row>
    <row r="5" spans="1:5" x14ac:dyDescent="0.2">
      <c r="A5" s="98"/>
    </row>
    <row r="6" spans="1:5" x14ac:dyDescent="0.2">
      <c r="A6" s="98"/>
    </row>
    <row r="7" spans="1:5" x14ac:dyDescent="0.2">
      <c r="A7" s="98"/>
    </row>
    <row r="8" spans="1:5" ht="15" x14ac:dyDescent="0.2">
      <c r="A8" s="99" t="s">
        <v>188</v>
      </c>
    </row>
    <row r="9" spans="1:5" x14ac:dyDescent="0.2">
      <c r="A9" s="100"/>
    </row>
    <row r="10" spans="1:5" ht="15" x14ac:dyDescent="0.2">
      <c r="A10" s="99" t="s">
        <v>189</v>
      </c>
      <c r="B10" s="101"/>
    </row>
    <row r="11" spans="1:5" x14ac:dyDescent="0.2">
      <c r="A11" s="100"/>
    </row>
    <row r="12" spans="1:5" ht="25.5" x14ac:dyDescent="0.2">
      <c r="A12" s="100" t="s">
        <v>190</v>
      </c>
    </row>
    <row r="13" spans="1:5" x14ac:dyDescent="0.2">
      <c r="A13" s="100"/>
    </row>
    <row r="14" spans="1:5" ht="31.5" customHeight="1" x14ac:dyDescent="0.2">
      <c r="A14" s="102" t="s">
        <v>191</v>
      </c>
    </row>
    <row r="15" spans="1:5" x14ac:dyDescent="0.2">
      <c r="A15" s="100"/>
    </row>
    <row r="16" spans="1:5" ht="15" x14ac:dyDescent="0.2">
      <c r="A16" s="99" t="s">
        <v>192</v>
      </c>
      <c r="B16" s="101"/>
    </row>
    <row r="17" spans="1:3" x14ac:dyDescent="0.2">
      <c r="A17" s="100"/>
    </row>
    <row r="18" spans="1:3" x14ac:dyDescent="0.2">
      <c r="A18" s="100" t="s">
        <v>193</v>
      </c>
    </row>
    <row r="19" spans="1:3" x14ac:dyDescent="0.2">
      <c r="A19" s="103"/>
    </row>
    <row r="20" spans="1:3" ht="15" x14ac:dyDescent="0.2">
      <c r="A20" s="100" t="s">
        <v>194</v>
      </c>
      <c r="C20" s="104"/>
    </row>
    <row r="21" spans="1:3" x14ac:dyDescent="0.2">
      <c r="A21" s="100"/>
    </row>
    <row r="22" spans="1:3" ht="25.5" x14ac:dyDescent="0.2">
      <c r="A22" s="100" t="s">
        <v>195</v>
      </c>
      <c r="B22" s="104"/>
    </row>
    <row r="23" spans="1:3" x14ac:dyDescent="0.2">
      <c r="A23" s="100"/>
    </row>
    <row r="24" spans="1:3" x14ac:dyDescent="0.2">
      <c r="A24" s="100" t="s">
        <v>196</v>
      </c>
    </row>
    <row r="25" spans="1:3" x14ac:dyDescent="0.2">
      <c r="A25" s="100"/>
    </row>
    <row r="26" spans="1:3" x14ac:dyDescent="0.2">
      <c r="A26" s="100" t="s">
        <v>197</v>
      </c>
    </row>
    <row r="27" spans="1:3" x14ac:dyDescent="0.2">
      <c r="A27" s="100"/>
    </row>
    <row r="28" spans="1:3" ht="15" customHeight="1" x14ac:dyDescent="0.2">
      <c r="A28" s="100" t="s">
        <v>198</v>
      </c>
    </row>
    <row r="29" spans="1:3" x14ac:dyDescent="0.2">
      <c r="A29" s="100"/>
    </row>
    <row r="30" spans="1:3" x14ac:dyDescent="0.2">
      <c r="A30" s="100" t="s">
        <v>199</v>
      </c>
    </row>
    <row r="31" spans="1:3" x14ac:dyDescent="0.2">
      <c r="A31" s="100"/>
    </row>
    <row r="32" spans="1:3" x14ac:dyDescent="0.2">
      <c r="A32" s="100" t="s">
        <v>200</v>
      </c>
    </row>
    <row r="33" spans="1:2" x14ac:dyDescent="0.2">
      <c r="A33" s="100"/>
    </row>
    <row r="34" spans="1:2" ht="14.25" x14ac:dyDescent="0.2">
      <c r="A34" s="100" t="s">
        <v>201</v>
      </c>
      <c r="B34" s="101"/>
    </row>
    <row r="35" spans="1:2" x14ac:dyDescent="0.2">
      <c r="A35" s="100"/>
    </row>
    <row r="36" spans="1:2" ht="15" x14ac:dyDescent="0.2">
      <c r="A36" s="99" t="s">
        <v>202</v>
      </c>
      <c r="B36" s="101"/>
    </row>
    <row r="37" spans="1:2" x14ac:dyDescent="0.2">
      <c r="A37" s="100"/>
    </row>
    <row r="38" spans="1:2" x14ac:dyDescent="0.2">
      <c r="A38" s="100" t="s">
        <v>203</v>
      </c>
    </row>
    <row r="39" spans="1:2" x14ac:dyDescent="0.2">
      <c r="A39" s="100"/>
    </row>
    <row r="40" spans="1:2" ht="25.5" x14ac:dyDescent="0.2">
      <c r="A40" s="100" t="s">
        <v>204</v>
      </c>
    </row>
    <row r="41" spans="1:2" x14ac:dyDescent="0.2">
      <c r="A41" s="100"/>
    </row>
    <row r="42" spans="1:2" ht="24.75" customHeight="1" x14ac:dyDescent="0.2">
      <c r="A42" s="100" t="s">
        <v>205</v>
      </c>
    </row>
    <row r="43" spans="1:2" x14ac:dyDescent="0.2">
      <c r="A43" s="100"/>
    </row>
    <row r="44" spans="1:2" s="106" customFormat="1" ht="20.25" customHeight="1" x14ac:dyDescent="0.2">
      <c r="A44" s="105" t="s">
        <v>206</v>
      </c>
    </row>
    <row r="45" spans="1:2" s="106" customFormat="1" x14ac:dyDescent="0.2">
      <c r="A45" s="98"/>
    </row>
    <row r="46" spans="1:2" s="106" customFormat="1" x14ac:dyDescent="0.2">
      <c r="A46" s="100" t="s">
        <v>207</v>
      </c>
    </row>
    <row r="47" spans="1:2" s="106" customFormat="1" x14ac:dyDescent="0.2">
      <c r="A47" s="100"/>
    </row>
    <row r="48" spans="1:2" x14ac:dyDescent="0.2">
      <c r="A48" s="100"/>
    </row>
    <row r="49" spans="1:2" ht="15" x14ac:dyDescent="0.2">
      <c r="A49" s="99" t="s">
        <v>208</v>
      </c>
    </row>
    <row r="50" spans="1:2" x14ac:dyDescent="0.2">
      <c r="A50" s="100"/>
    </row>
    <row r="51" spans="1:2" ht="76.5" x14ac:dyDescent="0.2">
      <c r="A51" s="100" t="s">
        <v>209</v>
      </c>
    </row>
    <row r="52" spans="1:2" ht="73.5" customHeight="1" x14ac:dyDescent="0.2">
      <c r="A52" s="100" t="s">
        <v>210</v>
      </c>
    </row>
    <row r="53" spans="1:2" ht="14.25" x14ac:dyDescent="0.2">
      <c r="A53" s="100"/>
      <c r="B53" s="101"/>
    </row>
    <row r="54" spans="1:2" ht="15" x14ac:dyDescent="0.2">
      <c r="A54" s="99" t="s">
        <v>211</v>
      </c>
    </row>
    <row r="55" spans="1:2" x14ac:dyDescent="0.2">
      <c r="A55" s="100"/>
    </row>
    <row r="56" spans="1:2" ht="25.5" x14ac:dyDescent="0.2">
      <c r="A56" s="100" t="s">
        <v>212</v>
      </c>
    </row>
    <row r="57" spans="1:2" x14ac:dyDescent="0.2">
      <c r="A57" s="100"/>
    </row>
    <row r="58" spans="1:2" ht="15" x14ac:dyDescent="0.2">
      <c r="A58" s="107" t="s">
        <v>213</v>
      </c>
    </row>
    <row r="59" spans="1:2" x14ac:dyDescent="0.2">
      <c r="A59" s="100"/>
    </row>
    <row r="60" spans="1:2" x14ac:dyDescent="0.2">
      <c r="A60" s="100" t="s">
        <v>214</v>
      </c>
    </row>
    <row r="61" spans="1:2" x14ac:dyDescent="0.2">
      <c r="A61" s="100"/>
    </row>
    <row r="62" spans="1:2" ht="15" x14ac:dyDescent="0.2">
      <c r="A62" s="108" t="s">
        <v>215</v>
      </c>
    </row>
    <row r="63" spans="1:2" ht="15" x14ac:dyDescent="0.2">
      <c r="A63" s="109"/>
    </row>
    <row r="64" spans="1:2" x14ac:dyDescent="0.2">
      <c r="A64" s="98"/>
    </row>
    <row r="65" spans="1:6" ht="15" x14ac:dyDescent="0.2">
      <c r="A65" s="99" t="s">
        <v>216</v>
      </c>
    </row>
    <row r="66" spans="1:6" ht="14.25" x14ac:dyDescent="0.2">
      <c r="A66" s="98"/>
      <c r="B66" s="101"/>
    </row>
    <row r="67" spans="1:6" ht="14.25" x14ac:dyDescent="0.2">
      <c r="A67" s="110" t="s">
        <v>217</v>
      </c>
      <c r="B67" s="101"/>
    </row>
    <row r="68" spans="1:6" x14ac:dyDescent="0.2">
      <c r="A68" s="100"/>
    </row>
    <row r="69" spans="1:6" ht="15" x14ac:dyDescent="0.2">
      <c r="A69" s="99" t="s">
        <v>218</v>
      </c>
    </row>
    <row r="70" spans="1:6" ht="14.25" x14ac:dyDescent="0.2">
      <c r="A70" s="100"/>
      <c r="B70" s="101"/>
    </row>
    <row r="71" spans="1:6" x14ac:dyDescent="0.2">
      <c r="A71" s="110" t="s">
        <v>219</v>
      </c>
    </row>
    <row r="72" spans="1:6" x14ac:dyDescent="0.2">
      <c r="A72" s="111"/>
    </row>
    <row r="73" spans="1:6" ht="15" x14ac:dyDescent="0.2">
      <c r="A73" s="99" t="s">
        <v>220</v>
      </c>
    </row>
    <row r="74" spans="1:6" ht="14.25" x14ac:dyDescent="0.2">
      <c r="A74" s="100"/>
      <c r="B74" s="101"/>
    </row>
    <row r="75" spans="1:6" x14ac:dyDescent="0.2">
      <c r="A75" s="100" t="s">
        <v>221</v>
      </c>
    </row>
    <row r="76" spans="1:6" x14ac:dyDescent="0.2">
      <c r="A76" s="100"/>
    </row>
    <row r="77" spans="1:6" s="106" customFormat="1" ht="15" x14ac:dyDescent="0.2">
      <c r="A77" s="110" t="s">
        <v>222</v>
      </c>
      <c r="E77" s="112"/>
      <c r="F77" s="112"/>
    </row>
    <row r="78" spans="1:6" s="106" customFormat="1" x14ac:dyDescent="0.2">
      <c r="A78" s="113" t="s">
        <v>223</v>
      </c>
    </row>
    <row r="79" spans="1:6" s="106" customFormat="1" x14ac:dyDescent="0.2">
      <c r="A79" s="100" t="s">
        <v>224</v>
      </c>
    </row>
    <row r="80" spans="1:6" s="106" customFormat="1" x14ac:dyDescent="0.2">
      <c r="A80" s="114"/>
    </row>
    <row r="81" spans="1:2" s="106" customFormat="1" ht="15" x14ac:dyDescent="0.2">
      <c r="A81" s="99" t="s">
        <v>225</v>
      </c>
      <c r="B81" s="115"/>
    </row>
    <row r="82" spans="1:2" x14ac:dyDescent="0.2">
      <c r="A82" s="100"/>
    </row>
    <row r="83" spans="1:2" x14ac:dyDescent="0.2">
      <c r="A83" s="110" t="s">
        <v>226</v>
      </c>
    </row>
    <row r="84" spans="1:2" ht="14.25" x14ac:dyDescent="0.2">
      <c r="A84" s="110" t="s">
        <v>227</v>
      </c>
      <c r="B84" s="101"/>
    </row>
    <row r="85" spans="1:2" x14ac:dyDescent="0.2">
      <c r="A85" s="110" t="s">
        <v>228</v>
      </c>
    </row>
    <row r="86" spans="1:2" x14ac:dyDescent="0.2">
      <c r="A86" s="110" t="s">
        <v>229</v>
      </c>
    </row>
    <row r="87" spans="1:2" x14ac:dyDescent="0.2">
      <c r="A87" s="110" t="s">
        <v>230</v>
      </c>
    </row>
    <row r="88" spans="1:2" x14ac:dyDescent="0.2">
      <c r="A88" s="110" t="s">
        <v>231</v>
      </c>
    </row>
    <row r="89" spans="1:2" x14ac:dyDescent="0.2">
      <c r="A89" s="110" t="s">
        <v>232</v>
      </c>
    </row>
    <row r="90" spans="1:2" x14ac:dyDescent="0.2">
      <c r="A90" s="110" t="s">
        <v>233</v>
      </c>
    </row>
    <row r="91" spans="1:2" x14ac:dyDescent="0.2">
      <c r="A91" s="110" t="s">
        <v>234</v>
      </c>
    </row>
    <row r="92" spans="1:2" x14ac:dyDescent="0.2">
      <c r="A92" s="110" t="s">
        <v>235</v>
      </c>
    </row>
    <row r="93" spans="1:2" x14ac:dyDescent="0.2">
      <c r="A93" s="110" t="s">
        <v>236</v>
      </c>
    </row>
    <row r="94" spans="1:2" x14ac:dyDescent="0.2">
      <c r="A94" s="100"/>
    </row>
    <row r="95" spans="1:2" x14ac:dyDescent="0.2">
      <c r="A95" s="98" t="s">
        <v>237</v>
      </c>
    </row>
    <row r="96" spans="1:2" x14ac:dyDescent="0.2">
      <c r="A96" s="98"/>
    </row>
    <row r="97" spans="1:1" x14ac:dyDescent="0.2">
      <c r="A97" s="105" t="s">
        <v>238</v>
      </c>
    </row>
    <row r="98" spans="1:1" x14ac:dyDescent="0.2">
      <c r="A98" s="110" t="s">
        <v>239</v>
      </c>
    </row>
    <row r="99" spans="1:1" x14ac:dyDescent="0.2">
      <c r="A99" s="110" t="s">
        <v>240</v>
      </c>
    </row>
    <row r="100" spans="1:1" x14ac:dyDescent="0.2">
      <c r="A100" s="110" t="s">
        <v>241</v>
      </c>
    </row>
    <row r="101" spans="1:1" x14ac:dyDescent="0.2">
      <c r="A101" s="110" t="s">
        <v>242</v>
      </c>
    </row>
    <row r="102" spans="1:1" x14ac:dyDescent="0.2">
      <c r="A102" s="110" t="s">
        <v>243</v>
      </c>
    </row>
    <row r="103" spans="1:1" x14ac:dyDescent="0.2">
      <c r="A103" s="110" t="s">
        <v>244</v>
      </c>
    </row>
    <row r="104" spans="1:1" x14ac:dyDescent="0.2">
      <c r="A104" s="100"/>
    </row>
    <row r="105" spans="1:1" x14ac:dyDescent="0.2">
      <c r="A105" s="105" t="s">
        <v>245</v>
      </c>
    </row>
    <row r="106" spans="1:1" x14ac:dyDescent="0.2">
      <c r="A106" s="105"/>
    </row>
    <row r="107" spans="1:1" ht="25.5" x14ac:dyDescent="0.2">
      <c r="A107" s="110" t="s">
        <v>246</v>
      </c>
    </row>
    <row r="108" spans="1:1" x14ac:dyDescent="0.2">
      <c r="A108" s="100"/>
    </row>
    <row r="109" spans="1:1" ht="28.5" customHeight="1" x14ac:dyDescent="0.2">
      <c r="A109" s="105" t="s">
        <v>247</v>
      </c>
    </row>
    <row r="110" spans="1:1" x14ac:dyDescent="0.2">
      <c r="A110" s="105"/>
    </row>
    <row r="111" spans="1:1" x14ac:dyDescent="0.2">
      <c r="A111" s="100" t="s">
        <v>248</v>
      </c>
    </row>
    <row r="112" spans="1:1" ht="25.5" x14ac:dyDescent="0.2">
      <c r="A112" s="100" t="s">
        <v>249</v>
      </c>
    </row>
    <row r="113" spans="1:1" x14ac:dyDescent="0.2">
      <c r="A113" s="105"/>
    </row>
    <row r="114" spans="1:1" ht="33.75" customHeight="1" x14ac:dyDescent="0.2">
      <c r="A114" s="99" t="s">
        <v>250</v>
      </c>
    </row>
    <row r="115" spans="1:1" x14ac:dyDescent="0.2">
      <c r="A115" s="100"/>
    </row>
    <row r="116" spans="1:1" ht="25.5" x14ac:dyDescent="0.2">
      <c r="A116" s="116" t="s">
        <v>251</v>
      </c>
    </row>
    <row r="117" spans="1:1" ht="25.5" x14ac:dyDescent="0.2">
      <c r="A117" s="117" t="s">
        <v>252</v>
      </c>
    </row>
    <row r="118" spans="1:1" x14ac:dyDescent="0.2">
      <c r="A118" s="117"/>
    </row>
    <row r="119" spans="1:1" ht="15" x14ac:dyDescent="0.2">
      <c r="A119" s="99" t="s">
        <v>253</v>
      </c>
    </row>
    <row r="120" spans="1:1" x14ac:dyDescent="0.2">
      <c r="A120" s="117"/>
    </row>
    <row r="121" spans="1:1" ht="25.5" x14ac:dyDescent="0.2">
      <c r="A121" s="117" t="s">
        <v>254</v>
      </c>
    </row>
    <row r="122" spans="1:1" x14ac:dyDescent="0.2">
      <c r="A122" s="118" t="s">
        <v>255</v>
      </c>
    </row>
    <row r="123" spans="1:1" x14ac:dyDescent="0.2">
      <c r="A123" s="117"/>
    </row>
    <row r="124" spans="1:1" ht="44.25" customHeight="1" x14ac:dyDescent="0.2">
      <c r="A124" s="117"/>
    </row>
    <row r="125" spans="1:1" ht="15" x14ac:dyDescent="0.2">
      <c r="A125" s="99" t="s">
        <v>256</v>
      </c>
    </row>
    <row r="126" spans="1:1" x14ac:dyDescent="0.2">
      <c r="A126" s="100"/>
    </row>
    <row r="127" spans="1:1" x14ac:dyDescent="0.2">
      <c r="A127" s="100" t="s">
        <v>257</v>
      </c>
    </row>
    <row r="128" spans="1:1" x14ac:dyDescent="0.2">
      <c r="A128" s="100" t="s">
        <v>258</v>
      </c>
    </row>
    <row r="129" spans="1:2" ht="38.25" x14ac:dyDescent="0.2">
      <c r="A129" s="116" t="s">
        <v>259</v>
      </c>
    </row>
    <row r="130" spans="1:2" x14ac:dyDescent="0.2">
      <c r="A130" s="100"/>
    </row>
    <row r="131" spans="1:2" ht="14.25" x14ac:dyDescent="0.2">
      <c r="A131" s="98"/>
      <c r="B131" s="101"/>
    </row>
    <row r="132" spans="1:2" ht="15" x14ac:dyDescent="0.2">
      <c r="A132" s="99" t="s">
        <v>260</v>
      </c>
      <c r="B132" s="101"/>
    </row>
    <row r="133" spans="1:2" ht="15" x14ac:dyDescent="0.2">
      <c r="A133" s="99"/>
    </row>
    <row r="134" spans="1:2" ht="25.5" x14ac:dyDescent="0.2">
      <c r="A134" s="100" t="s">
        <v>261</v>
      </c>
    </row>
    <row r="135" spans="1:2" x14ac:dyDescent="0.2">
      <c r="A135" s="100"/>
    </row>
    <row r="136" spans="1:2" ht="42.75" customHeight="1" x14ac:dyDescent="0.2">
      <c r="A136" s="100"/>
    </row>
    <row r="137" spans="1:2" ht="15" x14ac:dyDescent="0.2">
      <c r="A137" s="99" t="s">
        <v>262</v>
      </c>
    </row>
    <row r="138" spans="1:2" x14ac:dyDescent="0.2">
      <c r="A138" s="111"/>
    </row>
    <row r="139" spans="1:2" ht="25.5" x14ac:dyDescent="0.2">
      <c r="A139" s="100" t="s">
        <v>263</v>
      </c>
    </row>
    <row r="140" spans="1:2" x14ac:dyDescent="0.2">
      <c r="A140" s="119"/>
    </row>
    <row r="141" spans="1:2" ht="40.5" customHeight="1" x14ac:dyDescent="0.2">
      <c r="A141" s="100" t="s">
        <v>264</v>
      </c>
    </row>
    <row r="142" spans="1:2" x14ac:dyDescent="0.2">
      <c r="A142" s="119"/>
    </row>
    <row r="143" spans="1:2" ht="27" customHeight="1" x14ac:dyDescent="0.2">
      <c r="A143" s="99" t="s">
        <v>265</v>
      </c>
    </row>
    <row r="144" spans="1:2" x14ac:dyDescent="0.2">
      <c r="A144" s="119"/>
    </row>
    <row r="145" spans="1:2" ht="25.5" x14ac:dyDescent="0.2">
      <c r="A145" s="100" t="s">
        <v>266</v>
      </c>
    </row>
    <row r="146" spans="1:2" x14ac:dyDescent="0.2">
      <c r="A146" s="119"/>
    </row>
    <row r="147" spans="1:2" ht="41.25" customHeight="1" x14ac:dyDescent="0.2">
      <c r="A147" s="100" t="s">
        <v>267</v>
      </c>
    </row>
    <row r="148" spans="1:2" ht="14.25" x14ac:dyDescent="0.2">
      <c r="A148" s="120"/>
      <c r="B148" s="101"/>
    </row>
    <row r="149" spans="1:2" ht="15" x14ac:dyDescent="0.2">
      <c r="A149" s="99" t="s">
        <v>268</v>
      </c>
    </row>
    <row r="150" spans="1:2" x14ac:dyDescent="0.2">
      <c r="A150" s="100"/>
    </row>
    <row r="151" spans="1:2" ht="25.5" x14ac:dyDescent="0.2">
      <c r="A151" s="100" t="s">
        <v>269</v>
      </c>
    </row>
    <row r="152" spans="1:2" ht="14.25" x14ac:dyDescent="0.2">
      <c r="A152" s="98"/>
      <c r="B152" s="101"/>
    </row>
    <row r="153" spans="1:2" ht="15" x14ac:dyDescent="0.2">
      <c r="A153" s="99" t="s">
        <v>270</v>
      </c>
    </row>
    <row r="154" spans="1:2" x14ac:dyDescent="0.2">
      <c r="A154" s="100"/>
    </row>
    <row r="155" spans="1:2" ht="25.5" x14ac:dyDescent="0.2">
      <c r="A155" s="100" t="s">
        <v>271</v>
      </c>
    </row>
    <row r="156" spans="1:2" x14ac:dyDescent="0.2">
      <c r="A156" s="100"/>
    </row>
    <row r="157" spans="1:2" ht="39" customHeight="1" x14ac:dyDescent="0.2">
      <c r="A157" s="100" t="s">
        <v>272</v>
      </c>
    </row>
    <row r="158" spans="1:2" x14ac:dyDescent="0.2">
      <c r="A158" s="119"/>
    </row>
    <row r="159" spans="1:2" x14ac:dyDescent="0.2">
      <c r="A159" s="100" t="s">
        <v>273</v>
      </c>
    </row>
    <row r="160" spans="1:2" x14ac:dyDescent="0.2">
      <c r="A160" s="100" t="s">
        <v>274</v>
      </c>
    </row>
    <row r="161" spans="1:6" x14ac:dyDescent="0.2">
      <c r="A161" s="119"/>
    </row>
    <row r="162" spans="1:6" ht="48.75" customHeight="1" x14ac:dyDescent="0.2">
      <c r="A162" s="100" t="s">
        <v>275</v>
      </c>
    </row>
    <row r="163" spans="1:6" ht="14.25" x14ac:dyDescent="0.2">
      <c r="A163" s="100"/>
      <c r="B163" s="101"/>
    </row>
    <row r="164" spans="1:6" ht="15" x14ac:dyDescent="0.2">
      <c r="A164" s="99" t="s">
        <v>276</v>
      </c>
      <c r="B164" s="101"/>
    </row>
    <row r="165" spans="1:6" ht="15" x14ac:dyDescent="0.2">
      <c r="A165" s="98"/>
      <c r="C165" s="121"/>
    </row>
    <row r="166" spans="1:6" ht="30" customHeight="1" x14ac:dyDescent="0.2">
      <c r="A166" s="122" t="s">
        <v>277</v>
      </c>
    </row>
    <row r="167" spans="1:6" x14ac:dyDescent="0.2">
      <c r="A167" s="119"/>
    </row>
    <row r="168" spans="1:6" ht="42" customHeight="1" x14ac:dyDescent="0.2">
      <c r="A168" s="100" t="s">
        <v>278</v>
      </c>
    </row>
    <row r="169" spans="1:6" x14ac:dyDescent="0.2">
      <c r="A169" s="119"/>
    </row>
    <row r="170" spans="1:6" ht="51.75" customHeight="1" x14ac:dyDescent="0.2">
      <c r="A170" s="100" t="s">
        <v>279</v>
      </c>
    </row>
    <row r="171" spans="1:6" ht="14.25" x14ac:dyDescent="0.2">
      <c r="A171" s="120"/>
      <c r="B171" s="101"/>
    </row>
    <row r="172" spans="1:6" ht="31.5" customHeight="1" x14ac:dyDescent="0.2">
      <c r="A172" s="99" t="s">
        <v>280</v>
      </c>
      <c r="B172" s="101"/>
    </row>
    <row r="173" spans="1:6" ht="15" x14ac:dyDescent="0.2">
      <c r="A173" s="98"/>
      <c r="C173" s="104"/>
      <c r="D173" s="104"/>
      <c r="E173" s="104"/>
      <c r="F173" s="104"/>
    </row>
    <row r="174" spans="1:6" ht="45.75" customHeight="1" x14ac:dyDescent="0.2">
      <c r="A174" s="100" t="s">
        <v>281</v>
      </c>
    </row>
    <row r="175" spans="1:6" ht="14.25" x14ac:dyDescent="0.2">
      <c r="A175" s="120"/>
      <c r="B175" s="123"/>
    </row>
    <row r="176" spans="1:6" ht="50.25" customHeight="1" x14ac:dyDescent="0.2">
      <c r="A176" s="124" t="s">
        <v>282</v>
      </c>
      <c r="B176" s="123"/>
    </row>
    <row r="177" spans="1:5" ht="15" x14ac:dyDescent="0.2">
      <c r="A177" s="120"/>
      <c r="C177" s="104"/>
      <c r="D177" s="104"/>
      <c r="E177" s="104"/>
    </row>
    <row r="178" spans="1:5" ht="38.25" x14ac:dyDescent="0.2">
      <c r="A178" s="100" t="s">
        <v>283</v>
      </c>
    </row>
    <row r="179" spans="1:5" ht="14.25" x14ac:dyDescent="0.2">
      <c r="A179" s="100"/>
      <c r="B179" s="101"/>
    </row>
    <row r="180" spans="1:5" ht="51.75" customHeight="1" x14ac:dyDescent="0.2">
      <c r="A180" s="99" t="s">
        <v>284</v>
      </c>
    </row>
    <row r="181" spans="1:5" x14ac:dyDescent="0.2">
      <c r="A181" s="100"/>
    </row>
    <row r="182" spans="1:5" ht="25.5" x14ac:dyDescent="0.2">
      <c r="A182" s="100" t="s">
        <v>285</v>
      </c>
    </row>
    <row r="183" spans="1:5" ht="14.25" x14ac:dyDescent="0.2">
      <c r="A183" s="98"/>
      <c r="B183" s="101"/>
    </row>
    <row r="184" spans="1:5" ht="39" customHeight="1" x14ac:dyDescent="0.2">
      <c r="A184" s="99" t="s">
        <v>286</v>
      </c>
    </row>
    <row r="185" spans="1:5" x14ac:dyDescent="0.2">
      <c r="A185" s="100"/>
    </row>
    <row r="186" spans="1:5" x14ac:dyDescent="0.2">
      <c r="A186" s="100" t="s">
        <v>287</v>
      </c>
    </row>
    <row r="187" spans="1:5" ht="14.25" x14ac:dyDescent="0.2">
      <c r="A187" s="100"/>
      <c r="B187" s="101"/>
    </row>
    <row r="188" spans="1:5" ht="23.25" customHeight="1" x14ac:dyDescent="0.2">
      <c r="A188" s="99" t="s">
        <v>288</v>
      </c>
      <c r="B188" s="101"/>
    </row>
    <row r="189" spans="1:5" ht="15" x14ac:dyDescent="0.2">
      <c r="A189" s="99"/>
      <c r="B189" s="104"/>
    </row>
    <row r="190" spans="1:5" x14ac:dyDescent="0.2">
      <c r="A190" s="125" t="s">
        <v>289</v>
      </c>
    </row>
    <row r="191" spans="1:5" ht="14.25" x14ac:dyDescent="0.2">
      <c r="A191" s="111"/>
      <c r="B191" s="101"/>
    </row>
    <row r="192" spans="1:5" ht="15" x14ac:dyDescent="0.2">
      <c r="A192" s="99" t="s">
        <v>290</v>
      </c>
    </row>
    <row r="193" spans="1:2" x14ac:dyDescent="0.2">
      <c r="A193" s="100"/>
    </row>
    <row r="194" spans="1:2" ht="35.25" customHeight="1" x14ac:dyDescent="0.2">
      <c r="A194" s="100" t="s">
        <v>291</v>
      </c>
    </row>
    <row r="195" spans="1:2" x14ac:dyDescent="0.2">
      <c r="A195" s="100"/>
    </row>
    <row r="196" spans="1:2" ht="36.75" customHeight="1" x14ac:dyDescent="0.2">
      <c r="A196" s="99" t="s">
        <v>292</v>
      </c>
    </row>
    <row r="197" spans="1:2" ht="15" x14ac:dyDescent="0.2">
      <c r="A197" s="99"/>
    </row>
    <row r="198" spans="1:2" ht="14.25" x14ac:dyDescent="0.2">
      <c r="A198" s="110" t="s">
        <v>293</v>
      </c>
      <c r="B198" s="101"/>
    </row>
    <row r="199" spans="1:2" x14ac:dyDescent="0.2">
      <c r="A199" s="100"/>
    </row>
    <row r="200" spans="1:2" ht="29.25" customHeight="1" x14ac:dyDescent="0.2">
      <c r="A200" s="99" t="s">
        <v>294</v>
      </c>
    </row>
    <row r="201" spans="1:2" x14ac:dyDescent="0.2">
      <c r="A201" s="100"/>
    </row>
    <row r="202" spans="1:2" x14ac:dyDescent="0.2">
      <c r="A202" s="110" t="s">
        <v>295</v>
      </c>
    </row>
    <row r="203" spans="1:2" x14ac:dyDescent="0.2">
      <c r="A203" s="111"/>
    </row>
    <row r="204" spans="1:2" ht="33.75" customHeight="1" x14ac:dyDescent="0.2">
      <c r="A204" s="99" t="s">
        <v>296</v>
      </c>
    </row>
    <row r="205" spans="1:2" x14ac:dyDescent="0.2">
      <c r="A205" s="100"/>
    </row>
    <row r="206" spans="1:2" ht="25.5" x14ac:dyDescent="0.2">
      <c r="A206" s="100" t="s">
        <v>297</v>
      </c>
    </row>
    <row r="207" spans="1:2" x14ac:dyDescent="0.2">
      <c r="A207" s="111"/>
    </row>
    <row r="208" spans="1:2" ht="52.5" customHeight="1" x14ac:dyDescent="0.2">
      <c r="A208" s="100" t="s">
        <v>298</v>
      </c>
      <c r="B208" s="101"/>
    </row>
    <row r="209" spans="1:2" x14ac:dyDescent="0.2">
      <c r="A209" s="100"/>
    </row>
    <row r="210" spans="1:2" ht="36" customHeight="1" x14ac:dyDescent="0.2">
      <c r="A210" s="100" t="s">
        <v>299</v>
      </c>
    </row>
    <row r="211" spans="1:2" ht="14.25" x14ac:dyDescent="0.2">
      <c r="A211" s="100"/>
      <c r="B211" s="101"/>
    </row>
    <row r="212" spans="1:2" ht="26.25" customHeight="1" x14ac:dyDescent="0.2">
      <c r="A212" s="100" t="s">
        <v>300</v>
      </c>
    </row>
    <row r="213" spans="1:2" x14ac:dyDescent="0.2">
      <c r="A213" s="100"/>
    </row>
    <row r="214" spans="1:2" ht="33.75" customHeight="1" x14ac:dyDescent="0.2">
      <c r="A214" s="107" t="s">
        <v>301</v>
      </c>
    </row>
    <row r="215" spans="1:2" ht="15" x14ac:dyDescent="0.2">
      <c r="A215" s="107"/>
      <c r="B215" s="101"/>
    </row>
    <row r="216" spans="1:2" ht="96" customHeight="1" x14ac:dyDescent="0.2">
      <c r="A216" s="100" t="s">
        <v>302</v>
      </c>
    </row>
    <row r="217" spans="1:2" x14ac:dyDescent="0.2">
      <c r="A217" s="100"/>
    </row>
    <row r="218" spans="1:2" ht="15" x14ac:dyDescent="0.2">
      <c r="A218" s="99" t="s">
        <v>303</v>
      </c>
    </row>
    <row r="219" spans="1:2" x14ac:dyDescent="0.2">
      <c r="A219" s="100"/>
    </row>
    <row r="220" spans="1:2" ht="25.5" x14ac:dyDescent="0.2">
      <c r="A220" s="100" t="s">
        <v>304</v>
      </c>
      <c r="B220" s="104"/>
    </row>
    <row r="221" spans="1:2" x14ac:dyDescent="0.2">
      <c r="A221" s="100"/>
    </row>
    <row r="222" spans="1:2" ht="15" x14ac:dyDescent="0.2">
      <c r="A222" s="99" t="s">
        <v>305</v>
      </c>
    </row>
    <row r="223" spans="1:2" x14ac:dyDescent="0.2">
      <c r="A223" s="100"/>
    </row>
    <row r="224" spans="1:2" ht="36" customHeight="1" x14ac:dyDescent="0.2">
      <c r="A224" s="126" t="s">
        <v>306</v>
      </c>
    </row>
    <row r="225" spans="1:2" x14ac:dyDescent="0.2">
      <c r="A225" s="111"/>
    </row>
    <row r="226" spans="1:2" ht="44.25" customHeight="1" x14ac:dyDescent="0.2">
      <c r="A226" s="100" t="s">
        <v>307</v>
      </c>
    </row>
    <row r="227" spans="1:2" ht="14.25" x14ac:dyDescent="0.2">
      <c r="A227" s="100"/>
      <c r="B227" s="101"/>
    </row>
    <row r="228" spans="1:2" ht="44.25" customHeight="1" x14ac:dyDescent="0.2"/>
    <row r="229" spans="1:2" ht="15" x14ac:dyDescent="0.2">
      <c r="A229" s="124" t="s">
        <v>308</v>
      </c>
    </row>
    <row r="230" spans="1:2" x14ac:dyDescent="0.2">
      <c r="A230" s="100"/>
    </row>
    <row r="231" spans="1:2" ht="49.5" customHeight="1" x14ac:dyDescent="0.2">
      <c r="A231" s="110" t="s">
        <v>309</v>
      </c>
    </row>
    <row r="232" spans="1:2" x14ac:dyDescent="0.2">
      <c r="A232" s="98"/>
    </row>
    <row r="233" spans="1:2" ht="45.75" customHeight="1" x14ac:dyDescent="0.2">
      <c r="A233" s="99" t="s">
        <v>310</v>
      </c>
      <c r="B233" s="101"/>
    </row>
    <row r="234" spans="1:2" ht="14.25" x14ac:dyDescent="0.2">
      <c r="A234" s="100"/>
      <c r="B234" s="101"/>
    </row>
    <row r="235" spans="1:2" ht="25.5" x14ac:dyDescent="0.2">
      <c r="A235" s="100" t="s">
        <v>311</v>
      </c>
      <c r="B235" s="101"/>
    </row>
    <row r="236" spans="1:2" x14ac:dyDescent="0.2">
      <c r="A236" s="100"/>
    </row>
    <row r="237" spans="1:2" ht="38.25" x14ac:dyDescent="0.2">
      <c r="A237" s="100" t="s">
        <v>312</v>
      </c>
    </row>
    <row r="238" spans="1:2" x14ac:dyDescent="0.2">
      <c r="A238" s="98"/>
    </row>
    <row r="239" spans="1:2" ht="25.5" x14ac:dyDescent="0.2">
      <c r="A239" s="100" t="s">
        <v>313</v>
      </c>
    </row>
    <row r="240" spans="1:2" x14ac:dyDescent="0.2">
      <c r="A240" s="98"/>
    </row>
    <row r="241" spans="1:2" ht="27.75" customHeight="1" x14ac:dyDescent="0.2">
      <c r="A241" s="124" t="s">
        <v>314</v>
      </c>
      <c r="B241" s="101"/>
    </row>
    <row r="242" spans="1:2" x14ac:dyDescent="0.2">
      <c r="A242" s="100"/>
    </row>
    <row r="243" spans="1:2" ht="38.25" x14ac:dyDescent="0.2">
      <c r="A243" s="100" t="s">
        <v>315</v>
      </c>
    </row>
    <row r="244" spans="1:2" x14ac:dyDescent="0.2">
      <c r="A244" s="100"/>
    </row>
    <row r="245" spans="1:2" ht="87.75" customHeight="1" x14ac:dyDescent="0.2">
      <c r="A245" s="100" t="s">
        <v>316</v>
      </c>
    </row>
    <row r="246" spans="1:2" x14ac:dyDescent="0.2">
      <c r="A246" s="100"/>
    </row>
    <row r="247" spans="1:2" ht="15" x14ac:dyDescent="0.2">
      <c r="A247" s="99" t="s">
        <v>317</v>
      </c>
    </row>
    <row r="248" spans="1:2" x14ac:dyDescent="0.2">
      <c r="A248" s="100"/>
    </row>
    <row r="249" spans="1:2" x14ac:dyDescent="0.2">
      <c r="A249" s="100" t="s">
        <v>318</v>
      </c>
    </row>
    <row r="250" spans="1:2" x14ac:dyDescent="0.2">
      <c r="A250" s="100"/>
    </row>
    <row r="251" spans="1:2" x14ac:dyDescent="0.2">
      <c r="A251" s="100" t="s">
        <v>319</v>
      </c>
    </row>
    <row r="252" spans="1:2" ht="14.25" x14ac:dyDescent="0.2">
      <c r="A252" s="100"/>
      <c r="B252" s="101"/>
    </row>
    <row r="253" spans="1:2" ht="14.25" x14ac:dyDescent="0.2">
      <c r="A253" s="100" t="s">
        <v>320</v>
      </c>
      <c r="B253" s="101"/>
    </row>
    <row r="254" spans="1:2" ht="14.25" x14ac:dyDescent="0.2">
      <c r="A254" s="119"/>
      <c r="B254" s="101"/>
    </row>
    <row r="255" spans="1:2" ht="25.5" x14ac:dyDescent="0.2">
      <c r="A255" s="100" t="s">
        <v>321</v>
      </c>
    </row>
    <row r="256" spans="1:2" x14ac:dyDescent="0.2">
      <c r="A256" s="100"/>
    </row>
    <row r="257" spans="1:4" x14ac:dyDescent="0.2">
      <c r="A257" s="100"/>
    </row>
    <row r="258" spans="1:4" x14ac:dyDescent="0.2">
      <c r="A258" s="100"/>
    </row>
    <row r="259" spans="1:4" x14ac:dyDescent="0.2">
      <c r="A259" s="111"/>
    </row>
    <row r="260" spans="1:4" ht="15" x14ac:dyDescent="0.2">
      <c r="A260" s="99" t="s">
        <v>322</v>
      </c>
    </row>
    <row r="261" spans="1:4" x14ac:dyDescent="0.2">
      <c r="A261" s="100"/>
    </row>
    <row r="262" spans="1:4" ht="15" x14ac:dyDescent="0.2">
      <c r="A262" s="99" t="s">
        <v>323</v>
      </c>
      <c r="B262" s="123"/>
    </row>
    <row r="263" spans="1:4" ht="14.25" x14ac:dyDescent="0.2">
      <c r="A263" s="100"/>
      <c r="B263" s="123"/>
    </row>
    <row r="264" spans="1:4" ht="25.5" x14ac:dyDescent="0.2">
      <c r="A264" s="110" t="s">
        <v>324</v>
      </c>
      <c r="B264" s="101"/>
    </row>
    <row r="265" spans="1:4" x14ac:dyDescent="0.2">
      <c r="A265" s="100"/>
    </row>
    <row r="266" spans="1:4" ht="25.5" x14ac:dyDescent="0.2">
      <c r="A266" s="100" t="s">
        <v>325</v>
      </c>
    </row>
    <row r="267" spans="1:4" x14ac:dyDescent="0.2">
      <c r="A267" s="120"/>
    </row>
    <row r="268" spans="1:4" ht="15" x14ac:dyDescent="0.2">
      <c r="A268" s="124" t="s">
        <v>326</v>
      </c>
    </row>
    <row r="269" spans="1:4" ht="15" x14ac:dyDescent="0.2">
      <c r="A269" s="124"/>
    </row>
    <row r="270" spans="1:4" ht="15" x14ac:dyDescent="0.2">
      <c r="A270" s="99" t="s">
        <v>327</v>
      </c>
    </row>
    <row r="271" spans="1:4" x14ac:dyDescent="0.2">
      <c r="A271" s="100"/>
    </row>
    <row r="272" spans="1:4" ht="25.5" x14ac:dyDescent="0.2">
      <c r="A272" s="100" t="s">
        <v>328</v>
      </c>
      <c r="C272" s="104"/>
      <c r="D272" s="104"/>
    </row>
    <row r="273" spans="1:3" x14ac:dyDescent="0.2">
      <c r="A273" s="111"/>
    </row>
    <row r="274" spans="1:3" ht="25.5" x14ac:dyDescent="0.2">
      <c r="A274" s="100" t="s">
        <v>329</v>
      </c>
    </row>
    <row r="275" spans="1:3" x14ac:dyDescent="0.2">
      <c r="A275" s="100"/>
    </row>
    <row r="276" spans="1:3" ht="25.5" x14ac:dyDescent="0.2">
      <c r="A276" s="100" t="s">
        <v>330</v>
      </c>
      <c r="B276" s="101"/>
    </row>
    <row r="277" spans="1:3" x14ac:dyDescent="0.2">
      <c r="A277" s="111"/>
    </row>
    <row r="278" spans="1:3" ht="25.5" x14ac:dyDescent="0.2">
      <c r="A278" s="100" t="s">
        <v>331</v>
      </c>
    </row>
    <row r="279" spans="1:3" x14ac:dyDescent="0.2">
      <c r="A279" s="100"/>
    </row>
    <row r="280" spans="1:3" ht="38.25" x14ac:dyDescent="0.2">
      <c r="A280" s="100" t="s">
        <v>332</v>
      </c>
      <c r="B280" s="101"/>
    </row>
    <row r="281" spans="1:3" x14ac:dyDescent="0.2">
      <c r="A281" s="111"/>
    </row>
    <row r="282" spans="1:3" ht="15" x14ac:dyDescent="0.2">
      <c r="A282" s="99" t="s">
        <v>333</v>
      </c>
    </row>
    <row r="283" spans="1:3" x14ac:dyDescent="0.2">
      <c r="A283" s="100"/>
    </row>
    <row r="284" spans="1:3" ht="48.75" customHeight="1" x14ac:dyDescent="0.2">
      <c r="A284" s="100" t="s">
        <v>334</v>
      </c>
      <c r="C284" s="104"/>
    </row>
    <row r="285" spans="1:3" x14ac:dyDescent="0.2">
      <c r="A285" s="100"/>
    </row>
    <row r="286" spans="1:3" ht="15" x14ac:dyDescent="0.2">
      <c r="A286" s="99" t="s">
        <v>335</v>
      </c>
    </row>
    <row r="287" spans="1:3" x14ac:dyDescent="0.2">
      <c r="A287" s="100"/>
    </row>
    <row r="288" spans="1:3" x14ac:dyDescent="0.2">
      <c r="A288" s="100" t="s">
        <v>336</v>
      </c>
    </row>
    <row r="289" spans="1:3" ht="15" x14ac:dyDescent="0.2">
      <c r="A289" s="100"/>
      <c r="C289" s="104"/>
    </row>
    <row r="290" spans="1:3" x14ac:dyDescent="0.2">
      <c r="A290" s="105" t="s">
        <v>337</v>
      </c>
    </row>
    <row r="291" spans="1:3" x14ac:dyDescent="0.2">
      <c r="A291" s="100"/>
    </row>
    <row r="292" spans="1:3" ht="25.5" x14ac:dyDescent="0.2">
      <c r="A292" s="100" t="s">
        <v>338</v>
      </c>
    </row>
    <row r="293" spans="1:3" ht="14.25" x14ac:dyDescent="0.2">
      <c r="A293" s="100" t="s">
        <v>339</v>
      </c>
      <c r="B293" s="123"/>
    </row>
    <row r="294" spans="1:3" ht="14.25" x14ac:dyDescent="0.2">
      <c r="A294" s="100"/>
      <c r="B294" s="123"/>
    </row>
    <row r="295" spans="1:3" x14ac:dyDescent="0.2">
      <c r="A295" s="105" t="s">
        <v>340</v>
      </c>
    </row>
    <row r="296" spans="1:3" x14ac:dyDescent="0.2">
      <c r="A296" s="100"/>
    </row>
    <row r="297" spans="1:3" ht="69" customHeight="1" x14ac:dyDescent="0.2">
      <c r="A297" s="100" t="s">
        <v>341</v>
      </c>
    </row>
    <row r="298" spans="1:3" x14ac:dyDescent="0.2">
      <c r="A298" s="98"/>
    </row>
    <row r="299" spans="1:3" ht="15" x14ac:dyDescent="0.2">
      <c r="A299" s="124" t="s">
        <v>342</v>
      </c>
    </row>
    <row r="300" spans="1:3" x14ac:dyDescent="0.2">
      <c r="A300" s="120"/>
    </row>
    <row r="301" spans="1:3" ht="39" customHeight="1" x14ac:dyDescent="0.2">
      <c r="A301" s="100" t="s">
        <v>343</v>
      </c>
    </row>
    <row r="302" spans="1:3" x14ac:dyDescent="0.2">
      <c r="A302" s="100"/>
    </row>
    <row r="303" spans="1:3" ht="38.25" x14ac:dyDescent="0.2">
      <c r="A303" s="100" t="s">
        <v>344</v>
      </c>
    </row>
    <row r="304" spans="1:3" x14ac:dyDescent="0.2">
      <c r="A304" s="98"/>
    </row>
    <row r="305" spans="1:7" ht="47.25" customHeight="1" x14ac:dyDescent="0.2">
      <c r="A305" s="99" t="s">
        <v>345</v>
      </c>
      <c r="C305" s="104"/>
    </row>
    <row r="306" spans="1:7" ht="15" x14ac:dyDescent="0.2">
      <c r="A306" s="100"/>
      <c r="B306" s="104"/>
    </row>
    <row r="307" spans="1:7" ht="63.75" x14ac:dyDescent="0.2">
      <c r="A307" s="100" t="s">
        <v>346</v>
      </c>
      <c r="C307" s="104"/>
      <c r="D307" s="104"/>
      <c r="E307" s="104"/>
    </row>
    <row r="308" spans="1:7" x14ac:dyDescent="0.2">
      <c r="A308" s="100"/>
    </row>
    <row r="309" spans="1:7" ht="15" x14ac:dyDescent="0.2">
      <c r="A309" s="99" t="s">
        <v>347</v>
      </c>
      <c r="C309" s="104"/>
    </row>
    <row r="310" spans="1:7" ht="15" x14ac:dyDescent="0.2">
      <c r="A310" s="100"/>
      <c r="C310" s="104"/>
    </row>
    <row r="311" spans="1:7" ht="25.5" x14ac:dyDescent="0.2">
      <c r="A311" s="100" t="s">
        <v>348</v>
      </c>
      <c r="C311" s="104"/>
      <c r="D311" s="104"/>
      <c r="E311" s="104"/>
    </row>
    <row r="312" spans="1:7" x14ac:dyDescent="0.2">
      <c r="A312" s="119"/>
    </row>
    <row r="313" spans="1:7" ht="36" customHeight="1" x14ac:dyDescent="0.2">
      <c r="A313" s="100" t="s">
        <v>349</v>
      </c>
      <c r="C313" s="104"/>
      <c r="D313" s="104"/>
      <c r="E313" s="104"/>
    </row>
    <row r="314" spans="1:7" x14ac:dyDescent="0.2">
      <c r="A314" s="100"/>
    </row>
    <row r="315" spans="1:7" ht="27" customHeight="1" x14ac:dyDescent="0.2">
      <c r="A315" s="100" t="s">
        <v>350</v>
      </c>
      <c r="C315" s="104"/>
      <c r="D315" s="104"/>
      <c r="E315" s="104"/>
      <c r="F315" s="104"/>
      <c r="G315" s="104"/>
    </row>
    <row r="316" spans="1:7" x14ac:dyDescent="0.2">
      <c r="A316" s="119"/>
    </row>
    <row r="317" spans="1:7" ht="17.25" customHeight="1" x14ac:dyDescent="0.2">
      <c r="A317" s="100" t="s">
        <v>351</v>
      </c>
      <c r="C317" s="104"/>
    </row>
    <row r="318" spans="1:7" x14ac:dyDescent="0.2">
      <c r="A318" s="100"/>
    </row>
    <row r="319" spans="1:7" ht="27" customHeight="1" x14ac:dyDescent="0.2">
      <c r="A319" s="100" t="s">
        <v>352</v>
      </c>
      <c r="C319" s="104"/>
      <c r="D319" s="104"/>
    </row>
    <row r="320" spans="1:7" x14ac:dyDescent="0.2">
      <c r="A320" s="98"/>
    </row>
    <row r="321" spans="1:1" ht="33" customHeight="1" x14ac:dyDescent="0.2">
      <c r="A321" s="100" t="s">
        <v>353</v>
      </c>
    </row>
    <row r="322" spans="1:1" x14ac:dyDescent="0.2">
      <c r="A322" s="100"/>
    </row>
    <row r="323" spans="1:1" ht="54" customHeight="1" x14ac:dyDescent="0.2">
      <c r="A323" s="100" t="s">
        <v>354</v>
      </c>
    </row>
    <row r="324" spans="1:1" x14ac:dyDescent="0.2">
      <c r="A324" s="100"/>
    </row>
    <row r="325" spans="1:1" x14ac:dyDescent="0.2">
      <c r="A325" s="100" t="s">
        <v>355</v>
      </c>
    </row>
    <row r="326" spans="1:1" x14ac:dyDescent="0.2">
      <c r="A326" s="100"/>
    </row>
    <row r="327" spans="1:1" ht="25.5" x14ac:dyDescent="0.2">
      <c r="A327" s="100" t="s">
        <v>356</v>
      </c>
    </row>
    <row r="328" spans="1:1" x14ac:dyDescent="0.2">
      <c r="A328" s="100"/>
    </row>
    <row r="329" spans="1:1" ht="39.75" customHeight="1" x14ac:dyDescent="0.2">
      <c r="A329" s="100" t="s">
        <v>357</v>
      </c>
    </row>
    <row r="330" spans="1:1" x14ac:dyDescent="0.2">
      <c r="A330" s="100"/>
    </row>
    <row r="331" spans="1:1" ht="35.25" customHeight="1" x14ac:dyDescent="0.2">
      <c r="A331" s="107" t="s">
        <v>358</v>
      </c>
    </row>
    <row r="333" spans="1:1" ht="25.5" x14ac:dyDescent="0.2">
      <c r="A333" s="128" t="s">
        <v>359</v>
      </c>
    </row>
    <row r="335" spans="1:1" ht="15" x14ac:dyDescent="0.2">
      <c r="A335" s="107" t="s">
        <v>360</v>
      </c>
    </row>
    <row r="337" spans="1:2" ht="14.25" x14ac:dyDescent="0.2">
      <c r="A337" s="129" t="s">
        <v>361</v>
      </c>
      <c r="B337" s="130"/>
    </row>
    <row r="338" spans="1:2" ht="14.25" x14ac:dyDescent="0.2">
      <c r="A338" s="119"/>
      <c r="B338" s="130"/>
    </row>
    <row r="339" spans="1:2" x14ac:dyDescent="0.2">
      <c r="A339" s="129" t="s">
        <v>362</v>
      </c>
    </row>
    <row r="340" spans="1:2" x14ac:dyDescent="0.2">
      <c r="A340" s="119"/>
    </row>
    <row r="341" spans="1:2" x14ac:dyDescent="0.2">
      <c r="A341" s="119" t="s">
        <v>363</v>
      </c>
    </row>
    <row r="342" spans="1:2" x14ac:dyDescent="0.2">
      <c r="A342" s="119"/>
    </row>
    <row r="344" spans="1:2" ht="15" x14ac:dyDescent="0.2">
      <c r="A344" s="107" t="s">
        <v>364</v>
      </c>
    </row>
    <row r="345" spans="1:2" x14ac:dyDescent="0.2">
      <c r="A345" s="100"/>
    </row>
    <row r="346" spans="1:2" x14ac:dyDescent="0.2">
      <c r="A346" s="100" t="s">
        <v>365</v>
      </c>
    </row>
    <row r="347" spans="1:2" x14ac:dyDescent="0.2">
      <c r="A347" s="100"/>
    </row>
    <row r="348" spans="1:2" ht="23.25" customHeight="1" x14ac:dyDescent="0.2">
      <c r="A348" s="107" t="s">
        <v>366</v>
      </c>
    </row>
    <row r="349" spans="1:2" x14ac:dyDescent="0.2">
      <c r="A349" s="100"/>
    </row>
    <row r="350" spans="1:2" ht="38.25" x14ac:dyDescent="0.2">
      <c r="A350" s="100" t="s">
        <v>367</v>
      </c>
    </row>
    <row r="351" spans="1:2" x14ac:dyDescent="0.2">
      <c r="A351" s="100"/>
    </row>
    <row r="352" spans="1:2" ht="41.25" customHeight="1" x14ac:dyDescent="0.2">
      <c r="A352" s="99" t="s">
        <v>368</v>
      </c>
      <c r="B352" s="123"/>
    </row>
    <row r="353" spans="1:1" x14ac:dyDescent="0.2">
      <c r="A353" s="100"/>
    </row>
    <row r="354" spans="1:1" ht="15" x14ac:dyDescent="0.2">
      <c r="A354" s="99" t="s">
        <v>369</v>
      </c>
    </row>
    <row r="355" spans="1:1" x14ac:dyDescent="0.2">
      <c r="A355" s="120"/>
    </row>
    <row r="356" spans="1:1" ht="15" x14ac:dyDescent="0.2">
      <c r="A356" s="124" t="s">
        <v>370</v>
      </c>
    </row>
    <row r="357" spans="1:1" x14ac:dyDescent="0.2">
      <c r="A357" s="120"/>
    </row>
  </sheetData>
  <pageMargins left="0.7" right="0.7" top="0.75" bottom="0.75" header="0.3" footer="0.3"/>
  <pageSetup paperSize="9" orientation="portrait" r:id="rId1"/>
  <rowBreaks count="1" manualBreakCount="1">
    <brk id="4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3:A2179"/>
  <sheetViews>
    <sheetView view="pageBreakPreview" topLeftCell="A2149" zoomScale="60" zoomScaleNormal="100" workbookViewId="0">
      <selection activeCell="B567" sqref="B567"/>
    </sheetView>
  </sheetViews>
  <sheetFormatPr defaultRowHeight="12.75" x14ac:dyDescent="0.2"/>
  <cols>
    <col min="1" max="1" width="88.140625" style="132" customWidth="1"/>
    <col min="2" max="2" width="60.28515625" style="92" customWidth="1"/>
    <col min="3" max="3" width="51.28515625" style="92" customWidth="1"/>
    <col min="4" max="256" width="9.140625" style="92"/>
    <col min="257" max="257" width="88.140625" style="92" customWidth="1"/>
    <col min="258" max="258" width="60.28515625" style="92" customWidth="1"/>
    <col min="259" max="259" width="51.28515625" style="92" customWidth="1"/>
    <col min="260" max="512" width="9.140625" style="92"/>
    <col min="513" max="513" width="88.140625" style="92" customWidth="1"/>
    <col min="514" max="514" width="60.28515625" style="92" customWidth="1"/>
    <col min="515" max="515" width="51.28515625" style="92" customWidth="1"/>
    <col min="516" max="768" width="9.140625" style="92"/>
    <col min="769" max="769" width="88.140625" style="92" customWidth="1"/>
    <col min="770" max="770" width="60.28515625" style="92" customWidth="1"/>
    <col min="771" max="771" width="51.28515625" style="92" customWidth="1"/>
    <col min="772" max="1024" width="9.140625" style="92"/>
    <col min="1025" max="1025" width="88.140625" style="92" customWidth="1"/>
    <col min="1026" max="1026" width="60.28515625" style="92" customWidth="1"/>
    <col min="1027" max="1027" width="51.28515625" style="92" customWidth="1"/>
    <col min="1028" max="1280" width="9.140625" style="92"/>
    <col min="1281" max="1281" width="88.140625" style="92" customWidth="1"/>
    <col min="1282" max="1282" width="60.28515625" style="92" customWidth="1"/>
    <col min="1283" max="1283" width="51.28515625" style="92" customWidth="1"/>
    <col min="1284" max="1536" width="9.140625" style="92"/>
    <col min="1537" max="1537" width="88.140625" style="92" customWidth="1"/>
    <col min="1538" max="1538" width="60.28515625" style="92" customWidth="1"/>
    <col min="1539" max="1539" width="51.28515625" style="92" customWidth="1"/>
    <col min="1540" max="1792" width="9.140625" style="92"/>
    <col min="1793" max="1793" width="88.140625" style="92" customWidth="1"/>
    <col min="1794" max="1794" width="60.28515625" style="92" customWidth="1"/>
    <col min="1795" max="1795" width="51.28515625" style="92" customWidth="1"/>
    <col min="1796" max="2048" width="9.140625" style="92"/>
    <col min="2049" max="2049" width="88.140625" style="92" customWidth="1"/>
    <col min="2050" max="2050" width="60.28515625" style="92" customWidth="1"/>
    <col min="2051" max="2051" width="51.28515625" style="92" customWidth="1"/>
    <col min="2052" max="2304" width="9.140625" style="92"/>
    <col min="2305" max="2305" width="88.140625" style="92" customWidth="1"/>
    <col min="2306" max="2306" width="60.28515625" style="92" customWidth="1"/>
    <col min="2307" max="2307" width="51.28515625" style="92" customWidth="1"/>
    <col min="2308" max="2560" width="9.140625" style="92"/>
    <col min="2561" max="2561" width="88.140625" style="92" customWidth="1"/>
    <col min="2562" max="2562" width="60.28515625" style="92" customWidth="1"/>
    <col min="2563" max="2563" width="51.28515625" style="92" customWidth="1"/>
    <col min="2564" max="2816" width="9.140625" style="92"/>
    <col min="2817" max="2817" width="88.140625" style="92" customWidth="1"/>
    <col min="2818" max="2818" width="60.28515625" style="92" customWidth="1"/>
    <col min="2819" max="2819" width="51.28515625" style="92" customWidth="1"/>
    <col min="2820" max="3072" width="9.140625" style="92"/>
    <col min="3073" max="3073" width="88.140625" style="92" customWidth="1"/>
    <col min="3074" max="3074" width="60.28515625" style="92" customWidth="1"/>
    <col min="3075" max="3075" width="51.28515625" style="92" customWidth="1"/>
    <col min="3076" max="3328" width="9.140625" style="92"/>
    <col min="3329" max="3329" width="88.140625" style="92" customWidth="1"/>
    <col min="3330" max="3330" width="60.28515625" style="92" customWidth="1"/>
    <col min="3331" max="3331" width="51.28515625" style="92" customWidth="1"/>
    <col min="3332" max="3584" width="9.140625" style="92"/>
    <col min="3585" max="3585" width="88.140625" style="92" customWidth="1"/>
    <col min="3586" max="3586" width="60.28515625" style="92" customWidth="1"/>
    <col min="3587" max="3587" width="51.28515625" style="92" customWidth="1"/>
    <col min="3588" max="3840" width="9.140625" style="92"/>
    <col min="3841" max="3841" width="88.140625" style="92" customWidth="1"/>
    <col min="3842" max="3842" width="60.28515625" style="92" customWidth="1"/>
    <col min="3843" max="3843" width="51.28515625" style="92" customWidth="1"/>
    <col min="3844" max="4096" width="9.140625" style="92"/>
    <col min="4097" max="4097" width="88.140625" style="92" customWidth="1"/>
    <col min="4098" max="4098" width="60.28515625" style="92" customWidth="1"/>
    <col min="4099" max="4099" width="51.28515625" style="92" customWidth="1"/>
    <col min="4100" max="4352" width="9.140625" style="92"/>
    <col min="4353" max="4353" width="88.140625" style="92" customWidth="1"/>
    <col min="4354" max="4354" width="60.28515625" style="92" customWidth="1"/>
    <col min="4355" max="4355" width="51.28515625" style="92" customWidth="1"/>
    <col min="4356" max="4608" width="9.140625" style="92"/>
    <col min="4609" max="4609" width="88.140625" style="92" customWidth="1"/>
    <col min="4610" max="4610" width="60.28515625" style="92" customWidth="1"/>
    <col min="4611" max="4611" width="51.28515625" style="92" customWidth="1"/>
    <col min="4612" max="4864" width="9.140625" style="92"/>
    <col min="4865" max="4865" width="88.140625" style="92" customWidth="1"/>
    <col min="4866" max="4866" width="60.28515625" style="92" customWidth="1"/>
    <col min="4867" max="4867" width="51.28515625" style="92" customWidth="1"/>
    <col min="4868" max="5120" width="9.140625" style="92"/>
    <col min="5121" max="5121" width="88.140625" style="92" customWidth="1"/>
    <col min="5122" max="5122" width="60.28515625" style="92" customWidth="1"/>
    <col min="5123" max="5123" width="51.28515625" style="92" customWidth="1"/>
    <col min="5124" max="5376" width="9.140625" style="92"/>
    <col min="5377" max="5377" width="88.140625" style="92" customWidth="1"/>
    <col min="5378" max="5378" width="60.28515625" style="92" customWidth="1"/>
    <col min="5379" max="5379" width="51.28515625" style="92" customWidth="1"/>
    <col min="5380" max="5632" width="9.140625" style="92"/>
    <col min="5633" max="5633" width="88.140625" style="92" customWidth="1"/>
    <col min="5634" max="5634" width="60.28515625" style="92" customWidth="1"/>
    <col min="5635" max="5635" width="51.28515625" style="92" customWidth="1"/>
    <col min="5636" max="5888" width="9.140625" style="92"/>
    <col min="5889" max="5889" width="88.140625" style="92" customWidth="1"/>
    <col min="5890" max="5890" width="60.28515625" style="92" customWidth="1"/>
    <col min="5891" max="5891" width="51.28515625" style="92" customWidth="1"/>
    <col min="5892" max="6144" width="9.140625" style="92"/>
    <col min="6145" max="6145" width="88.140625" style="92" customWidth="1"/>
    <col min="6146" max="6146" width="60.28515625" style="92" customWidth="1"/>
    <col min="6147" max="6147" width="51.28515625" style="92" customWidth="1"/>
    <col min="6148" max="6400" width="9.140625" style="92"/>
    <col min="6401" max="6401" width="88.140625" style="92" customWidth="1"/>
    <col min="6402" max="6402" width="60.28515625" style="92" customWidth="1"/>
    <col min="6403" max="6403" width="51.28515625" style="92" customWidth="1"/>
    <col min="6404" max="6656" width="9.140625" style="92"/>
    <col min="6657" max="6657" width="88.140625" style="92" customWidth="1"/>
    <col min="6658" max="6658" width="60.28515625" style="92" customWidth="1"/>
    <col min="6659" max="6659" width="51.28515625" style="92" customWidth="1"/>
    <col min="6660" max="6912" width="9.140625" style="92"/>
    <col min="6913" max="6913" width="88.140625" style="92" customWidth="1"/>
    <col min="6914" max="6914" width="60.28515625" style="92" customWidth="1"/>
    <col min="6915" max="6915" width="51.28515625" style="92" customWidth="1"/>
    <col min="6916" max="7168" width="9.140625" style="92"/>
    <col min="7169" max="7169" width="88.140625" style="92" customWidth="1"/>
    <col min="7170" max="7170" width="60.28515625" style="92" customWidth="1"/>
    <col min="7171" max="7171" width="51.28515625" style="92" customWidth="1"/>
    <col min="7172" max="7424" width="9.140625" style="92"/>
    <col min="7425" max="7425" width="88.140625" style="92" customWidth="1"/>
    <col min="7426" max="7426" width="60.28515625" style="92" customWidth="1"/>
    <col min="7427" max="7427" width="51.28515625" style="92" customWidth="1"/>
    <col min="7428" max="7680" width="9.140625" style="92"/>
    <col min="7681" max="7681" width="88.140625" style="92" customWidth="1"/>
    <col min="7682" max="7682" width="60.28515625" style="92" customWidth="1"/>
    <col min="7683" max="7683" width="51.28515625" style="92" customWidth="1"/>
    <col min="7684" max="7936" width="9.140625" style="92"/>
    <col min="7937" max="7937" width="88.140625" style="92" customWidth="1"/>
    <col min="7938" max="7938" width="60.28515625" style="92" customWidth="1"/>
    <col min="7939" max="7939" width="51.28515625" style="92" customWidth="1"/>
    <col min="7940" max="8192" width="9.140625" style="92"/>
    <col min="8193" max="8193" width="88.140625" style="92" customWidth="1"/>
    <col min="8194" max="8194" width="60.28515625" style="92" customWidth="1"/>
    <col min="8195" max="8195" width="51.28515625" style="92" customWidth="1"/>
    <col min="8196" max="8448" width="9.140625" style="92"/>
    <col min="8449" max="8449" width="88.140625" style="92" customWidth="1"/>
    <col min="8450" max="8450" width="60.28515625" style="92" customWidth="1"/>
    <col min="8451" max="8451" width="51.28515625" style="92" customWidth="1"/>
    <col min="8452" max="8704" width="9.140625" style="92"/>
    <col min="8705" max="8705" width="88.140625" style="92" customWidth="1"/>
    <col min="8706" max="8706" width="60.28515625" style="92" customWidth="1"/>
    <col min="8707" max="8707" width="51.28515625" style="92" customWidth="1"/>
    <col min="8708" max="8960" width="9.140625" style="92"/>
    <col min="8961" max="8961" width="88.140625" style="92" customWidth="1"/>
    <col min="8962" max="8962" width="60.28515625" style="92" customWidth="1"/>
    <col min="8963" max="8963" width="51.28515625" style="92" customWidth="1"/>
    <col min="8964" max="9216" width="9.140625" style="92"/>
    <col min="9217" max="9217" width="88.140625" style="92" customWidth="1"/>
    <col min="9218" max="9218" width="60.28515625" style="92" customWidth="1"/>
    <col min="9219" max="9219" width="51.28515625" style="92" customWidth="1"/>
    <col min="9220" max="9472" width="9.140625" style="92"/>
    <col min="9473" max="9473" width="88.140625" style="92" customWidth="1"/>
    <col min="9474" max="9474" width="60.28515625" style="92" customWidth="1"/>
    <col min="9475" max="9475" width="51.28515625" style="92" customWidth="1"/>
    <col min="9476" max="9728" width="9.140625" style="92"/>
    <col min="9729" max="9729" width="88.140625" style="92" customWidth="1"/>
    <col min="9730" max="9730" width="60.28515625" style="92" customWidth="1"/>
    <col min="9731" max="9731" width="51.28515625" style="92" customWidth="1"/>
    <col min="9732" max="9984" width="9.140625" style="92"/>
    <col min="9985" max="9985" width="88.140625" style="92" customWidth="1"/>
    <col min="9986" max="9986" width="60.28515625" style="92" customWidth="1"/>
    <col min="9987" max="9987" width="51.28515625" style="92" customWidth="1"/>
    <col min="9988" max="10240" width="9.140625" style="92"/>
    <col min="10241" max="10241" width="88.140625" style="92" customWidth="1"/>
    <col min="10242" max="10242" width="60.28515625" style="92" customWidth="1"/>
    <col min="10243" max="10243" width="51.28515625" style="92" customWidth="1"/>
    <col min="10244" max="10496" width="9.140625" style="92"/>
    <col min="10497" max="10497" width="88.140625" style="92" customWidth="1"/>
    <col min="10498" max="10498" width="60.28515625" style="92" customWidth="1"/>
    <col min="10499" max="10499" width="51.28515625" style="92" customWidth="1"/>
    <col min="10500" max="10752" width="9.140625" style="92"/>
    <col min="10753" max="10753" width="88.140625" style="92" customWidth="1"/>
    <col min="10754" max="10754" width="60.28515625" style="92" customWidth="1"/>
    <col min="10755" max="10755" width="51.28515625" style="92" customWidth="1"/>
    <col min="10756" max="11008" width="9.140625" style="92"/>
    <col min="11009" max="11009" width="88.140625" style="92" customWidth="1"/>
    <col min="11010" max="11010" width="60.28515625" style="92" customWidth="1"/>
    <col min="11011" max="11011" width="51.28515625" style="92" customWidth="1"/>
    <col min="11012" max="11264" width="9.140625" style="92"/>
    <col min="11265" max="11265" width="88.140625" style="92" customWidth="1"/>
    <col min="11266" max="11266" width="60.28515625" style="92" customWidth="1"/>
    <col min="11267" max="11267" width="51.28515625" style="92" customWidth="1"/>
    <col min="11268" max="11520" width="9.140625" style="92"/>
    <col min="11521" max="11521" width="88.140625" style="92" customWidth="1"/>
    <col min="11522" max="11522" width="60.28515625" style="92" customWidth="1"/>
    <col min="11523" max="11523" width="51.28515625" style="92" customWidth="1"/>
    <col min="11524" max="11776" width="9.140625" style="92"/>
    <col min="11777" max="11777" width="88.140625" style="92" customWidth="1"/>
    <col min="11778" max="11778" width="60.28515625" style="92" customWidth="1"/>
    <col min="11779" max="11779" width="51.28515625" style="92" customWidth="1"/>
    <col min="11780" max="12032" width="9.140625" style="92"/>
    <col min="12033" max="12033" width="88.140625" style="92" customWidth="1"/>
    <col min="12034" max="12034" width="60.28515625" style="92" customWidth="1"/>
    <col min="12035" max="12035" width="51.28515625" style="92" customWidth="1"/>
    <col min="12036" max="12288" width="9.140625" style="92"/>
    <col min="12289" max="12289" width="88.140625" style="92" customWidth="1"/>
    <col min="12290" max="12290" width="60.28515625" style="92" customWidth="1"/>
    <col min="12291" max="12291" width="51.28515625" style="92" customWidth="1"/>
    <col min="12292" max="12544" width="9.140625" style="92"/>
    <col min="12545" max="12545" width="88.140625" style="92" customWidth="1"/>
    <col min="12546" max="12546" width="60.28515625" style="92" customWidth="1"/>
    <col min="12547" max="12547" width="51.28515625" style="92" customWidth="1"/>
    <col min="12548" max="12800" width="9.140625" style="92"/>
    <col min="12801" max="12801" width="88.140625" style="92" customWidth="1"/>
    <col min="12802" max="12802" width="60.28515625" style="92" customWidth="1"/>
    <col min="12803" max="12803" width="51.28515625" style="92" customWidth="1"/>
    <col min="12804" max="13056" width="9.140625" style="92"/>
    <col min="13057" max="13057" width="88.140625" style="92" customWidth="1"/>
    <col min="13058" max="13058" width="60.28515625" style="92" customWidth="1"/>
    <col min="13059" max="13059" width="51.28515625" style="92" customWidth="1"/>
    <col min="13060" max="13312" width="9.140625" style="92"/>
    <col min="13313" max="13313" width="88.140625" style="92" customWidth="1"/>
    <col min="13314" max="13314" width="60.28515625" style="92" customWidth="1"/>
    <col min="13315" max="13315" width="51.28515625" style="92" customWidth="1"/>
    <col min="13316" max="13568" width="9.140625" style="92"/>
    <col min="13569" max="13569" width="88.140625" style="92" customWidth="1"/>
    <col min="13570" max="13570" width="60.28515625" style="92" customWidth="1"/>
    <col min="13571" max="13571" width="51.28515625" style="92" customWidth="1"/>
    <col min="13572" max="13824" width="9.140625" style="92"/>
    <col min="13825" max="13825" width="88.140625" style="92" customWidth="1"/>
    <col min="13826" max="13826" width="60.28515625" style="92" customWidth="1"/>
    <col min="13827" max="13827" width="51.28515625" style="92" customWidth="1"/>
    <col min="13828" max="14080" width="9.140625" style="92"/>
    <col min="14081" max="14081" width="88.140625" style="92" customWidth="1"/>
    <col min="14082" max="14082" width="60.28515625" style="92" customWidth="1"/>
    <col min="14083" max="14083" width="51.28515625" style="92" customWidth="1"/>
    <col min="14084" max="14336" width="9.140625" style="92"/>
    <col min="14337" max="14337" width="88.140625" style="92" customWidth="1"/>
    <col min="14338" max="14338" width="60.28515625" style="92" customWidth="1"/>
    <col min="14339" max="14339" width="51.28515625" style="92" customWidth="1"/>
    <col min="14340" max="14592" width="9.140625" style="92"/>
    <col min="14593" max="14593" width="88.140625" style="92" customWidth="1"/>
    <col min="14594" max="14594" width="60.28515625" style="92" customWidth="1"/>
    <col min="14595" max="14595" width="51.28515625" style="92" customWidth="1"/>
    <col min="14596" max="14848" width="9.140625" style="92"/>
    <col min="14849" max="14849" width="88.140625" style="92" customWidth="1"/>
    <col min="14850" max="14850" width="60.28515625" style="92" customWidth="1"/>
    <col min="14851" max="14851" width="51.28515625" style="92" customWidth="1"/>
    <col min="14852" max="15104" width="9.140625" style="92"/>
    <col min="15105" max="15105" width="88.140625" style="92" customWidth="1"/>
    <col min="15106" max="15106" width="60.28515625" style="92" customWidth="1"/>
    <col min="15107" max="15107" width="51.28515625" style="92" customWidth="1"/>
    <col min="15108" max="15360" width="9.140625" style="92"/>
    <col min="15361" max="15361" width="88.140625" style="92" customWidth="1"/>
    <col min="15362" max="15362" width="60.28515625" style="92" customWidth="1"/>
    <col min="15363" max="15363" width="51.28515625" style="92" customWidth="1"/>
    <col min="15364" max="15616" width="9.140625" style="92"/>
    <col min="15617" max="15617" width="88.140625" style="92" customWidth="1"/>
    <col min="15618" max="15618" width="60.28515625" style="92" customWidth="1"/>
    <col min="15619" max="15619" width="51.28515625" style="92" customWidth="1"/>
    <col min="15620" max="15872" width="9.140625" style="92"/>
    <col min="15873" max="15873" width="88.140625" style="92" customWidth="1"/>
    <col min="15874" max="15874" width="60.28515625" style="92" customWidth="1"/>
    <col min="15875" max="15875" width="51.28515625" style="92" customWidth="1"/>
    <col min="15876" max="16128" width="9.140625" style="92"/>
    <col min="16129" max="16129" width="88.140625" style="92" customWidth="1"/>
    <col min="16130" max="16130" width="60.28515625" style="92" customWidth="1"/>
    <col min="16131" max="16131" width="51.28515625" style="92" customWidth="1"/>
    <col min="16132" max="16384" width="9.140625" style="92"/>
  </cols>
  <sheetData>
    <row r="43" spans="1:1" ht="25.5" x14ac:dyDescent="0.2">
      <c r="A43" s="131" t="s">
        <v>371</v>
      </c>
    </row>
    <row r="44" spans="1:1" ht="13.5" thickBot="1" x14ac:dyDescent="0.25"/>
    <row r="45" spans="1:1" ht="32.25" thickBot="1" x14ac:dyDescent="0.25">
      <c r="A45" s="133" t="s">
        <v>372</v>
      </c>
    </row>
    <row r="46" spans="1:1" ht="15.75" x14ac:dyDescent="0.2">
      <c r="A46" s="134"/>
    </row>
    <row r="47" spans="1:1" x14ac:dyDescent="0.2">
      <c r="A47" s="135" t="s">
        <v>373</v>
      </c>
    </row>
    <row r="48" spans="1:1" x14ac:dyDescent="0.2">
      <c r="A48" s="135"/>
    </row>
    <row r="49" spans="1:1" ht="38.25" x14ac:dyDescent="0.2">
      <c r="A49" s="132" t="s">
        <v>374</v>
      </c>
    </row>
    <row r="51" spans="1:1" ht="38.25" x14ac:dyDescent="0.2">
      <c r="A51" s="132" t="s">
        <v>375</v>
      </c>
    </row>
    <row r="53" spans="1:1" ht="51" x14ac:dyDescent="0.2">
      <c r="A53" s="132" t="s">
        <v>376</v>
      </c>
    </row>
    <row r="55" spans="1:1" ht="25.5" x14ac:dyDescent="0.2">
      <c r="A55" s="132" t="s">
        <v>377</v>
      </c>
    </row>
    <row r="57" spans="1:1" ht="25.5" x14ac:dyDescent="0.2">
      <c r="A57" s="132" t="s">
        <v>378</v>
      </c>
    </row>
    <row r="59" spans="1:1" ht="51" x14ac:dyDescent="0.2">
      <c r="A59" s="132" t="s">
        <v>379</v>
      </c>
    </row>
    <row r="61" spans="1:1" ht="25.5" x14ac:dyDescent="0.2">
      <c r="A61" s="132" t="s">
        <v>380</v>
      </c>
    </row>
    <row r="63" spans="1:1" x14ac:dyDescent="0.2">
      <c r="A63" s="135" t="s">
        <v>381</v>
      </c>
    </row>
    <row r="65" spans="1:1" ht="51" x14ac:dyDescent="0.2">
      <c r="A65" s="132" t="s">
        <v>382</v>
      </c>
    </row>
    <row r="67" spans="1:1" ht="39.75" customHeight="1" x14ac:dyDescent="0.2">
      <c r="A67" s="132" t="s">
        <v>383</v>
      </c>
    </row>
    <row r="69" spans="1:1" ht="25.5" x14ac:dyDescent="0.2">
      <c r="A69" s="132" t="s">
        <v>384</v>
      </c>
    </row>
    <row r="71" spans="1:1" ht="38.25" x14ac:dyDescent="0.2">
      <c r="A71" s="132" t="s">
        <v>385</v>
      </c>
    </row>
    <row r="73" spans="1:1" x14ac:dyDescent="0.2">
      <c r="A73" s="135" t="s">
        <v>386</v>
      </c>
    </row>
    <row r="75" spans="1:1" x14ac:dyDescent="0.2">
      <c r="A75" s="135" t="s">
        <v>387</v>
      </c>
    </row>
    <row r="76" spans="1:1" x14ac:dyDescent="0.2">
      <c r="A76" s="135"/>
    </row>
    <row r="77" spans="1:1" ht="38.25" x14ac:dyDescent="0.2">
      <c r="A77" s="132" t="s">
        <v>388</v>
      </c>
    </row>
    <row r="79" spans="1:1" ht="38.25" x14ac:dyDescent="0.2">
      <c r="A79" s="132" t="s">
        <v>389</v>
      </c>
    </row>
    <row r="81" spans="1:1" x14ac:dyDescent="0.2">
      <c r="A81" s="135" t="s">
        <v>390</v>
      </c>
    </row>
    <row r="82" spans="1:1" x14ac:dyDescent="0.2">
      <c r="A82" s="135"/>
    </row>
    <row r="83" spans="1:1" ht="38.25" customHeight="1" x14ac:dyDescent="0.2">
      <c r="A83" s="132" t="s">
        <v>391</v>
      </c>
    </row>
    <row r="85" spans="1:1" x14ac:dyDescent="0.2">
      <c r="A85" s="135" t="s">
        <v>392</v>
      </c>
    </row>
    <row r="86" spans="1:1" x14ac:dyDescent="0.2">
      <c r="A86" s="135"/>
    </row>
    <row r="87" spans="1:1" x14ac:dyDescent="0.2">
      <c r="A87" s="132" t="s">
        <v>393</v>
      </c>
    </row>
    <row r="89" spans="1:1" ht="38.25" x14ac:dyDescent="0.2">
      <c r="A89" s="132" t="s">
        <v>394</v>
      </c>
    </row>
    <row r="90" spans="1:1" ht="13.5" thickBot="1" x14ac:dyDescent="0.25"/>
    <row r="91" spans="1:1" ht="16.5" thickBot="1" x14ac:dyDescent="0.25">
      <c r="A91" s="136" t="s">
        <v>395</v>
      </c>
    </row>
    <row r="92" spans="1:1" ht="13.5" thickBot="1" x14ac:dyDescent="0.25"/>
    <row r="93" spans="1:1" ht="16.5" thickBot="1" x14ac:dyDescent="0.25">
      <c r="A93" s="137" t="s">
        <v>396</v>
      </c>
    </row>
    <row r="95" spans="1:1" ht="31.5" x14ac:dyDescent="0.2">
      <c r="A95" s="138" t="s">
        <v>397</v>
      </c>
    </row>
    <row r="97" spans="1:1" ht="25.5" x14ac:dyDescent="0.2">
      <c r="A97" s="139" t="s">
        <v>398</v>
      </c>
    </row>
    <row r="98" spans="1:1" ht="25.5" x14ac:dyDescent="0.2">
      <c r="A98" s="139" t="s">
        <v>399</v>
      </c>
    </row>
    <row r="99" spans="1:1" ht="25.5" x14ac:dyDescent="0.2">
      <c r="A99" s="139" t="s">
        <v>400</v>
      </c>
    </row>
    <row r="100" spans="1:1" ht="24.75" customHeight="1" x14ac:dyDescent="0.2">
      <c r="A100" s="139" t="s">
        <v>401</v>
      </c>
    </row>
    <row r="101" spans="1:1" ht="25.5" x14ac:dyDescent="0.2">
      <c r="A101" s="139" t="s">
        <v>402</v>
      </c>
    </row>
    <row r="102" spans="1:1" ht="25.5" x14ac:dyDescent="0.2">
      <c r="A102" s="139" t="s">
        <v>403</v>
      </c>
    </row>
    <row r="103" spans="1:1" ht="25.5" x14ac:dyDescent="0.2">
      <c r="A103" s="139" t="s">
        <v>404</v>
      </c>
    </row>
    <row r="104" spans="1:1" ht="25.5" x14ac:dyDescent="0.2">
      <c r="A104" s="139" t="s">
        <v>405</v>
      </c>
    </row>
    <row r="105" spans="1:1" ht="25.5" x14ac:dyDescent="0.2">
      <c r="A105" s="139" t="s">
        <v>406</v>
      </c>
    </row>
    <row r="106" spans="1:1" ht="18.75" customHeight="1" x14ac:dyDescent="0.2">
      <c r="A106" s="140" t="s">
        <v>407</v>
      </c>
    </row>
    <row r="107" spans="1:1" ht="18.75" customHeight="1" x14ac:dyDescent="0.2">
      <c r="A107" s="140" t="s">
        <v>408</v>
      </c>
    </row>
    <row r="108" spans="1:1" ht="21" customHeight="1" x14ac:dyDescent="0.2">
      <c r="A108" s="139" t="s">
        <v>409</v>
      </c>
    </row>
    <row r="109" spans="1:1" ht="21.75" customHeight="1" x14ac:dyDescent="0.2">
      <c r="A109" s="139" t="s">
        <v>410</v>
      </c>
    </row>
    <row r="110" spans="1:1" ht="25.5" x14ac:dyDescent="0.2">
      <c r="A110" s="139" t="s">
        <v>411</v>
      </c>
    </row>
    <row r="111" spans="1:1" ht="25.5" x14ac:dyDescent="0.2">
      <c r="A111" s="139" t="s">
        <v>412</v>
      </c>
    </row>
    <row r="112" spans="1:1" ht="25.5" x14ac:dyDescent="0.2">
      <c r="A112" s="139" t="s">
        <v>413</v>
      </c>
    </row>
    <row r="113" spans="1:1" ht="25.5" x14ac:dyDescent="0.2">
      <c r="A113" s="139" t="s">
        <v>414</v>
      </c>
    </row>
    <row r="114" spans="1:1" ht="25.5" x14ac:dyDescent="0.2">
      <c r="A114" s="139" t="s">
        <v>415</v>
      </c>
    </row>
    <row r="115" spans="1:1" ht="25.5" x14ac:dyDescent="0.2">
      <c r="A115" s="139" t="s">
        <v>416</v>
      </c>
    </row>
    <row r="116" spans="1:1" ht="25.5" x14ac:dyDescent="0.2">
      <c r="A116" s="139" t="s">
        <v>417</v>
      </c>
    </row>
    <row r="117" spans="1:1" ht="25.5" x14ac:dyDescent="0.2">
      <c r="A117" s="139" t="s">
        <v>418</v>
      </c>
    </row>
    <row r="118" spans="1:1" ht="13.5" thickBot="1" x14ac:dyDescent="0.25">
      <c r="A118" s="139"/>
    </row>
    <row r="119" spans="1:1" ht="16.5" thickBot="1" x14ac:dyDescent="0.25">
      <c r="A119" s="137" t="s">
        <v>419</v>
      </c>
    </row>
    <row r="120" spans="1:1" ht="15.75" x14ac:dyDescent="0.2">
      <c r="A120" s="141"/>
    </row>
    <row r="121" spans="1:1" x14ac:dyDescent="0.2">
      <c r="A121" s="135" t="s">
        <v>420</v>
      </c>
    </row>
    <row r="122" spans="1:1" x14ac:dyDescent="0.2">
      <c r="A122" s="135"/>
    </row>
    <row r="123" spans="1:1" ht="25.5" x14ac:dyDescent="0.2">
      <c r="A123" s="132" t="s">
        <v>421</v>
      </c>
    </row>
    <row r="125" spans="1:1" ht="51" x14ac:dyDescent="0.2">
      <c r="A125" s="132" t="s">
        <v>422</v>
      </c>
    </row>
    <row r="127" spans="1:1" ht="25.5" x14ac:dyDescent="0.2">
      <c r="A127" s="132" t="s">
        <v>423</v>
      </c>
    </row>
    <row r="129" spans="1:1" x14ac:dyDescent="0.2">
      <c r="A129" s="135" t="s">
        <v>424</v>
      </c>
    </row>
    <row r="131" spans="1:1" x14ac:dyDescent="0.2">
      <c r="A131" s="132" t="s">
        <v>425</v>
      </c>
    </row>
    <row r="133" spans="1:1" x14ac:dyDescent="0.2">
      <c r="A133" s="132" t="s">
        <v>426</v>
      </c>
    </row>
    <row r="135" spans="1:1" x14ac:dyDescent="0.2">
      <c r="A135" s="132" t="s">
        <v>427</v>
      </c>
    </row>
    <row r="137" spans="1:1" x14ac:dyDescent="0.2">
      <c r="A137" s="132" t="s">
        <v>428</v>
      </c>
    </row>
    <row r="139" spans="1:1" x14ac:dyDescent="0.2">
      <c r="A139" s="132" t="s">
        <v>429</v>
      </c>
    </row>
    <row r="140" spans="1:1" x14ac:dyDescent="0.2">
      <c r="A140" s="132" t="s">
        <v>430</v>
      </c>
    </row>
    <row r="142" spans="1:1" x14ac:dyDescent="0.2">
      <c r="A142" s="132" t="s">
        <v>431</v>
      </c>
    </row>
    <row r="144" spans="1:1" x14ac:dyDescent="0.2">
      <c r="A144" s="132" t="s">
        <v>432</v>
      </c>
    </row>
    <row r="145" spans="1:1" x14ac:dyDescent="0.2">
      <c r="A145" s="132" t="s">
        <v>433</v>
      </c>
    </row>
    <row r="147" spans="1:1" x14ac:dyDescent="0.2">
      <c r="A147" s="135" t="s">
        <v>434</v>
      </c>
    </row>
    <row r="149" spans="1:1" ht="63.75" x14ac:dyDescent="0.2">
      <c r="A149" s="132" t="s">
        <v>435</v>
      </c>
    </row>
    <row r="151" spans="1:1" x14ac:dyDescent="0.2">
      <c r="A151" s="135" t="s">
        <v>436</v>
      </c>
    </row>
    <row r="153" spans="1:1" ht="25.5" x14ac:dyDescent="0.2">
      <c r="A153" s="132" t="s">
        <v>437</v>
      </c>
    </row>
    <row r="155" spans="1:1" ht="25.5" x14ac:dyDescent="0.2">
      <c r="A155" s="132" t="s">
        <v>438</v>
      </c>
    </row>
    <row r="157" spans="1:1" x14ac:dyDescent="0.2">
      <c r="A157" s="135" t="s">
        <v>439</v>
      </c>
    </row>
    <row r="159" spans="1:1" ht="25.5" x14ac:dyDescent="0.2">
      <c r="A159" s="132" t="s">
        <v>440</v>
      </c>
    </row>
    <row r="161" spans="1:1" x14ac:dyDescent="0.2">
      <c r="A161" s="135" t="s">
        <v>441</v>
      </c>
    </row>
    <row r="162" spans="1:1" x14ac:dyDescent="0.2">
      <c r="A162" s="135"/>
    </row>
    <row r="163" spans="1:1" ht="25.5" x14ac:dyDescent="0.2">
      <c r="A163" s="132" t="s">
        <v>442</v>
      </c>
    </row>
    <row r="165" spans="1:1" x14ac:dyDescent="0.2">
      <c r="A165" s="135" t="s">
        <v>443</v>
      </c>
    </row>
    <row r="167" spans="1:1" ht="25.5" x14ac:dyDescent="0.2">
      <c r="A167" s="132" t="s">
        <v>444</v>
      </c>
    </row>
    <row r="169" spans="1:1" x14ac:dyDescent="0.2">
      <c r="A169" s="135" t="s">
        <v>445</v>
      </c>
    </row>
    <row r="171" spans="1:1" x14ac:dyDescent="0.2">
      <c r="A171" s="132" t="s">
        <v>446</v>
      </c>
    </row>
    <row r="173" spans="1:1" x14ac:dyDescent="0.2">
      <c r="A173" s="135" t="s">
        <v>447</v>
      </c>
    </row>
    <row r="175" spans="1:1" ht="25.5" x14ac:dyDescent="0.2">
      <c r="A175" s="132" t="s">
        <v>448</v>
      </c>
    </row>
    <row r="177" spans="1:1" x14ac:dyDescent="0.2">
      <c r="A177" s="135" t="s">
        <v>449</v>
      </c>
    </row>
    <row r="179" spans="1:1" ht="38.25" x14ac:dyDescent="0.2">
      <c r="A179" s="132" t="s">
        <v>450</v>
      </c>
    </row>
    <row r="180" spans="1:1" ht="13.5" thickBot="1" x14ac:dyDescent="0.25"/>
    <row r="181" spans="1:1" ht="16.5" thickBot="1" x14ac:dyDescent="0.25">
      <c r="A181" s="137" t="s">
        <v>451</v>
      </c>
    </row>
    <row r="182" spans="1:1" x14ac:dyDescent="0.2">
      <c r="A182" s="135"/>
    </row>
    <row r="183" spans="1:1" x14ac:dyDescent="0.2">
      <c r="A183" s="135" t="s">
        <v>452</v>
      </c>
    </row>
    <row r="184" spans="1:1" x14ac:dyDescent="0.2">
      <c r="A184" s="135"/>
    </row>
    <row r="185" spans="1:1" ht="39" customHeight="1" x14ac:dyDescent="0.2">
      <c r="A185" s="132" t="s">
        <v>453</v>
      </c>
    </row>
    <row r="187" spans="1:1" ht="51" x14ac:dyDescent="0.2">
      <c r="A187" s="132" t="s">
        <v>454</v>
      </c>
    </row>
    <row r="189" spans="1:1" ht="27.75" customHeight="1" x14ac:dyDescent="0.2">
      <c r="A189" s="132" t="s">
        <v>455</v>
      </c>
    </row>
    <row r="191" spans="1:1" x14ac:dyDescent="0.2">
      <c r="A191" s="135" t="s">
        <v>456</v>
      </c>
    </row>
    <row r="193" spans="1:1" ht="51" x14ac:dyDescent="0.2">
      <c r="A193" s="132" t="s">
        <v>457</v>
      </c>
    </row>
    <row r="195" spans="1:1" x14ac:dyDescent="0.2">
      <c r="A195" s="132" t="s">
        <v>458</v>
      </c>
    </row>
    <row r="197" spans="1:1" ht="25.5" x14ac:dyDescent="0.2">
      <c r="A197" s="132" t="s">
        <v>459</v>
      </c>
    </row>
    <row r="199" spans="1:1" ht="38.25" x14ac:dyDescent="0.2">
      <c r="A199" s="132" t="s">
        <v>460</v>
      </c>
    </row>
    <row r="201" spans="1:1" x14ac:dyDescent="0.2">
      <c r="A201" s="135" t="s">
        <v>461</v>
      </c>
    </row>
    <row r="203" spans="1:1" ht="25.5" x14ac:dyDescent="0.2">
      <c r="A203" s="132" t="s">
        <v>462</v>
      </c>
    </row>
    <row r="205" spans="1:1" x14ac:dyDescent="0.2">
      <c r="A205" s="135" t="s">
        <v>463</v>
      </c>
    </row>
    <row r="207" spans="1:1" ht="25.5" x14ac:dyDescent="0.2">
      <c r="A207" s="132" t="s">
        <v>464</v>
      </c>
    </row>
    <row r="209" spans="1:1" x14ac:dyDescent="0.2">
      <c r="A209" s="135" t="s">
        <v>465</v>
      </c>
    </row>
    <row r="211" spans="1:1" ht="76.5" x14ac:dyDescent="0.2">
      <c r="A211" s="132" t="s">
        <v>466</v>
      </c>
    </row>
    <row r="213" spans="1:1" x14ac:dyDescent="0.2">
      <c r="A213" s="135" t="s">
        <v>467</v>
      </c>
    </row>
    <row r="215" spans="1:1" ht="38.25" x14ac:dyDescent="0.2">
      <c r="A215" s="132" t="s">
        <v>468</v>
      </c>
    </row>
    <row r="216" spans="1:1" ht="13.5" thickBot="1" x14ac:dyDescent="0.25"/>
    <row r="217" spans="1:1" ht="16.5" thickBot="1" x14ac:dyDescent="0.25">
      <c r="A217" s="137" t="s">
        <v>469</v>
      </c>
    </row>
    <row r="219" spans="1:1" x14ac:dyDescent="0.2">
      <c r="A219" s="135" t="s">
        <v>470</v>
      </c>
    </row>
    <row r="220" spans="1:1" x14ac:dyDescent="0.2">
      <c r="A220" s="135"/>
    </row>
    <row r="221" spans="1:1" x14ac:dyDescent="0.2">
      <c r="A221" s="135" t="s">
        <v>471</v>
      </c>
    </row>
    <row r="223" spans="1:1" ht="90.75" customHeight="1" x14ac:dyDescent="0.2">
      <c r="A223" s="132" t="s">
        <v>472</v>
      </c>
    </row>
    <row r="225" spans="1:1" ht="25.5" x14ac:dyDescent="0.2">
      <c r="A225" s="132" t="s">
        <v>473</v>
      </c>
    </row>
    <row r="227" spans="1:1" x14ac:dyDescent="0.2">
      <c r="A227" s="132" t="s">
        <v>474</v>
      </c>
    </row>
    <row r="229" spans="1:1" x14ac:dyDescent="0.2">
      <c r="A229" s="132" t="s">
        <v>475</v>
      </c>
    </row>
    <row r="231" spans="1:1" ht="25.5" x14ac:dyDescent="0.2">
      <c r="A231" s="132" t="s">
        <v>476</v>
      </c>
    </row>
    <row r="233" spans="1:1" ht="39.75" customHeight="1" x14ac:dyDescent="0.2">
      <c r="A233" s="132" t="s">
        <v>477</v>
      </c>
    </row>
    <row r="235" spans="1:1" ht="38.25" x14ac:dyDescent="0.2">
      <c r="A235" s="132" t="s">
        <v>478</v>
      </c>
    </row>
    <row r="237" spans="1:1" x14ac:dyDescent="0.2">
      <c r="A237" s="135" t="s">
        <v>479</v>
      </c>
    </row>
    <row r="239" spans="1:1" ht="89.25" x14ac:dyDescent="0.2">
      <c r="A239" s="132" t="s">
        <v>480</v>
      </c>
    </row>
    <row r="241" spans="1:1" ht="38.25" x14ac:dyDescent="0.2">
      <c r="A241" s="132" t="s">
        <v>481</v>
      </c>
    </row>
    <row r="243" spans="1:1" x14ac:dyDescent="0.2">
      <c r="A243" s="135" t="s">
        <v>482</v>
      </c>
    </row>
    <row r="245" spans="1:1" ht="38.25" x14ac:dyDescent="0.2">
      <c r="A245" s="132" t="s">
        <v>483</v>
      </c>
    </row>
    <row r="247" spans="1:1" x14ac:dyDescent="0.2">
      <c r="A247" s="135" t="s">
        <v>484</v>
      </c>
    </row>
    <row r="249" spans="1:1" ht="38.25" x14ac:dyDescent="0.2">
      <c r="A249" s="132" t="s">
        <v>485</v>
      </c>
    </row>
    <row r="251" spans="1:1" x14ac:dyDescent="0.2">
      <c r="A251" s="135" t="s">
        <v>486</v>
      </c>
    </row>
    <row r="253" spans="1:1" ht="25.5" x14ac:dyDescent="0.2">
      <c r="A253" s="132" t="s">
        <v>487</v>
      </c>
    </row>
    <row r="255" spans="1:1" x14ac:dyDescent="0.2">
      <c r="A255" s="135" t="s">
        <v>488</v>
      </c>
    </row>
    <row r="257" spans="1:1" ht="25.5" x14ac:dyDescent="0.2">
      <c r="A257" s="132" t="s">
        <v>489</v>
      </c>
    </row>
    <row r="259" spans="1:1" x14ac:dyDescent="0.2">
      <c r="A259" s="135" t="s">
        <v>490</v>
      </c>
    </row>
    <row r="261" spans="1:1" x14ac:dyDescent="0.2">
      <c r="A261" s="135" t="s">
        <v>491</v>
      </c>
    </row>
    <row r="263" spans="1:1" x14ac:dyDescent="0.2">
      <c r="A263" s="132" t="s">
        <v>492</v>
      </c>
    </row>
    <row r="265" spans="1:1" ht="38.25" x14ac:dyDescent="0.2">
      <c r="A265" s="132" t="s">
        <v>493</v>
      </c>
    </row>
    <row r="267" spans="1:1" x14ac:dyDescent="0.2">
      <c r="A267" s="135" t="s">
        <v>494</v>
      </c>
    </row>
    <row r="269" spans="1:1" ht="25.5" x14ac:dyDescent="0.2">
      <c r="A269" s="132" t="s">
        <v>495</v>
      </c>
    </row>
    <row r="271" spans="1:1" x14ac:dyDescent="0.2">
      <c r="A271" s="135" t="s">
        <v>496</v>
      </c>
    </row>
    <row r="273" spans="1:1" x14ac:dyDescent="0.2">
      <c r="A273" s="135" t="s">
        <v>497</v>
      </c>
    </row>
    <row r="275" spans="1:1" ht="25.5" x14ac:dyDescent="0.2">
      <c r="A275" s="132" t="s">
        <v>498</v>
      </c>
    </row>
    <row r="277" spans="1:1" ht="25.5" x14ac:dyDescent="0.2">
      <c r="A277" s="132" t="s">
        <v>499</v>
      </c>
    </row>
    <row r="279" spans="1:1" ht="25.5" x14ac:dyDescent="0.2">
      <c r="A279" s="132" t="s">
        <v>500</v>
      </c>
    </row>
    <row r="280" spans="1:1" ht="13.5" thickBot="1" x14ac:dyDescent="0.25"/>
    <row r="281" spans="1:1" s="142" customFormat="1" ht="16.5" thickBot="1" x14ac:dyDescent="0.3">
      <c r="A281" s="137" t="s">
        <v>501</v>
      </c>
    </row>
    <row r="283" spans="1:1" x14ac:dyDescent="0.2">
      <c r="A283" s="135" t="s">
        <v>502</v>
      </c>
    </row>
    <row r="285" spans="1:1" ht="38.25" x14ac:dyDescent="0.2">
      <c r="A285" s="132" t="s">
        <v>503</v>
      </c>
    </row>
    <row r="287" spans="1:1" ht="25.5" x14ac:dyDescent="0.2">
      <c r="A287" s="132" t="s">
        <v>504</v>
      </c>
    </row>
    <row r="289" spans="1:1" x14ac:dyDescent="0.2">
      <c r="A289" s="135" t="s">
        <v>505</v>
      </c>
    </row>
    <row r="291" spans="1:1" ht="39.75" customHeight="1" x14ac:dyDescent="0.2">
      <c r="A291" s="132" t="s">
        <v>506</v>
      </c>
    </row>
    <row r="293" spans="1:1" x14ac:dyDescent="0.2">
      <c r="A293" s="135" t="s">
        <v>507</v>
      </c>
    </row>
    <row r="295" spans="1:1" x14ac:dyDescent="0.2">
      <c r="A295" s="132" t="s">
        <v>508</v>
      </c>
    </row>
    <row r="297" spans="1:1" ht="25.5" x14ac:dyDescent="0.2">
      <c r="A297" s="132" t="s">
        <v>509</v>
      </c>
    </row>
    <row r="299" spans="1:1" x14ac:dyDescent="0.2">
      <c r="A299" s="135" t="s">
        <v>510</v>
      </c>
    </row>
    <row r="301" spans="1:1" x14ac:dyDescent="0.2">
      <c r="A301" s="135" t="s">
        <v>511</v>
      </c>
    </row>
    <row r="302" spans="1:1" x14ac:dyDescent="0.2">
      <c r="A302" s="132" t="s">
        <v>512</v>
      </c>
    </row>
    <row r="304" spans="1:1" x14ac:dyDescent="0.2">
      <c r="A304" s="135" t="s">
        <v>513</v>
      </c>
    </row>
    <row r="305" spans="1:1" x14ac:dyDescent="0.2">
      <c r="A305" s="132" t="s">
        <v>514</v>
      </c>
    </row>
    <row r="307" spans="1:1" x14ac:dyDescent="0.2">
      <c r="A307" s="135" t="s">
        <v>515</v>
      </c>
    </row>
    <row r="309" spans="1:1" x14ac:dyDescent="0.2">
      <c r="A309" s="135" t="s">
        <v>516</v>
      </c>
    </row>
    <row r="310" spans="1:1" x14ac:dyDescent="0.2">
      <c r="A310" s="135"/>
    </row>
    <row r="311" spans="1:1" x14ac:dyDescent="0.2">
      <c r="A311" s="135" t="s">
        <v>517</v>
      </c>
    </row>
    <row r="312" spans="1:1" ht="25.5" x14ac:dyDescent="0.2">
      <c r="A312" s="132" t="s">
        <v>518</v>
      </c>
    </row>
    <row r="314" spans="1:1" x14ac:dyDescent="0.2">
      <c r="A314" s="135" t="s">
        <v>519</v>
      </c>
    </row>
    <row r="316" spans="1:1" x14ac:dyDescent="0.2">
      <c r="A316" s="135" t="s">
        <v>520</v>
      </c>
    </row>
    <row r="318" spans="1:1" x14ac:dyDescent="0.2">
      <c r="A318" s="135" t="s">
        <v>521</v>
      </c>
    </row>
    <row r="319" spans="1:1" x14ac:dyDescent="0.2">
      <c r="A319" s="135"/>
    </row>
    <row r="320" spans="1:1" ht="25.5" x14ac:dyDescent="0.2">
      <c r="A320" s="139" t="s">
        <v>522</v>
      </c>
    </row>
    <row r="321" spans="1:1" x14ac:dyDescent="0.2">
      <c r="A321" s="139"/>
    </row>
    <row r="322" spans="1:1" ht="38.25" x14ac:dyDescent="0.2">
      <c r="A322" s="139" t="s">
        <v>523</v>
      </c>
    </row>
    <row r="324" spans="1:1" x14ac:dyDescent="0.2">
      <c r="A324" s="135" t="s">
        <v>524</v>
      </c>
    </row>
    <row r="326" spans="1:1" x14ac:dyDescent="0.2">
      <c r="A326" s="135" t="s">
        <v>525</v>
      </c>
    </row>
    <row r="328" spans="1:1" x14ac:dyDescent="0.2">
      <c r="A328" s="132" t="s">
        <v>526</v>
      </c>
    </row>
    <row r="330" spans="1:1" ht="25.5" x14ac:dyDescent="0.2">
      <c r="A330" s="132" t="s">
        <v>527</v>
      </c>
    </row>
    <row r="332" spans="1:1" ht="51.75" customHeight="1" x14ac:dyDescent="0.2">
      <c r="A332" s="132" t="s">
        <v>528</v>
      </c>
    </row>
    <row r="334" spans="1:1" ht="63.75" x14ac:dyDescent="0.2">
      <c r="A334" s="132" t="s">
        <v>529</v>
      </c>
    </row>
    <row r="336" spans="1:1" ht="25.5" x14ac:dyDescent="0.2">
      <c r="A336" s="132" t="s">
        <v>530</v>
      </c>
    </row>
    <row r="338" spans="1:1" ht="25.5" x14ac:dyDescent="0.2">
      <c r="A338" s="132" t="s">
        <v>531</v>
      </c>
    </row>
    <row r="340" spans="1:1" ht="63.75" x14ac:dyDescent="0.2">
      <c r="A340" s="132" t="s">
        <v>532</v>
      </c>
    </row>
    <row r="342" spans="1:1" x14ac:dyDescent="0.2">
      <c r="A342" s="135" t="s">
        <v>533</v>
      </c>
    </row>
    <row r="343" spans="1:1" x14ac:dyDescent="0.2">
      <c r="A343" s="135"/>
    </row>
    <row r="344" spans="1:1" x14ac:dyDescent="0.2">
      <c r="A344" s="135" t="s">
        <v>534</v>
      </c>
    </row>
    <row r="346" spans="1:1" ht="38.25" x14ac:dyDescent="0.2">
      <c r="A346" s="132" t="s">
        <v>535</v>
      </c>
    </row>
    <row r="349" spans="1:1" x14ac:dyDescent="0.2">
      <c r="A349" s="132" t="s">
        <v>536</v>
      </c>
    </row>
    <row r="350" spans="1:1" ht="25.5" x14ac:dyDescent="0.2">
      <c r="A350" s="132" t="s">
        <v>537</v>
      </c>
    </row>
    <row r="352" spans="1:1" ht="25.5" x14ac:dyDescent="0.2">
      <c r="A352" s="132" t="s">
        <v>538</v>
      </c>
    </row>
    <row r="354" spans="1:1" ht="51" x14ac:dyDescent="0.2">
      <c r="A354" s="132" t="s">
        <v>539</v>
      </c>
    </row>
    <row r="356" spans="1:1" x14ac:dyDescent="0.2">
      <c r="A356" s="135" t="s">
        <v>540</v>
      </c>
    </row>
    <row r="358" spans="1:1" ht="25.5" x14ac:dyDescent="0.2">
      <c r="A358" s="132" t="s">
        <v>541</v>
      </c>
    </row>
    <row r="360" spans="1:1" x14ac:dyDescent="0.2">
      <c r="A360" s="132" t="s">
        <v>542</v>
      </c>
    </row>
    <row r="362" spans="1:1" x14ac:dyDescent="0.2">
      <c r="A362" s="135" t="s">
        <v>543</v>
      </c>
    </row>
    <row r="364" spans="1:1" ht="25.5" x14ac:dyDescent="0.2">
      <c r="A364" s="132" t="s">
        <v>544</v>
      </c>
    </row>
    <row r="366" spans="1:1" ht="51" x14ac:dyDescent="0.2">
      <c r="A366" s="132" t="s">
        <v>545</v>
      </c>
    </row>
    <row r="368" spans="1:1" ht="38.25" x14ac:dyDescent="0.2">
      <c r="A368" s="132" t="s">
        <v>546</v>
      </c>
    </row>
    <row r="370" spans="1:1" x14ac:dyDescent="0.2">
      <c r="A370" s="135" t="s">
        <v>547</v>
      </c>
    </row>
    <row r="372" spans="1:1" ht="25.5" x14ac:dyDescent="0.2">
      <c r="A372" s="132" t="s">
        <v>548</v>
      </c>
    </row>
    <row r="374" spans="1:1" x14ac:dyDescent="0.2">
      <c r="A374" s="135" t="s">
        <v>549</v>
      </c>
    </row>
    <row r="376" spans="1:1" x14ac:dyDescent="0.2">
      <c r="A376" s="132" t="s">
        <v>550</v>
      </c>
    </row>
    <row r="378" spans="1:1" x14ac:dyDescent="0.2">
      <c r="A378" s="135" t="s">
        <v>551</v>
      </c>
    </row>
    <row r="380" spans="1:1" x14ac:dyDescent="0.2">
      <c r="A380" s="135" t="s">
        <v>552</v>
      </c>
    </row>
    <row r="382" spans="1:1" x14ac:dyDescent="0.2">
      <c r="A382" s="135" t="s">
        <v>553</v>
      </c>
    </row>
    <row r="384" spans="1:1" ht="25.5" x14ac:dyDescent="0.2">
      <c r="A384" s="132" t="s">
        <v>554</v>
      </c>
    </row>
    <row r="386" spans="1:1" x14ac:dyDescent="0.2">
      <c r="A386" s="135" t="s">
        <v>555</v>
      </c>
    </row>
    <row r="388" spans="1:1" x14ac:dyDescent="0.2">
      <c r="A388" s="132" t="s">
        <v>514</v>
      </c>
    </row>
    <row r="390" spans="1:1" x14ac:dyDescent="0.2">
      <c r="A390" s="135" t="s">
        <v>556</v>
      </c>
    </row>
    <row r="392" spans="1:1" x14ac:dyDescent="0.2">
      <c r="A392" s="132" t="s">
        <v>557</v>
      </c>
    </row>
    <row r="394" spans="1:1" x14ac:dyDescent="0.2">
      <c r="A394" s="135" t="s">
        <v>558</v>
      </c>
    </row>
    <row r="396" spans="1:1" ht="25.5" x14ac:dyDescent="0.2">
      <c r="A396" s="132" t="s">
        <v>559</v>
      </c>
    </row>
    <row r="398" spans="1:1" x14ac:dyDescent="0.2">
      <c r="A398" s="135" t="s">
        <v>560</v>
      </c>
    </row>
    <row r="400" spans="1:1" ht="25.5" x14ac:dyDescent="0.2">
      <c r="A400" s="132" t="s">
        <v>561</v>
      </c>
    </row>
    <row r="402" spans="1:1" x14ac:dyDescent="0.2">
      <c r="A402" s="132" t="s">
        <v>562</v>
      </c>
    </row>
    <row r="403" spans="1:1" x14ac:dyDescent="0.2">
      <c r="A403" s="132" t="s">
        <v>563</v>
      </c>
    </row>
    <row r="404" spans="1:1" x14ac:dyDescent="0.2">
      <c r="A404" s="132" t="s">
        <v>564</v>
      </c>
    </row>
    <row r="405" spans="1:1" x14ac:dyDescent="0.2">
      <c r="A405" s="132" t="s">
        <v>565</v>
      </c>
    </row>
    <row r="407" spans="1:1" ht="25.5" x14ac:dyDescent="0.2">
      <c r="A407" s="132" t="s">
        <v>566</v>
      </c>
    </row>
    <row r="409" spans="1:1" ht="89.25" x14ac:dyDescent="0.2">
      <c r="A409" s="132" t="s">
        <v>567</v>
      </c>
    </row>
    <row r="411" spans="1:1" x14ac:dyDescent="0.2">
      <c r="A411" s="135" t="s">
        <v>568</v>
      </c>
    </row>
    <row r="412" spans="1:1" x14ac:dyDescent="0.2">
      <c r="A412" s="135"/>
    </row>
    <row r="413" spans="1:1" x14ac:dyDescent="0.2">
      <c r="A413" s="135" t="s">
        <v>569</v>
      </c>
    </row>
    <row r="414" spans="1:1" x14ac:dyDescent="0.2">
      <c r="A414" s="135"/>
    </row>
    <row r="415" spans="1:1" ht="76.5" x14ac:dyDescent="0.2">
      <c r="A415" s="132" t="s">
        <v>570</v>
      </c>
    </row>
    <row r="417" spans="1:1" x14ac:dyDescent="0.2">
      <c r="A417" s="132" t="s">
        <v>571</v>
      </c>
    </row>
    <row r="419" spans="1:1" x14ac:dyDescent="0.2">
      <c r="A419" s="135" t="s">
        <v>572</v>
      </c>
    </row>
    <row r="421" spans="1:1" x14ac:dyDescent="0.2">
      <c r="A421" s="132" t="s">
        <v>573</v>
      </c>
    </row>
    <row r="423" spans="1:1" ht="38.25" x14ac:dyDescent="0.2">
      <c r="A423" s="132" t="s">
        <v>574</v>
      </c>
    </row>
    <row r="425" spans="1:1" x14ac:dyDescent="0.2">
      <c r="A425" s="135" t="s">
        <v>575</v>
      </c>
    </row>
    <row r="426" spans="1:1" ht="25.5" x14ac:dyDescent="0.2">
      <c r="A426" s="132" t="s">
        <v>576</v>
      </c>
    </row>
    <row r="428" spans="1:1" ht="25.5" x14ac:dyDescent="0.2">
      <c r="A428" s="132" t="s">
        <v>577</v>
      </c>
    </row>
    <row r="429" spans="1:1" ht="13.5" thickBot="1" x14ac:dyDescent="0.25"/>
    <row r="430" spans="1:1" ht="16.5" thickBot="1" x14ac:dyDescent="0.25">
      <c r="A430" s="137" t="s">
        <v>578</v>
      </c>
    </row>
    <row r="432" spans="1:1" x14ac:dyDescent="0.2">
      <c r="A432" s="135" t="s">
        <v>579</v>
      </c>
    </row>
    <row r="434" spans="1:1" x14ac:dyDescent="0.2">
      <c r="A434" s="132" t="s">
        <v>580</v>
      </c>
    </row>
    <row r="436" spans="1:1" x14ac:dyDescent="0.2">
      <c r="A436" s="132" t="s">
        <v>581</v>
      </c>
    </row>
    <row r="438" spans="1:1" ht="25.5" x14ac:dyDescent="0.2">
      <c r="A438" s="132" t="s">
        <v>582</v>
      </c>
    </row>
    <row r="440" spans="1:1" x14ac:dyDescent="0.2">
      <c r="A440" s="135" t="s">
        <v>583</v>
      </c>
    </row>
    <row r="442" spans="1:1" ht="38.25" x14ac:dyDescent="0.2">
      <c r="A442" s="132" t="s">
        <v>584</v>
      </c>
    </row>
    <row r="444" spans="1:1" x14ac:dyDescent="0.2">
      <c r="A444" s="135" t="s">
        <v>585</v>
      </c>
    </row>
    <row r="445" spans="1:1" ht="51" x14ac:dyDescent="0.2">
      <c r="A445" s="132" t="s">
        <v>586</v>
      </c>
    </row>
    <row r="447" spans="1:1" x14ac:dyDescent="0.2">
      <c r="A447" s="135" t="s">
        <v>587</v>
      </c>
    </row>
    <row r="449" spans="1:1" ht="38.25" x14ac:dyDescent="0.2">
      <c r="A449" s="132" t="s">
        <v>588</v>
      </c>
    </row>
    <row r="451" spans="1:1" ht="25.5" x14ac:dyDescent="0.2">
      <c r="A451" s="132" t="s">
        <v>589</v>
      </c>
    </row>
    <row r="453" spans="1:1" x14ac:dyDescent="0.2">
      <c r="A453" s="135" t="s">
        <v>590</v>
      </c>
    </row>
    <row r="455" spans="1:1" ht="25.5" x14ac:dyDescent="0.2">
      <c r="A455" s="132" t="s">
        <v>591</v>
      </c>
    </row>
    <row r="457" spans="1:1" x14ac:dyDescent="0.2">
      <c r="A457" s="135" t="s">
        <v>592</v>
      </c>
    </row>
    <row r="459" spans="1:1" ht="38.25" x14ac:dyDescent="0.2">
      <c r="A459" s="132" t="s">
        <v>593</v>
      </c>
    </row>
    <row r="461" spans="1:1" x14ac:dyDescent="0.2">
      <c r="A461" s="135" t="s">
        <v>594</v>
      </c>
    </row>
    <row r="463" spans="1:1" ht="25.5" x14ac:dyDescent="0.2">
      <c r="A463" s="132" t="s">
        <v>595</v>
      </c>
    </row>
    <row r="465" spans="1:1" ht="38.25" x14ac:dyDescent="0.2">
      <c r="A465" s="132" t="s">
        <v>596</v>
      </c>
    </row>
    <row r="467" spans="1:1" x14ac:dyDescent="0.2">
      <c r="A467" s="135" t="s">
        <v>597</v>
      </c>
    </row>
    <row r="469" spans="1:1" ht="38.25" x14ac:dyDescent="0.2">
      <c r="A469" s="132" t="s">
        <v>598</v>
      </c>
    </row>
    <row r="470" spans="1:1" ht="13.5" thickBot="1" x14ac:dyDescent="0.25"/>
    <row r="471" spans="1:1" ht="16.5" thickBot="1" x14ac:dyDescent="0.25">
      <c r="A471" s="137" t="s">
        <v>599</v>
      </c>
    </row>
    <row r="472" spans="1:1" ht="15.75" x14ac:dyDescent="0.2">
      <c r="A472" s="141"/>
    </row>
    <row r="473" spans="1:1" x14ac:dyDescent="0.2">
      <c r="A473" s="135" t="s">
        <v>600</v>
      </c>
    </row>
    <row r="475" spans="1:1" ht="26.25" customHeight="1" x14ac:dyDescent="0.2">
      <c r="A475" s="132" t="s">
        <v>580</v>
      </c>
    </row>
    <row r="477" spans="1:1" x14ac:dyDescent="0.2">
      <c r="A477" s="139" t="s">
        <v>601</v>
      </c>
    </row>
    <row r="479" spans="1:1" x14ac:dyDescent="0.2">
      <c r="A479" s="140" t="s">
        <v>602</v>
      </c>
    </row>
    <row r="481" spans="1:1" x14ac:dyDescent="0.2">
      <c r="A481" s="132" t="s">
        <v>603</v>
      </c>
    </row>
    <row r="482" spans="1:1" x14ac:dyDescent="0.2">
      <c r="A482" s="139" t="s">
        <v>604</v>
      </c>
    </row>
    <row r="484" spans="1:1" x14ac:dyDescent="0.2">
      <c r="A484" s="139" t="s">
        <v>605</v>
      </c>
    </row>
    <row r="486" spans="1:1" x14ac:dyDescent="0.2">
      <c r="A486" s="139" t="s">
        <v>606</v>
      </c>
    </row>
    <row r="488" spans="1:1" x14ac:dyDescent="0.2">
      <c r="A488" s="139" t="s">
        <v>607</v>
      </c>
    </row>
    <row r="490" spans="1:1" x14ac:dyDescent="0.2">
      <c r="A490" s="139" t="s">
        <v>608</v>
      </c>
    </row>
    <row r="491" spans="1:1" x14ac:dyDescent="0.2">
      <c r="A491" s="132" t="s">
        <v>174</v>
      </c>
    </row>
    <row r="492" spans="1:1" x14ac:dyDescent="0.2">
      <c r="A492" s="140" t="s">
        <v>609</v>
      </c>
    </row>
    <row r="494" spans="1:1" x14ac:dyDescent="0.2">
      <c r="A494" s="140" t="s">
        <v>610</v>
      </c>
    </row>
    <row r="496" spans="1:1" x14ac:dyDescent="0.2">
      <c r="A496" s="139" t="s">
        <v>611</v>
      </c>
    </row>
    <row r="498" spans="1:1" x14ac:dyDescent="0.2">
      <c r="A498" s="139" t="s">
        <v>612</v>
      </c>
    </row>
    <row r="500" spans="1:1" x14ac:dyDescent="0.2">
      <c r="A500" s="139" t="s">
        <v>613</v>
      </c>
    </row>
    <row r="502" spans="1:1" x14ac:dyDescent="0.2">
      <c r="A502" s="139" t="s">
        <v>614</v>
      </c>
    </row>
    <row r="504" spans="1:1" x14ac:dyDescent="0.2">
      <c r="A504" s="135" t="s">
        <v>615</v>
      </c>
    </row>
    <row r="506" spans="1:1" x14ac:dyDescent="0.2">
      <c r="A506" s="132" t="s">
        <v>616</v>
      </c>
    </row>
    <row r="508" spans="1:1" x14ac:dyDescent="0.2">
      <c r="A508" s="135" t="s">
        <v>617</v>
      </c>
    </row>
    <row r="510" spans="1:1" x14ac:dyDescent="0.2">
      <c r="A510" s="132" t="s">
        <v>618</v>
      </c>
    </row>
    <row r="512" spans="1:1" x14ac:dyDescent="0.2">
      <c r="A512" s="132" t="s">
        <v>619</v>
      </c>
    </row>
    <row r="514" spans="1:1" x14ac:dyDescent="0.2">
      <c r="A514" s="132" t="s">
        <v>620</v>
      </c>
    </row>
    <row r="516" spans="1:1" ht="25.5" x14ac:dyDescent="0.2">
      <c r="A516" s="132" t="s">
        <v>621</v>
      </c>
    </row>
    <row r="518" spans="1:1" ht="25.5" x14ac:dyDescent="0.2">
      <c r="A518" s="132" t="s">
        <v>622</v>
      </c>
    </row>
    <row r="520" spans="1:1" x14ac:dyDescent="0.2">
      <c r="A520" s="135" t="s">
        <v>623</v>
      </c>
    </row>
    <row r="522" spans="1:1" x14ac:dyDescent="0.2">
      <c r="A522" s="132" t="s">
        <v>624</v>
      </c>
    </row>
    <row r="524" spans="1:1" x14ac:dyDescent="0.2">
      <c r="A524" s="135" t="s">
        <v>625</v>
      </c>
    </row>
    <row r="526" spans="1:1" ht="25.5" x14ac:dyDescent="0.2">
      <c r="A526" s="132" t="s">
        <v>626</v>
      </c>
    </row>
    <row r="528" spans="1:1" x14ac:dyDescent="0.2">
      <c r="A528" s="135" t="s">
        <v>627</v>
      </c>
    </row>
    <row r="530" spans="1:1" ht="38.25" x14ac:dyDescent="0.2">
      <c r="A530" s="132" t="s">
        <v>628</v>
      </c>
    </row>
    <row r="532" spans="1:1" x14ac:dyDescent="0.2">
      <c r="A532" s="135" t="s">
        <v>629</v>
      </c>
    </row>
    <row r="534" spans="1:1" ht="38.25" x14ac:dyDescent="0.2">
      <c r="A534" s="132" t="s">
        <v>630</v>
      </c>
    </row>
    <row r="536" spans="1:1" ht="25.5" x14ac:dyDescent="0.2">
      <c r="A536" s="132" t="s">
        <v>631</v>
      </c>
    </row>
    <row r="538" spans="1:1" x14ac:dyDescent="0.2">
      <c r="A538" s="135" t="s">
        <v>632</v>
      </c>
    </row>
    <row r="540" spans="1:1" x14ac:dyDescent="0.2">
      <c r="A540" s="132" t="s">
        <v>633</v>
      </c>
    </row>
    <row r="543" spans="1:1" x14ac:dyDescent="0.2">
      <c r="A543" s="132" t="s">
        <v>634</v>
      </c>
    </row>
    <row r="545" spans="1:1" x14ac:dyDescent="0.2">
      <c r="A545" s="132" t="s">
        <v>635</v>
      </c>
    </row>
    <row r="547" spans="1:1" ht="25.5" x14ac:dyDescent="0.2">
      <c r="A547" s="132" t="s">
        <v>636</v>
      </c>
    </row>
    <row r="549" spans="1:1" ht="25.5" x14ac:dyDescent="0.2">
      <c r="A549" s="132" t="s">
        <v>637</v>
      </c>
    </row>
    <row r="551" spans="1:1" x14ac:dyDescent="0.2">
      <c r="A551" s="135" t="s">
        <v>638</v>
      </c>
    </row>
    <row r="553" spans="1:1" ht="25.5" x14ac:dyDescent="0.2">
      <c r="A553" s="132" t="s">
        <v>639</v>
      </c>
    </row>
    <row r="555" spans="1:1" ht="51" x14ac:dyDescent="0.2">
      <c r="A555" s="132" t="s">
        <v>640</v>
      </c>
    </row>
    <row r="557" spans="1:1" x14ac:dyDescent="0.2">
      <c r="A557" s="135" t="s">
        <v>641</v>
      </c>
    </row>
    <row r="558" spans="1:1" x14ac:dyDescent="0.2">
      <c r="A558" s="135"/>
    </row>
    <row r="559" spans="1:1" ht="38.25" x14ac:dyDescent="0.2">
      <c r="A559" s="132" t="s">
        <v>642</v>
      </c>
    </row>
    <row r="561" spans="1:1" x14ac:dyDescent="0.2">
      <c r="A561" s="132" t="s">
        <v>643</v>
      </c>
    </row>
    <row r="563" spans="1:1" x14ac:dyDescent="0.2">
      <c r="A563" s="132" t="s">
        <v>644</v>
      </c>
    </row>
    <row r="565" spans="1:1" ht="25.5" x14ac:dyDescent="0.2">
      <c r="A565" s="132" t="s">
        <v>645</v>
      </c>
    </row>
    <row r="567" spans="1:1" ht="25.5" x14ac:dyDescent="0.2">
      <c r="A567" s="132" t="s">
        <v>646</v>
      </c>
    </row>
    <row r="569" spans="1:1" ht="38.25" x14ac:dyDescent="0.2">
      <c r="A569" s="132" t="s">
        <v>647</v>
      </c>
    </row>
    <row r="571" spans="1:1" ht="51" x14ac:dyDescent="0.2">
      <c r="A571" s="132" t="s">
        <v>648</v>
      </c>
    </row>
    <row r="573" spans="1:1" x14ac:dyDescent="0.2">
      <c r="A573" s="135" t="s">
        <v>649</v>
      </c>
    </row>
    <row r="574" spans="1:1" x14ac:dyDescent="0.2">
      <c r="A574" s="135"/>
    </row>
    <row r="575" spans="1:1" ht="38.25" x14ac:dyDescent="0.2">
      <c r="A575" s="132" t="s">
        <v>650</v>
      </c>
    </row>
    <row r="577" spans="1:1" x14ac:dyDescent="0.2">
      <c r="A577" s="132" t="s">
        <v>651</v>
      </c>
    </row>
    <row r="579" spans="1:1" ht="25.5" x14ac:dyDescent="0.2">
      <c r="A579" s="132" t="s">
        <v>652</v>
      </c>
    </row>
    <row r="581" spans="1:1" ht="25.5" x14ac:dyDescent="0.2">
      <c r="A581" s="132" t="s">
        <v>653</v>
      </c>
    </row>
    <row r="583" spans="1:1" ht="25.5" x14ac:dyDescent="0.2">
      <c r="A583" s="132" t="s">
        <v>654</v>
      </c>
    </row>
    <row r="585" spans="1:1" x14ac:dyDescent="0.2">
      <c r="A585" s="135" t="s">
        <v>655</v>
      </c>
    </row>
    <row r="587" spans="1:1" ht="15.75" customHeight="1" x14ac:dyDescent="0.2">
      <c r="A587" s="132" t="s">
        <v>656</v>
      </c>
    </row>
    <row r="589" spans="1:1" x14ac:dyDescent="0.2">
      <c r="A589" s="135" t="s">
        <v>657</v>
      </c>
    </row>
    <row r="591" spans="1:1" ht="25.5" x14ac:dyDescent="0.2">
      <c r="A591" s="132" t="s">
        <v>658</v>
      </c>
    </row>
    <row r="593" spans="1:1" ht="25.5" x14ac:dyDescent="0.2">
      <c r="A593" s="132" t="s">
        <v>659</v>
      </c>
    </row>
    <row r="595" spans="1:1" x14ac:dyDescent="0.2">
      <c r="A595" s="135" t="s">
        <v>660</v>
      </c>
    </row>
    <row r="597" spans="1:1" ht="25.5" x14ac:dyDescent="0.2">
      <c r="A597" s="132" t="s">
        <v>661</v>
      </c>
    </row>
    <row r="598" spans="1:1" ht="13.5" thickBot="1" x14ac:dyDescent="0.25"/>
    <row r="599" spans="1:1" ht="16.5" thickBot="1" x14ac:dyDescent="0.25">
      <c r="A599" s="137" t="s">
        <v>662</v>
      </c>
    </row>
    <row r="600" spans="1:1" x14ac:dyDescent="0.2">
      <c r="A600" s="135"/>
    </row>
    <row r="601" spans="1:1" x14ac:dyDescent="0.2">
      <c r="A601" s="135" t="s">
        <v>663</v>
      </c>
    </row>
    <row r="602" spans="1:1" x14ac:dyDescent="0.2">
      <c r="A602" s="135"/>
    </row>
    <row r="603" spans="1:1" x14ac:dyDescent="0.2">
      <c r="A603" s="132" t="s">
        <v>580</v>
      </c>
    </row>
    <row r="605" spans="1:1" x14ac:dyDescent="0.2">
      <c r="A605" s="139" t="s">
        <v>664</v>
      </c>
    </row>
    <row r="607" spans="1:1" x14ac:dyDescent="0.2">
      <c r="A607" s="132" t="s">
        <v>665</v>
      </c>
    </row>
    <row r="608" spans="1:1" x14ac:dyDescent="0.2">
      <c r="A608" s="139" t="s">
        <v>666</v>
      </c>
    </row>
    <row r="610" spans="1:1" x14ac:dyDescent="0.2">
      <c r="A610" s="132" t="s">
        <v>665</v>
      </c>
    </row>
    <row r="611" spans="1:1" x14ac:dyDescent="0.2">
      <c r="A611" s="139" t="s">
        <v>667</v>
      </c>
    </row>
    <row r="613" spans="1:1" x14ac:dyDescent="0.2">
      <c r="A613" s="139" t="s">
        <v>668</v>
      </c>
    </row>
    <row r="615" spans="1:1" x14ac:dyDescent="0.2">
      <c r="A615" s="132" t="s">
        <v>669</v>
      </c>
    </row>
    <row r="616" spans="1:1" x14ac:dyDescent="0.2">
      <c r="A616" s="139" t="s">
        <v>670</v>
      </c>
    </row>
    <row r="618" spans="1:1" x14ac:dyDescent="0.2">
      <c r="A618" s="139" t="s">
        <v>671</v>
      </c>
    </row>
    <row r="620" spans="1:1" x14ac:dyDescent="0.2">
      <c r="A620" s="132" t="s">
        <v>665</v>
      </c>
    </row>
    <row r="621" spans="1:1" x14ac:dyDescent="0.2">
      <c r="A621" s="139" t="s">
        <v>672</v>
      </c>
    </row>
    <row r="623" spans="1:1" x14ac:dyDescent="0.2">
      <c r="A623" s="139" t="s">
        <v>673</v>
      </c>
    </row>
    <row r="625" spans="1:1" x14ac:dyDescent="0.2">
      <c r="A625" s="132" t="s">
        <v>674</v>
      </c>
    </row>
    <row r="626" spans="1:1" x14ac:dyDescent="0.2">
      <c r="A626" s="140" t="s">
        <v>675</v>
      </c>
    </row>
    <row r="628" spans="1:1" x14ac:dyDescent="0.2">
      <c r="A628" s="132" t="s">
        <v>676</v>
      </c>
    </row>
    <row r="629" spans="1:1" x14ac:dyDescent="0.2">
      <c r="A629" s="139" t="s">
        <v>677</v>
      </c>
    </row>
    <row r="631" spans="1:1" x14ac:dyDescent="0.2">
      <c r="A631" s="132" t="s">
        <v>678</v>
      </c>
    </row>
    <row r="632" spans="1:1" x14ac:dyDescent="0.2">
      <c r="A632" s="139" t="s">
        <v>679</v>
      </c>
    </row>
    <row r="634" spans="1:1" x14ac:dyDescent="0.2">
      <c r="A634" s="135" t="s">
        <v>680</v>
      </c>
    </row>
    <row r="636" spans="1:1" ht="25.5" x14ac:dyDescent="0.2">
      <c r="A636" s="132" t="s">
        <v>681</v>
      </c>
    </row>
    <row r="638" spans="1:1" x14ac:dyDescent="0.2">
      <c r="A638" s="135" t="s">
        <v>682</v>
      </c>
    </row>
    <row r="639" spans="1:1" x14ac:dyDescent="0.2">
      <c r="A639" s="135"/>
    </row>
    <row r="640" spans="1:1" ht="25.5" x14ac:dyDescent="0.2">
      <c r="A640" s="132" t="s">
        <v>683</v>
      </c>
    </row>
    <row r="641" spans="1:1" ht="13.5" thickBot="1" x14ac:dyDescent="0.25"/>
    <row r="642" spans="1:1" ht="15.75" customHeight="1" thickTop="1" thickBot="1" x14ac:dyDescent="0.25">
      <c r="A642" s="143" t="s">
        <v>684</v>
      </c>
    </row>
    <row r="643" spans="1:1" ht="13.5" thickTop="1" x14ac:dyDescent="0.2">
      <c r="A643" s="135"/>
    </row>
    <row r="644" spans="1:1" x14ac:dyDescent="0.2">
      <c r="A644" s="135" t="s">
        <v>685</v>
      </c>
    </row>
    <row r="646" spans="1:1" x14ac:dyDescent="0.2">
      <c r="A646" s="132" t="s">
        <v>580</v>
      </c>
    </row>
    <row r="648" spans="1:1" x14ac:dyDescent="0.2">
      <c r="A648" s="139" t="s">
        <v>686</v>
      </c>
    </row>
    <row r="650" spans="1:1" x14ac:dyDescent="0.2">
      <c r="A650" s="132" t="s">
        <v>687</v>
      </c>
    </row>
    <row r="652" spans="1:1" x14ac:dyDescent="0.2">
      <c r="A652" s="139" t="s">
        <v>688</v>
      </c>
    </row>
    <row r="654" spans="1:1" x14ac:dyDescent="0.2">
      <c r="A654" s="139" t="s">
        <v>689</v>
      </c>
    </row>
    <row r="656" spans="1:1" x14ac:dyDescent="0.2">
      <c r="A656" s="139" t="s">
        <v>690</v>
      </c>
    </row>
    <row r="658" spans="1:1" x14ac:dyDescent="0.2">
      <c r="A658" s="132" t="s">
        <v>691</v>
      </c>
    </row>
    <row r="659" spans="1:1" x14ac:dyDescent="0.2">
      <c r="A659" s="139" t="s">
        <v>692</v>
      </c>
    </row>
    <row r="661" spans="1:1" x14ac:dyDescent="0.2">
      <c r="A661" s="132" t="s">
        <v>691</v>
      </c>
    </row>
    <row r="662" spans="1:1" x14ac:dyDescent="0.2">
      <c r="A662" s="139" t="s">
        <v>693</v>
      </c>
    </row>
    <row r="664" spans="1:1" x14ac:dyDescent="0.2">
      <c r="A664" s="132" t="s">
        <v>665</v>
      </c>
    </row>
    <row r="665" spans="1:1" x14ac:dyDescent="0.2">
      <c r="A665" s="139" t="s">
        <v>694</v>
      </c>
    </row>
    <row r="667" spans="1:1" x14ac:dyDescent="0.2">
      <c r="A667" s="139" t="s">
        <v>695</v>
      </c>
    </row>
    <row r="669" spans="1:1" x14ac:dyDescent="0.2">
      <c r="A669" s="132" t="s">
        <v>696</v>
      </c>
    </row>
    <row r="670" spans="1:1" x14ac:dyDescent="0.2">
      <c r="A670" s="139" t="s">
        <v>697</v>
      </c>
    </row>
    <row r="672" spans="1:1" x14ac:dyDescent="0.2">
      <c r="A672" s="132" t="s">
        <v>698</v>
      </c>
    </row>
    <row r="673" spans="1:1" x14ac:dyDescent="0.2">
      <c r="A673" s="139" t="s">
        <v>699</v>
      </c>
    </row>
    <row r="675" spans="1:1" x14ac:dyDescent="0.2">
      <c r="A675" s="139" t="s">
        <v>700</v>
      </c>
    </row>
    <row r="677" spans="1:1" x14ac:dyDescent="0.2">
      <c r="A677" s="139" t="s">
        <v>701</v>
      </c>
    </row>
    <row r="678" spans="1:1" x14ac:dyDescent="0.2">
      <c r="A678" s="139"/>
    </row>
    <row r="679" spans="1:1" x14ac:dyDescent="0.2">
      <c r="A679" s="139" t="s">
        <v>702</v>
      </c>
    </row>
    <row r="680" spans="1:1" x14ac:dyDescent="0.2">
      <c r="A680" s="139"/>
    </row>
    <row r="681" spans="1:1" x14ac:dyDescent="0.2">
      <c r="A681" s="139" t="s">
        <v>703</v>
      </c>
    </row>
    <row r="683" spans="1:1" x14ac:dyDescent="0.2">
      <c r="A683" s="139" t="s">
        <v>704</v>
      </c>
    </row>
    <row r="685" spans="1:1" x14ac:dyDescent="0.2">
      <c r="A685" s="139" t="s">
        <v>705</v>
      </c>
    </row>
    <row r="687" spans="1:1" x14ac:dyDescent="0.2">
      <c r="A687" s="139" t="s">
        <v>706</v>
      </c>
    </row>
    <row r="689" spans="1:1" x14ac:dyDescent="0.2">
      <c r="A689" s="139" t="s">
        <v>707</v>
      </c>
    </row>
    <row r="691" spans="1:1" x14ac:dyDescent="0.2">
      <c r="A691" s="135" t="s">
        <v>708</v>
      </c>
    </row>
    <row r="693" spans="1:1" ht="25.5" x14ac:dyDescent="0.2">
      <c r="A693" s="132" t="s">
        <v>709</v>
      </c>
    </row>
    <row r="695" spans="1:1" x14ac:dyDescent="0.2">
      <c r="A695" s="135" t="s">
        <v>710</v>
      </c>
    </row>
    <row r="696" spans="1:1" x14ac:dyDescent="0.2">
      <c r="A696" s="135"/>
    </row>
    <row r="697" spans="1:1" ht="25.5" x14ac:dyDescent="0.2">
      <c r="A697" s="132" t="s">
        <v>711</v>
      </c>
    </row>
    <row r="699" spans="1:1" x14ac:dyDescent="0.2">
      <c r="A699" s="135" t="s">
        <v>712</v>
      </c>
    </row>
    <row r="700" spans="1:1" x14ac:dyDescent="0.2">
      <c r="A700" s="135"/>
    </row>
    <row r="701" spans="1:1" x14ac:dyDescent="0.2">
      <c r="A701" s="132" t="s">
        <v>713</v>
      </c>
    </row>
    <row r="703" spans="1:1" x14ac:dyDescent="0.2">
      <c r="A703" s="132" t="s">
        <v>714</v>
      </c>
    </row>
    <row r="705" spans="1:1" x14ac:dyDescent="0.2">
      <c r="A705" s="132" t="s">
        <v>715</v>
      </c>
    </row>
    <row r="707" spans="1:1" x14ac:dyDescent="0.2">
      <c r="A707" s="132" t="s">
        <v>716</v>
      </c>
    </row>
    <row r="709" spans="1:1" x14ac:dyDescent="0.2">
      <c r="A709" s="135" t="s">
        <v>717</v>
      </c>
    </row>
    <row r="710" spans="1:1" ht="25.5" x14ac:dyDescent="0.2">
      <c r="A710" s="132" t="s">
        <v>718</v>
      </c>
    </row>
    <row r="712" spans="1:1" x14ac:dyDescent="0.2">
      <c r="A712" s="135" t="s">
        <v>719</v>
      </c>
    </row>
    <row r="713" spans="1:1" x14ac:dyDescent="0.2">
      <c r="A713" s="135"/>
    </row>
    <row r="714" spans="1:1" ht="25.5" x14ac:dyDescent="0.2">
      <c r="A714" s="132" t="s">
        <v>720</v>
      </c>
    </row>
    <row r="715" spans="1:1" ht="13.5" thickBot="1" x14ac:dyDescent="0.25"/>
    <row r="716" spans="1:1" ht="16.5" thickBot="1" x14ac:dyDescent="0.25">
      <c r="A716" s="137" t="s">
        <v>721</v>
      </c>
    </row>
    <row r="717" spans="1:1" ht="15.75" x14ac:dyDescent="0.2">
      <c r="A717" s="141"/>
    </row>
    <row r="718" spans="1:1" x14ac:dyDescent="0.2">
      <c r="A718" s="135" t="s">
        <v>722</v>
      </c>
    </row>
    <row r="719" spans="1:1" x14ac:dyDescent="0.2">
      <c r="A719" s="135"/>
    </row>
    <row r="720" spans="1:1" x14ac:dyDescent="0.2">
      <c r="A720" s="132" t="s">
        <v>580</v>
      </c>
    </row>
    <row r="722" spans="1:1" x14ac:dyDescent="0.2">
      <c r="A722" s="139" t="s">
        <v>723</v>
      </c>
    </row>
    <row r="724" spans="1:1" x14ac:dyDescent="0.2">
      <c r="A724" s="132" t="s">
        <v>724</v>
      </c>
    </row>
    <row r="725" spans="1:1" x14ac:dyDescent="0.2">
      <c r="A725" s="139" t="s">
        <v>725</v>
      </c>
    </row>
    <row r="727" spans="1:1" x14ac:dyDescent="0.2">
      <c r="A727" s="139" t="s">
        <v>726</v>
      </c>
    </row>
    <row r="729" spans="1:1" x14ac:dyDescent="0.2">
      <c r="A729" s="139" t="s">
        <v>727</v>
      </c>
    </row>
    <row r="731" spans="1:1" x14ac:dyDescent="0.2">
      <c r="A731" s="139" t="s">
        <v>728</v>
      </c>
    </row>
    <row r="733" spans="1:1" x14ac:dyDescent="0.2">
      <c r="A733" s="139" t="s">
        <v>729</v>
      </c>
    </row>
    <row r="735" spans="1:1" x14ac:dyDescent="0.2">
      <c r="A735" s="139" t="s">
        <v>730</v>
      </c>
    </row>
    <row r="737" spans="1:1" x14ac:dyDescent="0.2">
      <c r="A737" s="139" t="s">
        <v>731</v>
      </c>
    </row>
    <row r="739" spans="1:1" x14ac:dyDescent="0.2">
      <c r="A739" s="139" t="s">
        <v>732</v>
      </c>
    </row>
    <row r="741" spans="1:1" x14ac:dyDescent="0.2">
      <c r="A741" s="139" t="s">
        <v>733</v>
      </c>
    </row>
    <row r="743" spans="1:1" x14ac:dyDescent="0.2">
      <c r="A743" s="139" t="s">
        <v>734</v>
      </c>
    </row>
    <row r="745" spans="1:1" x14ac:dyDescent="0.2">
      <c r="A745" s="139" t="s">
        <v>735</v>
      </c>
    </row>
    <row r="747" spans="1:1" x14ac:dyDescent="0.2">
      <c r="A747" s="139" t="s">
        <v>736</v>
      </c>
    </row>
    <row r="749" spans="1:1" x14ac:dyDescent="0.2">
      <c r="A749" s="139" t="s">
        <v>737</v>
      </c>
    </row>
    <row r="751" spans="1:1" x14ac:dyDescent="0.2">
      <c r="A751" s="139" t="s">
        <v>730</v>
      </c>
    </row>
    <row r="753" spans="1:1" x14ac:dyDescent="0.2">
      <c r="A753" s="139" t="s">
        <v>738</v>
      </c>
    </row>
    <row r="755" spans="1:1" x14ac:dyDescent="0.2">
      <c r="A755" s="139" t="s">
        <v>739</v>
      </c>
    </row>
    <row r="757" spans="1:1" x14ac:dyDescent="0.2">
      <c r="A757" s="139" t="s">
        <v>740</v>
      </c>
    </row>
    <row r="759" spans="1:1" x14ac:dyDescent="0.2">
      <c r="A759" s="139" t="s">
        <v>741</v>
      </c>
    </row>
    <row r="761" spans="1:1" x14ac:dyDescent="0.2">
      <c r="A761" s="139" t="s">
        <v>742</v>
      </c>
    </row>
    <row r="763" spans="1:1" x14ac:dyDescent="0.2">
      <c r="A763" s="139" t="s">
        <v>743</v>
      </c>
    </row>
    <row r="765" spans="1:1" x14ac:dyDescent="0.2">
      <c r="A765" s="139" t="s">
        <v>744</v>
      </c>
    </row>
    <row r="767" spans="1:1" x14ac:dyDescent="0.2">
      <c r="A767" s="139" t="s">
        <v>745</v>
      </c>
    </row>
    <row r="769" spans="1:1" x14ac:dyDescent="0.2">
      <c r="A769" s="139" t="s">
        <v>746</v>
      </c>
    </row>
    <row r="770" spans="1:1" x14ac:dyDescent="0.2">
      <c r="A770" s="139"/>
    </row>
    <row r="771" spans="1:1" ht="38.25" x14ac:dyDescent="0.2">
      <c r="A771" s="132" t="s">
        <v>747</v>
      </c>
    </row>
    <row r="773" spans="1:1" x14ac:dyDescent="0.2">
      <c r="A773" s="135" t="s">
        <v>748</v>
      </c>
    </row>
    <row r="775" spans="1:1" ht="38.25" x14ac:dyDescent="0.2">
      <c r="A775" s="132" t="s">
        <v>749</v>
      </c>
    </row>
    <row r="777" spans="1:1" x14ac:dyDescent="0.2">
      <c r="A777" s="135" t="s">
        <v>750</v>
      </c>
    </row>
    <row r="779" spans="1:1" ht="63.75" x14ac:dyDescent="0.2">
      <c r="A779" s="132" t="s">
        <v>751</v>
      </c>
    </row>
    <row r="781" spans="1:1" ht="29.25" customHeight="1" x14ac:dyDescent="0.2">
      <c r="A781" s="132" t="s">
        <v>752</v>
      </c>
    </row>
    <row r="783" spans="1:1" x14ac:dyDescent="0.2">
      <c r="A783" s="135" t="s">
        <v>753</v>
      </c>
    </row>
    <row r="785" spans="1:1" ht="42.75" customHeight="1" x14ac:dyDescent="0.2">
      <c r="A785" s="132" t="s">
        <v>754</v>
      </c>
    </row>
    <row r="787" spans="1:1" x14ac:dyDescent="0.2">
      <c r="A787" s="135" t="s">
        <v>755</v>
      </c>
    </row>
    <row r="789" spans="1:1" ht="38.25" x14ac:dyDescent="0.2">
      <c r="A789" s="132" t="s">
        <v>756</v>
      </c>
    </row>
    <row r="791" spans="1:1" ht="25.5" x14ac:dyDescent="0.2">
      <c r="A791" s="132" t="s">
        <v>757</v>
      </c>
    </row>
    <row r="793" spans="1:1" x14ac:dyDescent="0.2">
      <c r="A793" s="135" t="s">
        <v>758</v>
      </c>
    </row>
    <row r="795" spans="1:1" ht="42.75" customHeight="1" x14ac:dyDescent="0.2">
      <c r="A795" s="132" t="s">
        <v>759</v>
      </c>
    </row>
    <row r="797" spans="1:1" ht="38.25" x14ac:dyDescent="0.2">
      <c r="A797" s="132" t="s">
        <v>760</v>
      </c>
    </row>
    <row r="799" spans="1:1" ht="51" x14ac:dyDescent="0.2">
      <c r="A799" s="132" t="s">
        <v>761</v>
      </c>
    </row>
    <row r="801" spans="1:1" ht="25.5" x14ac:dyDescent="0.2">
      <c r="A801" s="132" t="s">
        <v>762</v>
      </c>
    </row>
    <row r="803" spans="1:1" ht="25.5" x14ac:dyDescent="0.2">
      <c r="A803" s="132" t="s">
        <v>763</v>
      </c>
    </row>
    <row r="805" spans="1:1" ht="51" x14ac:dyDescent="0.2">
      <c r="A805" s="132" t="s">
        <v>764</v>
      </c>
    </row>
    <row r="807" spans="1:1" x14ac:dyDescent="0.2">
      <c r="A807" s="132" t="s">
        <v>765</v>
      </c>
    </row>
    <row r="809" spans="1:1" x14ac:dyDescent="0.2">
      <c r="A809" s="135" t="s">
        <v>766</v>
      </c>
    </row>
    <row r="811" spans="1:1" ht="38.25" x14ac:dyDescent="0.2">
      <c r="A811" s="132" t="s">
        <v>767</v>
      </c>
    </row>
    <row r="813" spans="1:1" x14ac:dyDescent="0.2">
      <c r="A813" s="135" t="s">
        <v>768</v>
      </c>
    </row>
    <row r="815" spans="1:1" ht="28.5" customHeight="1" x14ac:dyDescent="0.2">
      <c r="A815" s="132" t="s">
        <v>769</v>
      </c>
    </row>
    <row r="817" spans="1:1" ht="25.5" x14ac:dyDescent="0.2">
      <c r="A817" s="132" t="s">
        <v>770</v>
      </c>
    </row>
    <row r="819" spans="1:1" x14ac:dyDescent="0.2">
      <c r="A819" s="132" t="s">
        <v>771</v>
      </c>
    </row>
    <row r="821" spans="1:1" x14ac:dyDescent="0.2">
      <c r="A821" s="132" t="s">
        <v>772</v>
      </c>
    </row>
    <row r="823" spans="1:1" x14ac:dyDescent="0.2">
      <c r="A823" s="135" t="s">
        <v>773</v>
      </c>
    </row>
    <row r="824" spans="1:1" x14ac:dyDescent="0.2">
      <c r="A824" s="135"/>
    </row>
    <row r="825" spans="1:1" ht="38.25" x14ac:dyDescent="0.2">
      <c r="A825" s="132" t="s">
        <v>774</v>
      </c>
    </row>
    <row r="827" spans="1:1" x14ac:dyDescent="0.2">
      <c r="A827" s="135" t="s">
        <v>775</v>
      </c>
    </row>
    <row r="828" spans="1:1" x14ac:dyDescent="0.2">
      <c r="A828" s="135"/>
    </row>
    <row r="829" spans="1:1" ht="53.25" customHeight="1" x14ac:dyDescent="0.2">
      <c r="A829" s="132" t="s">
        <v>776</v>
      </c>
    </row>
    <row r="831" spans="1:1" ht="80.25" customHeight="1" x14ac:dyDescent="0.2">
      <c r="A831" s="132" t="s">
        <v>777</v>
      </c>
    </row>
    <row r="833" spans="1:1" x14ac:dyDescent="0.2">
      <c r="A833" s="132" t="s">
        <v>778</v>
      </c>
    </row>
    <row r="835" spans="1:1" x14ac:dyDescent="0.2">
      <c r="A835" s="135" t="s">
        <v>779</v>
      </c>
    </row>
    <row r="837" spans="1:1" ht="25.5" x14ac:dyDescent="0.2">
      <c r="A837" s="132" t="s">
        <v>780</v>
      </c>
    </row>
    <row r="839" spans="1:1" ht="25.5" x14ac:dyDescent="0.2">
      <c r="A839" s="132" t="s">
        <v>781</v>
      </c>
    </row>
    <row r="841" spans="1:1" x14ac:dyDescent="0.2">
      <c r="A841" s="135" t="s">
        <v>782</v>
      </c>
    </row>
    <row r="843" spans="1:1" ht="38.25" x14ac:dyDescent="0.2">
      <c r="A843" s="132" t="s">
        <v>783</v>
      </c>
    </row>
    <row r="844" spans="1:1" ht="13.5" thickBot="1" x14ac:dyDescent="0.25"/>
    <row r="845" spans="1:1" ht="16.5" thickBot="1" x14ac:dyDescent="0.25">
      <c r="A845" s="137" t="s">
        <v>784</v>
      </c>
    </row>
    <row r="846" spans="1:1" ht="15.75" x14ac:dyDescent="0.2">
      <c r="A846" s="141"/>
    </row>
    <row r="847" spans="1:1" x14ac:dyDescent="0.2">
      <c r="A847" s="135" t="s">
        <v>785</v>
      </c>
    </row>
    <row r="849" spans="1:1" x14ac:dyDescent="0.2">
      <c r="A849" s="132" t="s">
        <v>580</v>
      </c>
    </row>
    <row r="851" spans="1:1" x14ac:dyDescent="0.2">
      <c r="A851" s="139" t="s">
        <v>786</v>
      </c>
    </row>
    <row r="853" spans="1:1" x14ac:dyDescent="0.2">
      <c r="A853" s="139" t="s">
        <v>787</v>
      </c>
    </row>
    <row r="855" spans="1:1" x14ac:dyDescent="0.2">
      <c r="A855" s="139" t="s">
        <v>788</v>
      </c>
    </row>
    <row r="857" spans="1:1" x14ac:dyDescent="0.2">
      <c r="A857" s="139" t="s">
        <v>789</v>
      </c>
    </row>
    <row r="859" spans="1:1" x14ac:dyDescent="0.2">
      <c r="A859" s="139" t="s">
        <v>790</v>
      </c>
    </row>
    <row r="861" spans="1:1" x14ac:dyDescent="0.2">
      <c r="A861" s="132" t="s">
        <v>791</v>
      </c>
    </row>
    <row r="862" spans="1:1" x14ac:dyDescent="0.2">
      <c r="A862" s="139" t="s">
        <v>792</v>
      </c>
    </row>
    <row r="864" spans="1:1" x14ac:dyDescent="0.2">
      <c r="A864" s="139" t="s">
        <v>793</v>
      </c>
    </row>
    <row r="866" spans="1:1" x14ac:dyDescent="0.2">
      <c r="A866" s="139" t="s">
        <v>794</v>
      </c>
    </row>
    <row r="868" spans="1:1" x14ac:dyDescent="0.2">
      <c r="A868" s="139" t="s">
        <v>795</v>
      </c>
    </row>
    <row r="870" spans="1:1" x14ac:dyDescent="0.2">
      <c r="A870" s="139" t="s">
        <v>796</v>
      </c>
    </row>
    <row r="872" spans="1:1" x14ac:dyDescent="0.2">
      <c r="A872" s="139" t="s">
        <v>797</v>
      </c>
    </row>
    <row r="874" spans="1:1" x14ac:dyDescent="0.2">
      <c r="A874" s="139" t="s">
        <v>798</v>
      </c>
    </row>
    <row r="876" spans="1:1" x14ac:dyDescent="0.2">
      <c r="A876" s="135" t="s">
        <v>799</v>
      </c>
    </row>
    <row r="878" spans="1:1" ht="25.5" x14ac:dyDescent="0.2">
      <c r="A878" s="132" t="s">
        <v>800</v>
      </c>
    </row>
    <row r="880" spans="1:1" x14ac:dyDescent="0.2">
      <c r="A880" s="135" t="s">
        <v>801</v>
      </c>
    </row>
    <row r="881" spans="1:1" x14ac:dyDescent="0.2">
      <c r="A881" s="135"/>
    </row>
    <row r="882" spans="1:1" x14ac:dyDescent="0.2">
      <c r="A882" s="135" t="s">
        <v>802</v>
      </c>
    </row>
    <row r="884" spans="1:1" ht="41.25" customHeight="1" x14ac:dyDescent="0.2">
      <c r="A884" s="132" t="s">
        <v>803</v>
      </c>
    </row>
    <row r="886" spans="1:1" x14ac:dyDescent="0.2">
      <c r="A886" s="135" t="s">
        <v>804</v>
      </c>
    </row>
    <row r="888" spans="1:1" ht="38.25" x14ac:dyDescent="0.2">
      <c r="A888" s="132" t="s">
        <v>805</v>
      </c>
    </row>
    <row r="890" spans="1:1" x14ac:dyDescent="0.2">
      <c r="A890" s="135" t="s">
        <v>806</v>
      </c>
    </row>
    <row r="892" spans="1:1" x14ac:dyDescent="0.2">
      <c r="A892" s="132" t="s">
        <v>807</v>
      </c>
    </row>
    <row r="894" spans="1:1" x14ac:dyDescent="0.2">
      <c r="A894" s="135" t="s">
        <v>808</v>
      </c>
    </row>
    <row r="896" spans="1:1" ht="25.5" x14ac:dyDescent="0.2">
      <c r="A896" s="132" t="s">
        <v>809</v>
      </c>
    </row>
    <row r="898" spans="1:1" ht="25.5" x14ac:dyDescent="0.2">
      <c r="A898" s="132" t="s">
        <v>810</v>
      </c>
    </row>
    <row r="900" spans="1:1" ht="76.5" x14ac:dyDescent="0.2">
      <c r="A900" s="132" t="s">
        <v>811</v>
      </c>
    </row>
    <row r="902" spans="1:1" ht="51" x14ac:dyDescent="0.2">
      <c r="A902" s="132" t="s">
        <v>812</v>
      </c>
    </row>
    <row r="904" spans="1:1" ht="25.5" x14ac:dyDescent="0.2">
      <c r="A904" s="132" t="s">
        <v>813</v>
      </c>
    </row>
    <row r="906" spans="1:1" ht="69" customHeight="1" x14ac:dyDescent="0.2">
      <c r="A906" s="132" t="s">
        <v>814</v>
      </c>
    </row>
    <row r="908" spans="1:1" ht="38.25" x14ac:dyDescent="0.2">
      <c r="A908" s="132" t="s">
        <v>815</v>
      </c>
    </row>
    <row r="910" spans="1:1" ht="51.75" customHeight="1" x14ac:dyDescent="0.2">
      <c r="A910" s="132" t="s">
        <v>816</v>
      </c>
    </row>
    <row r="912" spans="1:1" x14ac:dyDescent="0.2">
      <c r="A912" s="135" t="s">
        <v>817</v>
      </c>
    </row>
    <row r="914" spans="1:1" ht="51" x14ac:dyDescent="0.2">
      <c r="A914" s="132" t="s">
        <v>818</v>
      </c>
    </row>
    <row r="916" spans="1:1" ht="25.5" x14ac:dyDescent="0.2">
      <c r="A916" s="132" t="s">
        <v>819</v>
      </c>
    </row>
    <row r="918" spans="1:1" ht="63.75" x14ac:dyDescent="0.2">
      <c r="A918" s="132" t="s">
        <v>820</v>
      </c>
    </row>
    <row r="920" spans="1:1" ht="25.5" x14ac:dyDescent="0.2">
      <c r="A920" s="132" t="s">
        <v>821</v>
      </c>
    </row>
    <row r="922" spans="1:1" ht="51" x14ac:dyDescent="0.2">
      <c r="A922" s="132" t="s">
        <v>822</v>
      </c>
    </row>
    <row r="923" spans="1:1" ht="13.5" thickBot="1" x14ac:dyDescent="0.25"/>
    <row r="924" spans="1:1" ht="16.5" thickBot="1" x14ac:dyDescent="0.25">
      <c r="A924" s="137" t="s">
        <v>823</v>
      </c>
    </row>
    <row r="925" spans="1:1" ht="15.75" x14ac:dyDescent="0.2">
      <c r="A925" s="141"/>
    </row>
    <row r="926" spans="1:1" x14ac:dyDescent="0.2">
      <c r="A926" s="135" t="s">
        <v>824</v>
      </c>
    </row>
    <row r="928" spans="1:1" x14ac:dyDescent="0.2">
      <c r="A928" s="132" t="s">
        <v>580</v>
      </c>
    </row>
    <row r="930" spans="1:1" x14ac:dyDescent="0.2">
      <c r="A930" s="139" t="s">
        <v>825</v>
      </c>
    </row>
    <row r="932" spans="1:1" x14ac:dyDescent="0.2">
      <c r="A932" s="139" t="s">
        <v>826</v>
      </c>
    </row>
    <row r="934" spans="1:1" x14ac:dyDescent="0.2">
      <c r="A934" s="139" t="s">
        <v>827</v>
      </c>
    </row>
    <row r="936" spans="1:1" x14ac:dyDescent="0.2">
      <c r="A936" s="139" t="s">
        <v>828</v>
      </c>
    </row>
    <row r="938" spans="1:1" x14ac:dyDescent="0.2">
      <c r="A938" s="139" t="s">
        <v>829</v>
      </c>
    </row>
    <row r="940" spans="1:1" x14ac:dyDescent="0.2">
      <c r="A940" s="139" t="s">
        <v>830</v>
      </c>
    </row>
    <row r="942" spans="1:1" x14ac:dyDescent="0.2">
      <c r="A942" s="132" t="s">
        <v>831</v>
      </c>
    </row>
    <row r="943" spans="1:1" x14ac:dyDescent="0.2">
      <c r="A943" s="139" t="s">
        <v>832</v>
      </c>
    </row>
    <row r="945" spans="1:1" x14ac:dyDescent="0.2">
      <c r="A945" s="139" t="s">
        <v>833</v>
      </c>
    </row>
    <row r="947" spans="1:1" x14ac:dyDescent="0.2">
      <c r="A947" s="139" t="s">
        <v>834</v>
      </c>
    </row>
    <row r="949" spans="1:1" x14ac:dyDescent="0.2">
      <c r="A949" s="132" t="s">
        <v>835</v>
      </c>
    </row>
    <row r="950" spans="1:1" x14ac:dyDescent="0.2">
      <c r="A950" s="139" t="s">
        <v>836</v>
      </c>
    </row>
    <row r="952" spans="1:1" x14ac:dyDescent="0.2">
      <c r="A952" s="139" t="s">
        <v>837</v>
      </c>
    </row>
    <row r="953" spans="1:1" x14ac:dyDescent="0.2">
      <c r="A953" s="139"/>
    </row>
    <row r="954" spans="1:1" x14ac:dyDescent="0.2">
      <c r="A954" s="132" t="s">
        <v>838</v>
      </c>
    </row>
    <row r="955" spans="1:1" x14ac:dyDescent="0.2">
      <c r="A955" s="139" t="s">
        <v>839</v>
      </c>
    </row>
    <row r="957" spans="1:1" x14ac:dyDescent="0.2">
      <c r="A957" s="139" t="s">
        <v>840</v>
      </c>
    </row>
    <row r="959" spans="1:1" x14ac:dyDescent="0.2">
      <c r="A959" s="139" t="s">
        <v>841</v>
      </c>
    </row>
    <row r="961" spans="1:1" x14ac:dyDescent="0.2">
      <c r="A961" s="135" t="s">
        <v>842</v>
      </c>
    </row>
    <row r="963" spans="1:1" x14ac:dyDescent="0.2">
      <c r="A963" s="132" t="s">
        <v>843</v>
      </c>
    </row>
    <row r="965" spans="1:1" x14ac:dyDescent="0.2">
      <c r="A965" s="132" t="s">
        <v>844</v>
      </c>
    </row>
    <row r="967" spans="1:1" x14ac:dyDescent="0.2">
      <c r="A967" s="135" t="s">
        <v>845</v>
      </c>
    </row>
    <row r="968" spans="1:1" x14ac:dyDescent="0.2">
      <c r="A968" s="135"/>
    </row>
    <row r="969" spans="1:1" ht="25.5" x14ac:dyDescent="0.2">
      <c r="A969" s="132" t="s">
        <v>846</v>
      </c>
    </row>
    <row r="971" spans="1:1" ht="38.25" x14ac:dyDescent="0.2">
      <c r="A971" s="132" t="s">
        <v>847</v>
      </c>
    </row>
    <row r="972" spans="1:1" x14ac:dyDescent="0.2">
      <c r="A972" s="132" t="s">
        <v>848</v>
      </c>
    </row>
    <row r="973" spans="1:1" ht="13.5" thickBot="1" x14ac:dyDescent="0.25"/>
    <row r="974" spans="1:1" ht="16.5" thickBot="1" x14ac:dyDescent="0.25">
      <c r="A974" s="137" t="s">
        <v>849</v>
      </c>
    </row>
    <row r="975" spans="1:1" x14ac:dyDescent="0.2">
      <c r="A975" s="135"/>
    </row>
    <row r="976" spans="1:1" x14ac:dyDescent="0.2">
      <c r="A976" s="135" t="s">
        <v>850</v>
      </c>
    </row>
    <row r="977" spans="1:1" x14ac:dyDescent="0.2">
      <c r="A977" s="135"/>
    </row>
    <row r="978" spans="1:1" x14ac:dyDescent="0.2">
      <c r="A978" s="132" t="s">
        <v>580</v>
      </c>
    </row>
    <row r="980" spans="1:1" x14ac:dyDescent="0.2">
      <c r="A980" s="132" t="s">
        <v>851</v>
      </c>
    </row>
    <row r="981" spans="1:1" x14ac:dyDescent="0.2">
      <c r="A981" s="139" t="s">
        <v>852</v>
      </c>
    </row>
    <row r="983" spans="1:1" x14ac:dyDescent="0.2">
      <c r="A983" s="139" t="s">
        <v>853</v>
      </c>
    </row>
    <row r="985" spans="1:1" x14ac:dyDescent="0.2">
      <c r="A985" s="139" t="s">
        <v>854</v>
      </c>
    </row>
    <row r="987" spans="1:1" x14ac:dyDescent="0.2">
      <c r="A987" s="139" t="s">
        <v>855</v>
      </c>
    </row>
    <row r="989" spans="1:1" x14ac:dyDescent="0.2">
      <c r="A989" s="139" t="s">
        <v>856</v>
      </c>
    </row>
    <row r="991" spans="1:1" x14ac:dyDescent="0.2">
      <c r="A991" s="139" t="s">
        <v>857</v>
      </c>
    </row>
    <row r="993" spans="1:1" x14ac:dyDescent="0.2">
      <c r="A993" s="135" t="s">
        <v>858</v>
      </c>
    </row>
    <row r="994" spans="1:1" x14ac:dyDescent="0.2">
      <c r="A994" s="135"/>
    </row>
    <row r="995" spans="1:1" ht="38.25" x14ac:dyDescent="0.2">
      <c r="A995" s="132" t="s">
        <v>859</v>
      </c>
    </row>
    <row r="997" spans="1:1" x14ac:dyDescent="0.2">
      <c r="A997" s="135" t="s">
        <v>860</v>
      </c>
    </row>
    <row r="999" spans="1:1" x14ac:dyDescent="0.2">
      <c r="A999" s="132" t="s">
        <v>861</v>
      </c>
    </row>
    <row r="1001" spans="1:1" x14ac:dyDescent="0.2">
      <c r="A1001" s="132" t="s">
        <v>862</v>
      </c>
    </row>
    <row r="1003" spans="1:1" ht="25.5" x14ac:dyDescent="0.2">
      <c r="A1003" s="132" t="s">
        <v>863</v>
      </c>
    </row>
    <row r="1005" spans="1:1" ht="25.5" x14ac:dyDescent="0.2">
      <c r="A1005" s="132" t="s">
        <v>864</v>
      </c>
    </row>
    <row r="1007" spans="1:1" x14ac:dyDescent="0.2">
      <c r="A1007" s="135" t="s">
        <v>865</v>
      </c>
    </row>
    <row r="1009" spans="1:1" ht="25.5" x14ac:dyDescent="0.2">
      <c r="A1009" s="132" t="s">
        <v>866</v>
      </c>
    </row>
    <row r="1011" spans="1:1" ht="25.5" x14ac:dyDescent="0.2">
      <c r="A1011" s="132" t="s">
        <v>867</v>
      </c>
    </row>
    <row r="1013" spans="1:1" ht="25.5" x14ac:dyDescent="0.2">
      <c r="A1013" s="132" t="s">
        <v>868</v>
      </c>
    </row>
    <row r="1014" spans="1:1" ht="13.5" thickBot="1" x14ac:dyDescent="0.25"/>
    <row r="1015" spans="1:1" ht="13.5" thickBot="1" x14ac:dyDescent="0.25">
      <c r="A1015" s="144" t="s">
        <v>869</v>
      </c>
    </row>
    <row r="1016" spans="1:1" x14ac:dyDescent="0.2">
      <c r="A1016" s="135"/>
    </row>
    <row r="1017" spans="1:1" x14ac:dyDescent="0.2">
      <c r="A1017" s="135" t="s">
        <v>870</v>
      </c>
    </row>
    <row r="1018" spans="1:1" ht="25.5" x14ac:dyDescent="0.2">
      <c r="A1018" s="132" t="s">
        <v>871</v>
      </c>
    </row>
    <row r="1020" spans="1:1" ht="26.25" customHeight="1" x14ac:dyDescent="0.2">
      <c r="A1020" s="132" t="s">
        <v>872</v>
      </c>
    </row>
    <row r="1022" spans="1:1" ht="25.5" x14ac:dyDescent="0.2">
      <c r="A1022" s="135" t="s">
        <v>873</v>
      </c>
    </row>
    <row r="1023" spans="1:1" x14ac:dyDescent="0.2">
      <c r="A1023" s="135"/>
    </row>
    <row r="1024" spans="1:1" ht="38.25" x14ac:dyDescent="0.2">
      <c r="A1024" s="132" t="s">
        <v>874</v>
      </c>
    </row>
    <row r="1026" spans="1:1" x14ac:dyDescent="0.2">
      <c r="A1026" s="132" t="s">
        <v>875</v>
      </c>
    </row>
    <row r="1028" spans="1:1" x14ac:dyDescent="0.2">
      <c r="A1028" s="135" t="s">
        <v>876</v>
      </c>
    </row>
    <row r="1030" spans="1:1" x14ac:dyDescent="0.2">
      <c r="A1030" s="132" t="s">
        <v>877</v>
      </c>
    </row>
    <row r="1032" spans="1:1" x14ac:dyDescent="0.2">
      <c r="A1032" s="135" t="s">
        <v>878</v>
      </c>
    </row>
    <row r="1034" spans="1:1" x14ac:dyDescent="0.2">
      <c r="A1034" s="132" t="s">
        <v>879</v>
      </c>
    </row>
    <row r="1036" spans="1:1" x14ac:dyDescent="0.2">
      <c r="A1036" s="135" t="s">
        <v>880</v>
      </c>
    </row>
    <row r="1038" spans="1:1" x14ac:dyDescent="0.2">
      <c r="A1038" s="132" t="s">
        <v>514</v>
      </c>
    </row>
    <row r="1040" spans="1:1" x14ac:dyDescent="0.2">
      <c r="A1040" s="135" t="s">
        <v>881</v>
      </c>
    </row>
    <row r="1042" spans="1:1" ht="51" x14ac:dyDescent="0.2">
      <c r="A1042" s="132" t="s">
        <v>882</v>
      </c>
    </row>
    <row r="1044" spans="1:1" x14ac:dyDescent="0.2">
      <c r="A1044" s="135" t="s">
        <v>883</v>
      </c>
    </row>
    <row r="1046" spans="1:1" x14ac:dyDescent="0.2">
      <c r="A1046" s="132" t="s">
        <v>514</v>
      </c>
    </row>
    <row r="1048" spans="1:1" x14ac:dyDescent="0.2">
      <c r="A1048" s="132" t="s">
        <v>884</v>
      </c>
    </row>
    <row r="1050" spans="1:1" x14ac:dyDescent="0.2">
      <c r="A1050" s="135" t="s">
        <v>885</v>
      </c>
    </row>
    <row r="1051" spans="1:1" x14ac:dyDescent="0.2">
      <c r="A1051" s="135"/>
    </row>
    <row r="1052" spans="1:1" ht="51" x14ac:dyDescent="0.2">
      <c r="A1052" s="132" t="s">
        <v>882</v>
      </c>
    </row>
    <row r="1054" spans="1:1" x14ac:dyDescent="0.2">
      <c r="A1054" s="135" t="s">
        <v>886</v>
      </c>
    </row>
    <row r="1056" spans="1:1" x14ac:dyDescent="0.2">
      <c r="A1056" s="132" t="s">
        <v>514</v>
      </c>
    </row>
    <row r="1058" spans="1:1" x14ac:dyDescent="0.2">
      <c r="A1058" s="135" t="s">
        <v>883</v>
      </c>
    </row>
    <row r="1060" spans="1:1" x14ac:dyDescent="0.2">
      <c r="A1060" s="132" t="s">
        <v>514</v>
      </c>
    </row>
    <row r="1061" spans="1:1" ht="13.5" thickBot="1" x14ac:dyDescent="0.25"/>
    <row r="1062" spans="1:1" ht="16.5" thickBot="1" x14ac:dyDescent="0.25">
      <c r="A1062" s="137" t="s">
        <v>887</v>
      </c>
    </row>
    <row r="1064" spans="1:1" x14ac:dyDescent="0.2">
      <c r="A1064" s="135" t="s">
        <v>888</v>
      </c>
    </row>
    <row r="1066" spans="1:1" x14ac:dyDescent="0.2">
      <c r="A1066" s="132" t="s">
        <v>580</v>
      </c>
    </row>
    <row r="1068" spans="1:1" x14ac:dyDescent="0.2">
      <c r="A1068" s="139" t="s">
        <v>889</v>
      </c>
    </row>
    <row r="1070" spans="1:1" x14ac:dyDescent="0.2">
      <c r="A1070" s="139" t="s">
        <v>890</v>
      </c>
    </row>
    <row r="1072" spans="1:1" x14ac:dyDescent="0.2">
      <c r="A1072" s="132" t="s">
        <v>891</v>
      </c>
    </row>
    <row r="1073" spans="1:1" x14ac:dyDescent="0.2">
      <c r="A1073" s="139" t="s">
        <v>892</v>
      </c>
    </row>
    <row r="1075" spans="1:1" x14ac:dyDescent="0.2">
      <c r="A1075" s="132" t="s">
        <v>893</v>
      </c>
    </row>
    <row r="1076" spans="1:1" x14ac:dyDescent="0.2">
      <c r="A1076" s="139" t="s">
        <v>894</v>
      </c>
    </row>
    <row r="1078" spans="1:1" x14ac:dyDescent="0.2">
      <c r="A1078" s="139" t="s">
        <v>895</v>
      </c>
    </row>
    <row r="1079" spans="1:1" x14ac:dyDescent="0.2">
      <c r="A1079" s="139"/>
    </row>
    <row r="1080" spans="1:1" x14ac:dyDescent="0.2">
      <c r="A1080" s="132" t="s">
        <v>896</v>
      </c>
    </row>
    <row r="1081" spans="1:1" x14ac:dyDescent="0.2">
      <c r="A1081" s="139" t="s">
        <v>897</v>
      </c>
    </row>
    <row r="1083" spans="1:1" x14ac:dyDescent="0.2">
      <c r="A1083" s="139" t="s">
        <v>898</v>
      </c>
    </row>
    <row r="1085" spans="1:1" x14ac:dyDescent="0.2">
      <c r="A1085" s="139" t="s">
        <v>899</v>
      </c>
    </row>
    <row r="1087" spans="1:1" x14ac:dyDescent="0.2">
      <c r="A1087" s="139" t="s">
        <v>900</v>
      </c>
    </row>
    <row r="1089" spans="1:1" x14ac:dyDescent="0.2">
      <c r="A1089" s="139" t="s">
        <v>901</v>
      </c>
    </row>
    <row r="1091" spans="1:1" x14ac:dyDescent="0.2">
      <c r="A1091" s="139" t="s">
        <v>902</v>
      </c>
    </row>
    <row r="1093" spans="1:1" x14ac:dyDescent="0.2">
      <c r="A1093" s="139" t="s">
        <v>903</v>
      </c>
    </row>
    <row r="1095" spans="1:1" x14ac:dyDescent="0.2">
      <c r="A1095" s="139" t="s">
        <v>904</v>
      </c>
    </row>
    <row r="1097" spans="1:1" x14ac:dyDescent="0.2">
      <c r="A1097" s="135" t="s">
        <v>905</v>
      </c>
    </row>
    <row r="1099" spans="1:1" ht="38.25" x14ac:dyDescent="0.2">
      <c r="A1099" s="132" t="s">
        <v>906</v>
      </c>
    </row>
    <row r="1101" spans="1:1" x14ac:dyDescent="0.2">
      <c r="A1101" s="135" t="s">
        <v>907</v>
      </c>
    </row>
    <row r="1103" spans="1:1" ht="38.25" x14ac:dyDescent="0.2">
      <c r="A1103" s="132" t="s">
        <v>908</v>
      </c>
    </row>
    <row r="1105" spans="1:1" x14ac:dyDescent="0.2">
      <c r="A1105" s="135" t="s">
        <v>909</v>
      </c>
    </row>
    <row r="1107" spans="1:1" ht="25.5" x14ac:dyDescent="0.2">
      <c r="A1107" s="132" t="s">
        <v>910</v>
      </c>
    </row>
    <row r="1109" spans="1:1" x14ac:dyDescent="0.2">
      <c r="A1109" s="135" t="s">
        <v>911</v>
      </c>
    </row>
    <row r="1111" spans="1:1" ht="25.5" x14ac:dyDescent="0.2">
      <c r="A1111" s="132" t="s">
        <v>912</v>
      </c>
    </row>
    <row r="1113" spans="1:1" ht="38.25" x14ac:dyDescent="0.2">
      <c r="A1113" s="132" t="s">
        <v>913</v>
      </c>
    </row>
    <row r="1115" spans="1:1" ht="51" x14ac:dyDescent="0.2">
      <c r="A1115" s="132" t="s">
        <v>914</v>
      </c>
    </row>
    <row r="1117" spans="1:1" x14ac:dyDescent="0.2">
      <c r="A1117" s="135" t="s">
        <v>915</v>
      </c>
    </row>
    <row r="1119" spans="1:1" ht="38.25" x14ac:dyDescent="0.2">
      <c r="A1119" s="132" t="s">
        <v>916</v>
      </c>
    </row>
    <row r="1121" spans="1:1" x14ac:dyDescent="0.2">
      <c r="A1121" s="135" t="s">
        <v>917</v>
      </c>
    </row>
    <row r="1123" spans="1:1" ht="25.5" x14ac:dyDescent="0.2">
      <c r="A1123" s="132" t="s">
        <v>918</v>
      </c>
    </row>
    <row r="1125" spans="1:1" x14ac:dyDescent="0.2">
      <c r="A1125" s="135" t="s">
        <v>919</v>
      </c>
    </row>
    <row r="1127" spans="1:1" ht="38.25" x14ac:dyDescent="0.2">
      <c r="A1127" s="132" t="s">
        <v>920</v>
      </c>
    </row>
    <row r="1129" spans="1:1" x14ac:dyDescent="0.2">
      <c r="A1129" s="135" t="s">
        <v>921</v>
      </c>
    </row>
    <row r="1131" spans="1:1" ht="25.5" x14ac:dyDescent="0.2">
      <c r="A1131" s="132" t="s">
        <v>922</v>
      </c>
    </row>
    <row r="1133" spans="1:1" x14ac:dyDescent="0.2">
      <c r="A1133" s="135" t="s">
        <v>923</v>
      </c>
    </row>
    <row r="1135" spans="1:1" ht="25.5" x14ac:dyDescent="0.2">
      <c r="A1135" s="132" t="s">
        <v>924</v>
      </c>
    </row>
    <row r="1137" spans="1:1" x14ac:dyDescent="0.2">
      <c r="A1137" s="135" t="s">
        <v>925</v>
      </c>
    </row>
    <row r="1139" spans="1:1" ht="25.5" x14ac:dyDescent="0.2">
      <c r="A1139" s="132" t="s">
        <v>926</v>
      </c>
    </row>
    <row r="1141" spans="1:1" x14ac:dyDescent="0.2">
      <c r="A1141" s="135" t="s">
        <v>927</v>
      </c>
    </row>
    <row r="1143" spans="1:1" x14ac:dyDescent="0.2">
      <c r="A1143" s="135" t="s">
        <v>928</v>
      </c>
    </row>
    <row r="1144" spans="1:1" x14ac:dyDescent="0.2">
      <c r="A1144" s="135"/>
    </row>
    <row r="1145" spans="1:1" ht="79.5" customHeight="1" x14ac:dyDescent="0.2">
      <c r="A1145" s="132" t="s">
        <v>929</v>
      </c>
    </row>
    <row r="1147" spans="1:1" x14ac:dyDescent="0.2">
      <c r="A1147" s="135" t="s">
        <v>930</v>
      </c>
    </row>
    <row r="1149" spans="1:1" ht="38.25" x14ac:dyDescent="0.2">
      <c r="A1149" s="132" t="s">
        <v>931</v>
      </c>
    </row>
    <row r="1151" spans="1:1" x14ac:dyDescent="0.2">
      <c r="A1151" s="135" t="s">
        <v>932</v>
      </c>
    </row>
    <row r="1153" spans="1:1" ht="58.5" customHeight="1" x14ac:dyDescent="0.2">
      <c r="A1153" s="132" t="s">
        <v>933</v>
      </c>
    </row>
    <row r="1155" spans="1:1" x14ac:dyDescent="0.2">
      <c r="A1155" s="135" t="s">
        <v>934</v>
      </c>
    </row>
    <row r="1156" spans="1:1" x14ac:dyDescent="0.2">
      <c r="A1156" s="135"/>
    </row>
    <row r="1157" spans="1:1" ht="80.25" customHeight="1" x14ac:dyDescent="0.2">
      <c r="A1157" s="132" t="s">
        <v>935</v>
      </c>
    </row>
    <row r="1159" spans="1:1" x14ac:dyDescent="0.2">
      <c r="A1159" s="135" t="s">
        <v>936</v>
      </c>
    </row>
    <row r="1161" spans="1:1" x14ac:dyDescent="0.2">
      <c r="A1161" s="132" t="s">
        <v>937</v>
      </c>
    </row>
    <row r="1163" spans="1:1" x14ac:dyDescent="0.2">
      <c r="A1163" s="135" t="s">
        <v>938</v>
      </c>
    </row>
    <row r="1165" spans="1:1" ht="25.5" x14ac:dyDescent="0.2">
      <c r="A1165" s="132" t="s">
        <v>939</v>
      </c>
    </row>
    <row r="1167" spans="1:1" x14ac:dyDescent="0.2">
      <c r="A1167" s="135" t="s">
        <v>940</v>
      </c>
    </row>
    <row r="1168" spans="1:1" x14ac:dyDescent="0.2">
      <c r="A1168" s="135"/>
    </row>
    <row r="1169" spans="1:1" x14ac:dyDescent="0.2">
      <c r="A1169" s="135" t="s">
        <v>941</v>
      </c>
    </row>
    <row r="1171" spans="1:1" ht="38.25" x14ac:dyDescent="0.2">
      <c r="A1171" s="132" t="s">
        <v>942</v>
      </c>
    </row>
    <row r="1173" spans="1:1" ht="25.5" x14ac:dyDescent="0.2">
      <c r="A1173" s="132" t="s">
        <v>943</v>
      </c>
    </row>
    <row r="1175" spans="1:1" ht="25.5" x14ac:dyDescent="0.2">
      <c r="A1175" s="132" t="s">
        <v>944</v>
      </c>
    </row>
    <row r="1177" spans="1:1" ht="25.5" x14ac:dyDescent="0.2">
      <c r="A1177" s="132" t="s">
        <v>945</v>
      </c>
    </row>
    <row r="1179" spans="1:1" x14ac:dyDescent="0.2">
      <c r="A1179" s="135" t="s">
        <v>946</v>
      </c>
    </row>
    <row r="1181" spans="1:1" ht="25.5" x14ac:dyDescent="0.2">
      <c r="A1181" s="132" t="s">
        <v>947</v>
      </c>
    </row>
    <row r="1183" spans="1:1" x14ac:dyDescent="0.2">
      <c r="A1183" s="135" t="s">
        <v>948</v>
      </c>
    </row>
    <row r="1185" spans="1:1" x14ac:dyDescent="0.2">
      <c r="A1185" s="132" t="s">
        <v>949</v>
      </c>
    </row>
    <row r="1187" spans="1:1" ht="25.5" x14ac:dyDescent="0.2">
      <c r="A1187" s="132" t="s">
        <v>950</v>
      </c>
    </row>
    <row r="1189" spans="1:1" x14ac:dyDescent="0.2">
      <c r="A1189" s="135" t="s">
        <v>951</v>
      </c>
    </row>
    <row r="1191" spans="1:1" ht="38.25" x14ac:dyDescent="0.2">
      <c r="A1191" s="132" t="s">
        <v>952</v>
      </c>
    </row>
    <row r="1193" spans="1:1" ht="38.25" x14ac:dyDescent="0.2">
      <c r="A1193" s="132" t="s">
        <v>953</v>
      </c>
    </row>
    <row r="1195" spans="1:1" ht="51" x14ac:dyDescent="0.2">
      <c r="A1195" s="132" t="s">
        <v>954</v>
      </c>
    </row>
    <row r="1197" spans="1:1" ht="38.25" x14ac:dyDescent="0.2">
      <c r="A1197" s="132" t="s">
        <v>955</v>
      </c>
    </row>
    <row r="1199" spans="1:1" ht="51" x14ac:dyDescent="0.2">
      <c r="A1199" s="132" t="s">
        <v>956</v>
      </c>
    </row>
    <row r="1201" spans="1:1" ht="25.5" x14ac:dyDescent="0.2">
      <c r="A1201" s="132" t="s">
        <v>957</v>
      </c>
    </row>
    <row r="1203" spans="1:1" ht="76.5" x14ac:dyDescent="0.2">
      <c r="A1203" s="132" t="s">
        <v>958</v>
      </c>
    </row>
    <row r="1205" spans="1:1" x14ac:dyDescent="0.2">
      <c r="A1205" s="135" t="s">
        <v>959</v>
      </c>
    </row>
    <row r="1207" spans="1:1" ht="51" x14ac:dyDescent="0.2">
      <c r="A1207" s="132" t="s">
        <v>960</v>
      </c>
    </row>
    <row r="1209" spans="1:1" x14ac:dyDescent="0.2">
      <c r="A1209" s="135" t="s">
        <v>961</v>
      </c>
    </row>
    <row r="1211" spans="1:1" ht="38.25" x14ac:dyDescent="0.2">
      <c r="A1211" s="132" t="s">
        <v>962</v>
      </c>
    </row>
    <row r="1213" spans="1:1" x14ac:dyDescent="0.2">
      <c r="A1213" s="135" t="s">
        <v>963</v>
      </c>
    </row>
    <row r="1215" spans="1:1" ht="38.25" x14ac:dyDescent="0.2">
      <c r="A1215" s="132" t="s">
        <v>964</v>
      </c>
    </row>
    <row r="1217" spans="1:1" x14ac:dyDescent="0.2">
      <c r="A1217" s="135" t="s">
        <v>965</v>
      </c>
    </row>
    <row r="1219" spans="1:1" ht="94.5" customHeight="1" x14ac:dyDescent="0.2">
      <c r="A1219" s="132" t="s">
        <v>966</v>
      </c>
    </row>
    <row r="1221" spans="1:1" x14ac:dyDescent="0.2">
      <c r="A1221" s="135" t="s">
        <v>967</v>
      </c>
    </row>
    <row r="1223" spans="1:1" ht="63.75" x14ac:dyDescent="0.2">
      <c r="A1223" s="132" t="s">
        <v>968</v>
      </c>
    </row>
    <row r="1225" spans="1:1" ht="25.5" x14ac:dyDescent="0.2">
      <c r="A1225" s="132" t="s">
        <v>969</v>
      </c>
    </row>
    <row r="1226" spans="1:1" ht="13.5" thickBot="1" x14ac:dyDescent="0.25"/>
    <row r="1227" spans="1:1" ht="16.5" thickBot="1" x14ac:dyDescent="0.25">
      <c r="A1227" s="137" t="s">
        <v>970</v>
      </c>
    </row>
    <row r="1229" spans="1:1" x14ac:dyDescent="0.2">
      <c r="A1229" s="135" t="s">
        <v>971</v>
      </c>
    </row>
    <row r="1231" spans="1:1" x14ac:dyDescent="0.2">
      <c r="A1231" s="132" t="s">
        <v>580</v>
      </c>
    </row>
    <row r="1233" spans="1:1" x14ac:dyDescent="0.2">
      <c r="A1233" s="140" t="s">
        <v>972</v>
      </c>
    </row>
    <row r="1235" spans="1:1" x14ac:dyDescent="0.2">
      <c r="A1235" s="140" t="s">
        <v>973</v>
      </c>
    </row>
    <row r="1237" spans="1:1" x14ac:dyDescent="0.2">
      <c r="A1237" s="140" t="s">
        <v>974</v>
      </c>
    </row>
    <row r="1239" spans="1:1" x14ac:dyDescent="0.2">
      <c r="A1239" s="132" t="s">
        <v>975</v>
      </c>
    </row>
    <row r="1240" spans="1:1" x14ac:dyDescent="0.2">
      <c r="A1240" s="139" t="s">
        <v>976</v>
      </c>
    </row>
    <row r="1242" spans="1:1" x14ac:dyDescent="0.2">
      <c r="A1242" s="135" t="s">
        <v>977</v>
      </c>
    </row>
    <row r="1243" spans="1:1" x14ac:dyDescent="0.2">
      <c r="A1243" s="135"/>
    </row>
    <row r="1244" spans="1:1" ht="53.25" customHeight="1" x14ac:dyDescent="0.2">
      <c r="A1244" s="132" t="s">
        <v>978</v>
      </c>
    </row>
    <row r="1246" spans="1:1" x14ac:dyDescent="0.2">
      <c r="A1246" s="135" t="s">
        <v>979</v>
      </c>
    </row>
    <row r="1248" spans="1:1" x14ac:dyDescent="0.2">
      <c r="A1248" s="132" t="s">
        <v>980</v>
      </c>
    </row>
    <row r="1250" spans="1:1" x14ac:dyDescent="0.2">
      <c r="A1250" s="135" t="s">
        <v>981</v>
      </c>
    </row>
    <row r="1252" spans="1:1" x14ac:dyDescent="0.2">
      <c r="A1252" s="132" t="s">
        <v>982</v>
      </c>
    </row>
    <row r="1254" spans="1:1" x14ac:dyDescent="0.2">
      <c r="A1254" s="135" t="s">
        <v>983</v>
      </c>
    </row>
    <row r="1256" spans="1:1" ht="25.5" x14ac:dyDescent="0.2">
      <c r="A1256" s="132" t="s">
        <v>984</v>
      </c>
    </row>
    <row r="1258" spans="1:1" x14ac:dyDescent="0.2">
      <c r="A1258" s="132" t="s">
        <v>985</v>
      </c>
    </row>
    <row r="1260" spans="1:1" x14ac:dyDescent="0.2">
      <c r="A1260" s="135" t="s">
        <v>986</v>
      </c>
    </row>
    <row r="1262" spans="1:1" ht="38.25" x14ac:dyDescent="0.2">
      <c r="A1262" s="132" t="s">
        <v>987</v>
      </c>
    </row>
    <row r="1264" spans="1:1" ht="38.25" x14ac:dyDescent="0.2">
      <c r="A1264" s="132" t="s">
        <v>988</v>
      </c>
    </row>
    <row r="1266" spans="1:1" x14ac:dyDescent="0.2">
      <c r="A1266" s="132" t="s">
        <v>989</v>
      </c>
    </row>
    <row r="1268" spans="1:1" x14ac:dyDescent="0.2">
      <c r="A1268" s="135" t="s">
        <v>990</v>
      </c>
    </row>
    <row r="1270" spans="1:1" ht="89.25" x14ac:dyDescent="0.2">
      <c r="A1270" s="132" t="s">
        <v>991</v>
      </c>
    </row>
    <row r="1272" spans="1:1" ht="25.5" x14ac:dyDescent="0.2">
      <c r="A1272" s="132" t="s">
        <v>992</v>
      </c>
    </row>
    <row r="1274" spans="1:1" ht="25.5" x14ac:dyDescent="0.2">
      <c r="A1274" s="132" t="s">
        <v>992</v>
      </c>
    </row>
    <row r="1276" spans="1:1" ht="25.5" x14ac:dyDescent="0.2">
      <c r="A1276" s="132" t="s">
        <v>993</v>
      </c>
    </row>
    <row r="1278" spans="1:1" ht="27.75" customHeight="1" x14ac:dyDescent="0.2">
      <c r="A1278" s="132" t="s">
        <v>994</v>
      </c>
    </row>
    <row r="1280" spans="1:1" ht="25.5" x14ac:dyDescent="0.2">
      <c r="A1280" s="132" t="s">
        <v>995</v>
      </c>
    </row>
    <row r="1282" spans="1:1" x14ac:dyDescent="0.2">
      <c r="A1282" s="135" t="s">
        <v>996</v>
      </c>
    </row>
    <row r="1284" spans="1:1" ht="25.5" x14ac:dyDescent="0.2">
      <c r="A1284" s="132" t="s">
        <v>997</v>
      </c>
    </row>
    <row r="1286" spans="1:1" x14ac:dyDescent="0.2">
      <c r="A1286" s="135" t="s">
        <v>998</v>
      </c>
    </row>
    <row r="1288" spans="1:1" x14ac:dyDescent="0.2">
      <c r="A1288" s="132" t="s">
        <v>999</v>
      </c>
    </row>
    <row r="1290" spans="1:1" x14ac:dyDescent="0.2">
      <c r="A1290" s="135" t="s">
        <v>1000</v>
      </c>
    </row>
    <row r="1292" spans="1:1" x14ac:dyDescent="0.2">
      <c r="A1292" s="132" t="s">
        <v>1001</v>
      </c>
    </row>
    <row r="1298" spans="1:1" x14ac:dyDescent="0.2">
      <c r="A1298" s="135" t="s">
        <v>1002</v>
      </c>
    </row>
    <row r="1300" spans="1:1" x14ac:dyDescent="0.2">
      <c r="A1300" s="132" t="s">
        <v>1003</v>
      </c>
    </row>
    <row r="1302" spans="1:1" x14ac:dyDescent="0.2">
      <c r="A1302" s="135" t="s">
        <v>1004</v>
      </c>
    </row>
    <row r="1304" spans="1:1" x14ac:dyDescent="0.2">
      <c r="A1304" s="132" t="s">
        <v>807</v>
      </c>
    </row>
    <row r="1306" spans="1:1" x14ac:dyDescent="0.2">
      <c r="A1306" s="135" t="s">
        <v>1005</v>
      </c>
    </row>
    <row r="1308" spans="1:1" ht="25.5" x14ac:dyDescent="0.2">
      <c r="A1308" s="132" t="s">
        <v>1006</v>
      </c>
    </row>
    <row r="1310" spans="1:1" x14ac:dyDescent="0.2">
      <c r="A1310" s="135" t="s">
        <v>1007</v>
      </c>
    </row>
    <row r="1312" spans="1:1" ht="51" x14ac:dyDescent="0.2">
      <c r="A1312" s="132" t="s">
        <v>1008</v>
      </c>
    </row>
    <row r="1314" spans="1:1" x14ac:dyDescent="0.2">
      <c r="A1314" s="135" t="s">
        <v>1009</v>
      </c>
    </row>
    <row r="1316" spans="1:1" ht="25.5" x14ac:dyDescent="0.2">
      <c r="A1316" s="132" t="s">
        <v>1010</v>
      </c>
    </row>
    <row r="1318" spans="1:1" x14ac:dyDescent="0.2">
      <c r="A1318" s="135" t="s">
        <v>1011</v>
      </c>
    </row>
    <row r="1320" spans="1:1" ht="25.5" x14ac:dyDescent="0.2">
      <c r="A1320" s="132" t="s">
        <v>1012</v>
      </c>
    </row>
    <row r="1321" spans="1:1" ht="13.5" thickBot="1" x14ac:dyDescent="0.25"/>
    <row r="1322" spans="1:1" ht="16.5" thickBot="1" x14ac:dyDescent="0.25">
      <c r="A1322" s="137" t="s">
        <v>1013</v>
      </c>
    </row>
    <row r="1323" spans="1:1" ht="15.75" x14ac:dyDescent="0.2">
      <c r="A1323" s="141"/>
    </row>
    <row r="1324" spans="1:1" x14ac:dyDescent="0.2">
      <c r="A1324" s="135" t="s">
        <v>1014</v>
      </c>
    </row>
    <row r="1326" spans="1:1" x14ac:dyDescent="0.2">
      <c r="A1326" s="132" t="s">
        <v>580</v>
      </c>
    </row>
    <row r="1328" spans="1:1" x14ac:dyDescent="0.2">
      <c r="A1328" s="139" t="s">
        <v>1015</v>
      </c>
    </row>
    <row r="1330" spans="1:1" x14ac:dyDescent="0.2">
      <c r="A1330" s="139" t="s">
        <v>1016</v>
      </c>
    </row>
    <row r="1332" spans="1:1" x14ac:dyDescent="0.2">
      <c r="A1332" s="140" t="s">
        <v>1017</v>
      </c>
    </row>
    <row r="1334" spans="1:1" x14ac:dyDescent="0.2">
      <c r="A1334" s="140" t="s">
        <v>1018</v>
      </c>
    </row>
    <row r="1336" spans="1:1" x14ac:dyDescent="0.2">
      <c r="A1336" s="132" t="s">
        <v>975</v>
      </c>
    </row>
    <row r="1337" spans="1:1" x14ac:dyDescent="0.2">
      <c r="A1337" s="139" t="s">
        <v>1019</v>
      </c>
    </row>
    <row r="1339" spans="1:1" x14ac:dyDescent="0.2">
      <c r="A1339" s="139" t="s">
        <v>1020</v>
      </c>
    </row>
    <row r="1341" spans="1:1" x14ac:dyDescent="0.2">
      <c r="A1341" s="135" t="s">
        <v>1021</v>
      </c>
    </row>
    <row r="1342" spans="1:1" x14ac:dyDescent="0.2">
      <c r="A1342" s="135"/>
    </row>
    <row r="1343" spans="1:1" ht="25.5" x14ac:dyDescent="0.2">
      <c r="A1343" s="132" t="s">
        <v>1022</v>
      </c>
    </row>
    <row r="1344" spans="1:1" x14ac:dyDescent="0.2">
      <c r="A1344" s="132" t="s">
        <v>1023</v>
      </c>
    </row>
    <row r="1346" spans="1:1" x14ac:dyDescent="0.2">
      <c r="A1346" s="135" t="s">
        <v>1024</v>
      </c>
    </row>
    <row r="1347" spans="1:1" x14ac:dyDescent="0.2">
      <c r="A1347" s="135"/>
    </row>
    <row r="1348" spans="1:1" ht="42" customHeight="1" x14ac:dyDescent="0.2">
      <c r="A1348" s="132" t="s">
        <v>1025</v>
      </c>
    </row>
    <row r="1350" spans="1:1" x14ac:dyDescent="0.2">
      <c r="A1350" s="135" t="s">
        <v>1026</v>
      </c>
    </row>
    <row r="1351" spans="1:1" x14ac:dyDescent="0.2">
      <c r="A1351" s="135"/>
    </row>
    <row r="1352" spans="1:1" ht="38.25" x14ac:dyDescent="0.2">
      <c r="A1352" s="132" t="s">
        <v>1027</v>
      </c>
    </row>
    <row r="1354" spans="1:1" x14ac:dyDescent="0.2">
      <c r="A1354" s="135" t="s">
        <v>1028</v>
      </c>
    </row>
    <row r="1356" spans="1:1" ht="25.5" x14ac:dyDescent="0.2">
      <c r="A1356" s="132" t="s">
        <v>1029</v>
      </c>
    </row>
    <row r="1357" spans="1:1" ht="13.5" thickBot="1" x14ac:dyDescent="0.25"/>
    <row r="1358" spans="1:1" ht="16.5" thickBot="1" x14ac:dyDescent="0.25">
      <c r="A1358" s="137" t="s">
        <v>1030</v>
      </c>
    </row>
    <row r="1359" spans="1:1" ht="15.75" x14ac:dyDescent="0.2">
      <c r="A1359" s="141"/>
    </row>
    <row r="1360" spans="1:1" x14ac:dyDescent="0.2">
      <c r="A1360" s="135" t="s">
        <v>1031</v>
      </c>
    </row>
    <row r="1361" spans="1:1" x14ac:dyDescent="0.2">
      <c r="A1361" s="135"/>
    </row>
    <row r="1362" spans="1:1" x14ac:dyDescent="0.2">
      <c r="A1362" s="132" t="s">
        <v>580</v>
      </c>
    </row>
    <row r="1364" spans="1:1" x14ac:dyDescent="0.2">
      <c r="A1364" s="135" t="s">
        <v>1032</v>
      </c>
    </row>
    <row r="1366" spans="1:1" x14ac:dyDescent="0.2">
      <c r="A1366" s="139" t="s">
        <v>1033</v>
      </c>
    </row>
    <row r="1368" spans="1:1" x14ac:dyDescent="0.2">
      <c r="A1368" s="139" t="s">
        <v>1034</v>
      </c>
    </row>
    <row r="1370" spans="1:1" x14ac:dyDescent="0.2">
      <c r="A1370" s="139" t="s">
        <v>1035</v>
      </c>
    </row>
    <row r="1372" spans="1:1" x14ac:dyDescent="0.2">
      <c r="A1372" s="135" t="s">
        <v>1036</v>
      </c>
    </row>
    <row r="1373" spans="1:1" x14ac:dyDescent="0.2">
      <c r="A1373" s="135"/>
    </row>
    <row r="1374" spans="1:1" x14ac:dyDescent="0.2">
      <c r="A1374" s="132" t="s">
        <v>1037</v>
      </c>
    </row>
    <row r="1375" spans="1:1" x14ac:dyDescent="0.2">
      <c r="A1375" s="139" t="s">
        <v>1038</v>
      </c>
    </row>
    <row r="1377" spans="1:1" x14ac:dyDescent="0.2">
      <c r="A1377" s="135" t="s">
        <v>1039</v>
      </c>
    </row>
    <row r="1378" spans="1:1" x14ac:dyDescent="0.2">
      <c r="A1378" s="135"/>
    </row>
    <row r="1379" spans="1:1" x14ac:dyDescent="0.2">
      <c r="A1379" s="132" t="s">
        <v>1040</v>
      </c>
    </row>
    <row r="1380" spans="1:1" x14ac:dyDescent="0.2">
      <c r="A1380" s="139" t="s">
        <v>1041</v>
      </c>
    </row>
    <row r="1382" spans="1:1" x14ac:dyDescent="0.2">
      <c r="A1382" s="132" t="s">
        <v>1042</v>
      </c>
    </row>
    <row r="1383" spans="1:1" x14ac:dyDescent="0.2">
      <c r="A1383" s="139" t="s">
        <v>1043</v>
      </c>
    </row>
    <row r="1385" spans="1:1" x14ac:dyDescent="0.2">
      <c r="A1385" s="139" t="s">
        <v>1044</v>
      </c>
    </row>
    <row r="1387" spans="1:1" x14ac:dyDescent="0.2">
      <c r="A1387" s="132" t="s">
        <v>1045</v>
      </c>
    </row>
    <row r="1388" spans="1:1" x14ac:dyDescent="0.2">
      <c r="A1388" s="139" t="s">
        <v>1046</v>
      </c>
    </row>
    <row r="1390" spans="1:1" x14ac:dyDescent="0.2">
      <c r="A1390" s="139" t="s">
        <v>1047</v>
      </c>
    </row>
    <row r="1392" spans="1:1" x14ac:dyDescent="0.2">
      <c r="A1392" s="139" t="s">
        <v>1048</v>
      </c>
    </row>
    <row r="1394" spans="1:1" x14ac:dyDescent="0.2">
      <c r="A1394" s="139" t="s">
        <v>1049</v>
      </c>
    </row>
    <row r="1396" spans="1:1" x14ac:dyDescent="0.2">
      <c r="A1396" s="139" t="s">
        <v>1050</v>
      </c>
    </row>
    <row r="1398" spans="1:1" x14ac:dyDescent="0.2">
      <c r="A1398" s="132" t="s">
        <v>1051</v>
      </c>
    </row>
    <row r="1399" spans="1:1" x14ac:dyDescent="0.2">
      <c r="A1399" s="139" t="s">
        <v>1052</v>
      </c>
    </row>
    <row r="1401" spans="1:1" x14ac:dyDescent="0.2">
      <c r="A1401" s="132" t="s">
        <v>1053</v>
      </c>
    </row>
    <row r="1402" spans="1:1" x14ac:dyDescent="0.2">
      <c r="A1402" s="139" t="s">
        <v>1054</v>
      </c>
    </row>
    <row r="1404" spans="1:1" x14ac:dyDescent="0.2">
      <c r="A1404" s="132" t="s">
        <v>1055</v>
      </c>
    </row>
    <row r="1405" spans="1:1" x14ac:dyDescent="0.2">
      <c r="A1405" s="139" t="s">
        <v>1056</v>
      </c>
    </row>
    <row r="1407" spans="1:1" x14ac:dyDescent="0.2">
      <c r="A1407" s="139" t="s">
        <v>1057</v>
      </c>
    </row>
    <row r="1409" spans="1:1" x14ac:dyDescent="0.2">
      <c r="A1409" s="132" t="s">
        <v>1058</v>
      </c>
    </row>
    <row r="1410" spans="1:1" x14ac:dyDescent="0.2">
      <c r="A1410" s="139" t="s">
        <v>1059</v>
      </c>
    </row>
    <row r="1412" spans="1:1" x14ac:dyDescent="0.2">
      <c r="A1412" s="132" t="s">
        <v>1060</v>
      </c>
    </row>
    <row r="1413" spans="1:1" x14ac:dyDescent="0.2">
      <c r="A1413" s="139" t="s">
        <v>1061</v>
      </c>
    </row>
    <row r="1415" spans="1:1" x14ac:dyDescent="0.2">
      <c r="A1415" s="139" t="s">
        <v>1062</v>
      </c>
    </row>
    <row r="1417" spans="1:1" x14ac:dyDescent="0.2">
      <c r="A1417" s="139" t="s">
        <v>1063</v>
      </c>
    </row>
    <row r="1419" spans="1:1" x14ac:dyDescent="0.2">
      <c r="A1419" s="139" t="s">
        <v>1064</v>
      </c>
    </row>
    <row r="1421" spans="1:1" x14ac:dyDescent="0.2">
      <c r="A1421" s="139" t="s">
        <v>1065</v>
      </c>
    </row>
    <row r="1423" spans="1:1" x14ac:dyDescent="0.2">
      <c r="A1423" s="139" t="s">
        <v>1066</v>
      </c>
    </row>
    <row r="1425" spans="1:1" x14ac:dyDescent="0.2">
      <c r="A1425" s="139" t="s">
        <v>1067</v>
      </c>
    </row>
    <row r="1426" spans="1:1" x14ac:dyDescent="0.2">
      <c r="A1426" s="139"/>
    </row>
    <row r="1427" spans="1:1" x14ac:dyDescent="0.2">
      <c r="A1427" s="132" t="s">
        <v>1068</v>
      </c>
    </row>
    <row r="1428" spans="1:1" x14ac:dyDescent="0.2">
      <c r="A1428" s="139" t="s">
        <v>1069</v>
      </c>
    </row>
    <row r="1430" spans="1:1" x14ac:dyDescent="0.2">
      <c r="A1430" s="139" t="s">
        <v>1070</v>
      </c>
    </row>
    <row r="1431" spans="1:1" x14ac:dyDescent="0.2">
      <c r="A1431" s="139"/>
    </row>
    <row r="1432" spans="1:1" x14ac:dyDescent="0.2">
      <c r="A1432" s="132" t="s">
        <v>1071</v>
      </c>
    </row>
    <row r="1433" spans="1:1" x14ac:dyDescent="0.2">
      <c r="A1433" s="139" t="s">
        <v>1072</v>
      </c>
    </row>
    <row r="1435" spans="1:1" x14ac:dyDescent="0.2">
      <c r="A1435" s="132" t="s">
        <v>1073</v>
      </c>
    </row>
    <row r="1436" spans="1:1" x14ac:dyDescent="0.2">
      <c r="A1436" s="139" t="s">
        <v>1074</v>
      </c>
    </row>
    <row r="1438" spans="1:1" x14ac:dyDescent="0.2">
      <c r="A1438" s="135" t="s">
        <v>1075</v>
      </c>
    </row>
    <row r="1439" spans="1:1" x14ac:dyDescent="0.2">
      <c r="A1439" s="135"/>
    </row>
    <row r="1440" spans="1:1" x14ac:dyDescent="0.2">
      <c r="A1440" s="132" t="s">
        <v>1076</v>
      </c>
    </row>
    <row r="1441" spans="1:1" x14ac:dyDescent="0.2">
      <c r="A1441" s="139" t="s">
        <v>1077</v>
      </c>
    </row>
    <row r="1443" spans="1:1" x14ac:dyDescent="0.2">
      <c r="A1443" s="139" t="s">
        <v>1078</v>
      </c>
    </row>
    <row r="1445" spans="1:1" x14ac:dyDescent="0.2">
      <c r="A1445" s="139" t="s">
        <v>1079</v>
      </c>
    </row>
    <row r="1447" spans="1:1" x14ac:dyDescent="0.2">
      <c r="A1447" s="139" t="s">
        <v>1080</v>
      </c>
    </row>
    <row r="1449" spans="1:1" x14ac:dyDescent="0.2">
      <c r="A1449" s="139" t="s">
        <v>1081</v>
      </c>
    </row>
    <row r="1451" spans="1:1" x14ac:dyDescent="0.2">
      <c r="A1451" s="139" t="s">
        <v>1082</v>
      </c>
    </row>
    <row r="1453" spans="1:1" x14ac:dyDescent="0.2">
      <c r="A1453" s="139" t="s">
        <v>1083</v>
      </c>
    </row>
    <row r="1455" spans="1:1" x14ac:dyDescent="0.2">
      <c r="A1455" s="139" t="s">
        <v>1084</v>
      </c>
    </row>
    <row r="1457" spans="1:1" x14ac:dyDescent="0.2">
      <c r="A1457" s="135" t="s">
        <v>1085</v>
      </c>
    </row>
    <row r="1458" spans="1:1" x14ac:dyDescent="0.2">
      <c r="A1458" s="135"/>
    </row>
    <row r="1459" spans="1:1" x14ac:dyDescent="0.2">
      <c r="A1459" s="139" t="s">
        <v>1086</v>
      </c>
    </row>
    <row r="1461" spans="1:1" x14ac:dyDescent="0.2">
      <c r="A1461" s="139" t="s">
        <v>1087</v>
      </c>
    </row>
    <row r="1463" spans="1:1" x14ac:dyDescent="0.2">
      <c r="A1463" s="139" t="s">
        <v>1088</v>
      </c>
    </row>
    <row r="1465" spans="1:1" x14ac:dyDescent="0.2">
      <c r="A1465" s="139" t="s">
        <v>1089</v>
      </c>
    </row>
    <row r="1467" spans="1:1" x14ac:dyDescent="0.2">
      <c r="A1467" s="139" t="s">
        <v>1090</v>
      </c>
    </row>
    <row r="1469" spans="1:1" x14ac:dyDescent="0.2">
      <c r="A1469" s="132" t="s">
        <v>1091</v>
      </c>
    </row>
    <row r="1470" spans="1:1" x14ac:dyDescent="0.2">
      <c r="A1470" s="139" t="s">
        <v>1092</v>
      </c>
    </row>
    <row r="1472" spans="1:1" x14ac:dyDescent="0.2">
      <c r="A1472" s="139" t="s">
        <v>1093</v>
      </c>
    </row>
    <row r="1474" spans="1:1" x14ac:dyDescent="0.2">
      <c r="A1474" s="132" t="s">
        <v>1094</v>
      </c>
    </row>
    <row r="1475" spans="1:1" x14ac:dyDescent="0.2">
      <c r="A1475" s="139" t="s">
        <v>1095</v>
      </c>
    </row>
    <row r="1477" spans="1:1" x14ac:dyDescent="0.2">
      <c r="A1477" s="139" t="s">
        <v>1096</v>
      </c>
    </row>
    <row r="1479" spans="1:1" x14ac:dyDescent="0.2">
      <c r="A1479" s="135" t="s">
        <v>1097</v>
      </c>
    </row>
    <row r="1481" spans="1:1" x14ac:dyDescent="0.2">
      <c r="A1481" s="139" t="s">
        <v>1098</v>
      </c>
    </row>
    <row r="1483" spans="1:1" x14ac:dyDescent="0.2">
      <c r="A1483" s="132" t="s">
        <v>1099</v>
      </c>
    </row>
    <row r="1484" spans="1:1" x14ac:dyDescent="0.2">
      <c r="A1484" s="139" t="s">
        <v>1100</v>
      </c>
    </row>
    <row r="1486" spans="1:1" x14ac:dyDescent="0.2">
      <c r="A1486" s="135" t="s">
        <v>1101</v>
      </c>
    </row>
    <row r="1487" spans="1:1" x14ac:dyDescent="0.2">
      <c r="A1487" s="135"/>
    </row>
    <row r="1488" spans="1:1" x14ac:dyDescent="0.2">
      <c r="A1488" s="139" t="s">
        <v>1102</v>
      </c>
    </row>
    <row r="1490" spans="1:1" x14ac:dyDescent="0.2">
      <c r="A1490" s="139" t="s">
        <v>1103</v>
      </c>
    </row>
    <row r="1492" spans="1:1" x14ac:dyDescent="0.2">
      <c r="A1492" s="135" t="s">
        <v>1104</v>
      </c>
    </row>
    <row r="1493" spans="1:1" x14ac:dyDescent="0.2">
      <c r="A1493" s="135"/>
    </row>
    <row r="1494" spans="1:1" x14ac:dyDescent="0.2">
      <c r="A1494" s="132" t="s">
        <v>1105</v>
      </c>
    </row>
    <row r="1495" spans="1:1" x14ac:dyDescent="0.2">
      <c r="A1495" s="139" t="s">
        <v>1106</v>
      </c>
    </row>
    <row r="1497" spans="1:1" x14ac:dyDescent="0.2">
      <c r="A1497" s="139" t="s">
        <v>1107</v>
      </c>
    </row>
    <row r="1498" spans="1:1" x14ac:dyDescent="0.2">
      <c r="A1498" s="139"/>
    </row>
    <row r="1499" spans="1:1" x14ac:dyDescent="0.2">
      <c r="A1499" s="132" t="s">
        <v>1108</v>
      </c>
    </row>
    <row r="1500" spans="1:1" x14ac:dyDescent="0.2">
      <c r="A1500" s="139" t="s">
        <v>1109</v>
      </c>
    </row>
    <row r="1502" spans="1:1" x14ac:dyDescent="0.2">
      <c r="A1502" s="139" t="s">
        <v>1110</v>
      </c>
    </row>
    <row r="1504" spans="1:1" x14ac:dyDescent="0.2">
      <c r="A1504" s="139" t="s">
        <v>1111</v>
      </c>
    </row>
    <row r="1505" spans="1:1" x14ac:dyDescent="0.2">
      <c r="A1505" s="139"/>
    </row>
    <row r="1506" spans="1:1" x14ac:dyDescent="0.2">
      <c r="A1506" s="135" t="s">
        <v>1112</v>
      </c>
    </row>
    <row r="1507" spans="1:1" x14ac:dyDescent="0.2">
      <c r="A1507" s="135"/>
    </row>
    <row r="1508" spans="1:1" x14ac:dyDescent="0.2">
      <c r="A1508" s="135" t="s">
        <v>1113</v>
      </c>
    </row>
    <row r="1509" spans="1:1" x14ac:dyDescent="0.2">
      <c r="A1509" s="135"/>
    </row>
    <row r="1510" spans="1:1" ht="38.25" x14ac:dyDescent="0.2">
      <c r="A1510" s="132" t="s">
        <v>1114</v>
      </c>
    </row>
    <row r="1512" spans="1:1" x14ac:dyDescent="0.2">
      <c r="A1512" s="135" t="s">
        <v>1115</v>
      </c>
    </row>
    <row r="1514" spans="1:1" ht="25.5" x14ac:dyDescent="0.2">
      <c r="A1514" s="132" t="s">
        <v>1116</v>
      </c>
    </row>
    <row r="1516" spans="1:1" x14ac:dyDescent="0.2">
      <c r="A1516" s="135" t="s">
        <v>1117</v>
      </c>
    </row>
    <row r="1518" spans="1:1" x14ac:dyDescent="0.2">
      <c r="A1518" s="132" t="s">
        <v>1118</v>
      </c>
    </row>
    <row r="1520" spans="1:1" x14ac:dyDescent="0.2">
      <c r="A1520" s="135" t="s">
        <v>1119</v>
      </c>
    </row>
    <row r="1522" spans="1:1" x14ac:dyDescent="0.2">
      <c r="A1522" s="132" t="s">
        <v>1120</v>
      </c>
    </row>
    <row r="1524" spans="1:1" x14ac:dyDescent="0.2">
      <c r="A1524" s="135" t="s">
        <v>1121</v>
      </c>
    </row>
    <row r="1526" spans="1:1" ht="25.5" x14ac:dyDescent="0.2">
      <c r="A1526" s="132" t="s">
        <v>1122</v>
      </c>
    </row>
    <row r="1528" spans="1:1" x14ac:dyDescent="0.2">
      <c r="A1528" s="135" t="s">
        <v>1123</v>
      </c>
    </row>
    <row r="1530" spans="1:1" x14ac:dyDescent="0.2">
      <c r="A1530" s="135" t="s">
        <v>1124</v>
      </c>
    </row>
    <row r="1532" spans="1:1" ht="38.25" x14ac:dyDescent="0.2">
      <c r="A1532" s="132" t="s">
        <v>1125</v>
      </c>
    </row>
    <row r="1534" spans="1:1" x14ac:dyDescent="0.2">
      <c r="A1534" s="135" t="s">
        <v>1126</v>
      </c>
    </row>
    <row r="1536" spans="1:1" x14ac:dyDescent="0.2">
      <c r="A1536" s="135" t="s">
        <v>1127</v>
      </c>
    </row>
    <row r="1538" spans="1:1" ht="38.25" x14ac:dyDescent="0.2">
      <c r="A1538" s="132" t="s">
        <v>1128</v>
      </c>
    </row>
    <row r="1540" spans="1:1" ht="51" x14ac:dyDescent="0.2">
      <c r="A1540" s="132" t="s">
        <v>1129</v>
      </c>
    </row>
    <row r="1542" spans="1:1" x14ac:dyDescent="0.2">
      <c r="A1542" s="132" t="s">
        <v>1130</v>
      </c>
    </row>
    <row r="1544" spans="1:1" x14ac:dyDescent="0.2">
      <c r="A1544" s="135" t="s">
        <v>1131</v>
      </c>
    </row>
    <row r="1546" spans="1:1" ht="25.5" x14ac:dyDescent="0.2">
      <c r="A1546" s="132" t="s">
        <v>1132</v>
      </c>
    </row>
    <row r="1548" spans="1:1" x14ac:dyDescent="0.2">
      <c r="A1548" s="135" t="s">
        <v>1133</v>
      </c>
    </row>
    <row r="1550" spans="1:1" ht="25.5" x14ac:dyDescent="0.2">
      <c r="A1550" s="132" t="s">
        <v>1134</v>
      </c>
    </row>
    <row r="1552" spans="1:1" x14ac:dyDescent="0.2">
      <c r="A1552" s="135" t="s">
        <v>1135</v>
      </c>
    </row>
    <row r="1554" spans="1:1" ht="63.75" x14ac:dyDescent="0.2">
      <c r="A1554" s="132" t="s">
        <v>1136</v>
      </c>
    </row>
    <row r="1556" spans="1:1" x14ac:dyDescent="0.2">
      <c r="A1556" s="135" t="s">
        <v>1137</v>
      </c>
    </row>
    <row r="1558" spans="1:1" x14ac:dyDescent="0.2">
      <c r="A1558" s="135" t="s">
        <v>1138</v>
      </c>
    </row>
    <row r="1560" spans="1:1" ht="38.25" x14ac:dyDescent="0.2">
      <c r="A1560" s="132" t="s">
        <v>1139</v>
      </c>
    </row>
    <row r="1562" spans="1:1" x14ac:dyDescent="0.2">
      <c r="A1562" s="135" t="s">
        <v>1140</v>
      </c>
    </row>
    <row r="1564" spans="1:1" ht="25.5" x14ac:dyDescent="0.2">
      <c r="A1564" s="132" t="s">
        <v>1141</v>
      </c>
    </row>
    <row r="1566" spans="1:1" x14ac:dyDescent="0.2">
      <c r="A1566" s="135" t="s">
        <v>1142</v>
      </c>
    </row>
    <row r="1568" spans="1:1" ht="25.5" x14ac:dyDescent="0.2">
      <c r="A1568" s="132" t="s">
        <v>1143</v>
      </c>
    </row>
    <row r="1570" spans="1:1" x14ac:dyDescent="0.2">
      <c r="A1570" s="135" t="s">
        <v>1144</v>
      </c>
    </row>
    <row r="1572" spans="1:1" ht="63.75" x14ac:dyDescent="0.2">
      <c r="A1572" s="132" t="s">
        <v>1145</v>
      </c>
    </row>
    <row r="1574" spans="1:1" x14ac:dyDescent="0.2">
      <c r="A1574" s="135" t="s">
        <v>1146</v>
      </c>
    </row>
    <row r="1576" spans="1:1" ht="38.25" x14ac:dyDescent="0.2">
      <c r="A1576" s="132" t="s">
        <v>1147</v>
      </c>
    </row>
    <row r="1578" spans="1:1" ht="40.5" customHeight="1" x14ac:dyDescent="0.2">
      <c r="A1578" s="132" t="s">
        <v>1148</v>
      </c>
    </row>
    <row r="1579" spans="1:1" ht="9.75" customHeight="1" x14ac:dyDescent="0.2"/>
    <row r="1580" spans="1:1" x14ac:dyDescent="0.2">
      <c r="A1580" s="135" t="s">
        <v>1149</v>
      </c>
    </row>
    <row r="1581" spans="1:1" ht="9" customHeight="1" x14ac:dyDescent="0.2">
      <c r="A1581" s="135"/>
    </row>
    <row r="1612" spans="1:1" x14ac:dyDescent="0.2">
      <c r="A1612" s="135" t="s">
        <v>1150</v>
      </c>
    </row>
    <row r="1641" spans="1:1" ht="5.25" customHeight="1" x14ac:dyDescent="0.2"/>
    <row r="1642" spans="1:1" x14ac:dyDescent="0.2">
      <c r="A1642" s="135" t="s">
        <v>1151</v>
      </c>
    </row>
    <row r="1653" spans="1:1" x14ac:dyDescent="0.2">
      <c r="A1653" s="135" t="s">
        <v>1152</v>
      </c>
    </row>
    <row r="1670" spans="1:1" x14ac:dyDescent="0.2">
      <c r="A1670" s="135" t="s">
        <v>1153</v>
      </c>
    </row>
    <row r="1672" spans="1:1" ht="51" x14ac:dyDescent="0.2">
      <c r="A1672" s="132" t="s">
        <v>1154</v>
      </c>
    </row>
    <row r="1674" spans="1:1" x14ac:dyDescent="0.2">
      <c r="A1674" s="135" t="s">
        <v>1155</v>
      </c>
    </row>
    <row r="1676" spans="1:1" ht="25.5" x14ac:dyDescent="0.2">
      <c r="A1676" s="132" t="s">
        <v>1156</v>
      </c>
    </row>
    <row r="1678" spans="1:1" x14ac:dyDescent="0.2">
      <c r="A1678" s="135" t="s">
        <v>1157</v>
      </c>
    </row>
    <row r="1680" spans="1:1" ht="51" x14ac:dyDescent="0.2">
      <c r="A1680" s="132" t="s">
        <v>1158</v>
      </c>
    </row>
    <row r="1682" spans="1:1" x14ac:dyDescent="0.2">
      <c r="A1682" s="135" t="s">
        <v>1159</v>
      </c>
    </row>
    <row r="1684" spans="1:1" ht="63.75" x14ac:dyDescent="0.2">
      <c r="A1684" s="132" t="s">
        <v>1160</v>
      </c>
    </row>
    <row r="1686" spans="1:1" x14ac:dyDescent="0.2">
      <c r="A1686" s="135" t="s">
        <v>1161</v>
      </c>
    </row>
    <row r="1688" spans="1:1" x14ac:dyDescent="0.2">
      <c r="A1688" s="135" t="s">
        <v>1162</v>
      </c>
    </row>
    <row r="1690" spans="1:1" ht="39.75" customHeight="1" x14ac:dyDescent="0.2">
      <c r="A1690" s="132" t="s">
        <v>1163</v>
      </c>
    </row>
    <row r="1692" spans="1:1" x14ac:dyDescent="0.2">
      <c r="A1692" s="135" t="s">
        <v>1164</v>
      </c>
    </row>
    <row r="1694" spans="1:1" ht="51" x14ac:dyDescent="0.2">
      <c r="A1694" s="132" t="s">
        <v>1165</v>
      </c>
    </row>
    <row r="1696" spans="1:1" ht="38.25" x14ac:dyDescent="0.2">
      <c r="A1696" s="132" t="s">
        <v>1166</v>
      </c>
    </row>
    <row r="1698" spans="1:1" x14ac:dyDescent="0.2">
      <c r="A1698" s="135" t="s">
        <v>1167</v>
      </c>
    </row>
    <row r="1700" spans="1:1" ht="38.25" x14ac:dyDescent="0.2">
      <c r="A1700" s="132" t="s">
        <v>1168</v>
      </c>
    </row>
    <row r="1702" spans="1:1" ht="38.25" x14ac:dyDescent="0.2">
      <c r="A1702" s="132" t="s">
        <v>1169</v>
      </c>
    </row>
    <row r="1704" spans="1:1" x14ac:dyDescent="0.2">
      <c r="A1704" s="135" t="s">
        <v>1170</v>
      </c>
    </row>
    <row r="1706" spans="1:1" ht="51" x14ac:dyDescent="0.2">
      <c r="A1706" s="132" t="s">
        <v>1171</v>
      </c>
    </row>
    <row r="1708" spans="1:1" x14ac:dyDescent="0.2">
      <c r="A1708" s="135" t="s">
        <v>1172</v>
      </c>
    </row>
    <row r="1710" spans="1:1" ht="25.5" x14ac:dyDescent="0.2">
      <c r="A1710" s="132" t="s">
        <v>1173</v>
      </c>
    </row>
    <row r="1712" spans="1:1" x14ac:dyDescent="0.2">
      <c r="A1712" s="135" t="s">
        <v>1174</v>
      </c>
    </row>
    <row r="1714" spans="1:1" ht="38.25" x14ac:dyDescent="0.2">
      <c r="A1714" s="132" t="s">
        <v>1175</v>
      </c>
    </row>
    <row r="1716" spans="1:1" x14ac:dyDescent="0.2">
      <c r="A1716" s="135" t="s">
        <v>1176</v>
      </c>
    </row>
    <row r="1718" spans="1:1" ht="38.25" x14ac:dyDescent="0.2">
      <c r="A1718" s="132" t="s">
        <v>1177</v>
      </c>
    </row>
    <row r="1720" spans="1:1" x14ac:dyDescent="0.2">
      <c r="A1720" s="135" t="s">
        <v>1178</v>
      </c>
    </row>
    <row r="1722" spans="1:1" ht="42.75" customHeight="1" x14ac:dyDescent="0.2">
      <c r="A1722" s="132" t="s">
        <v>1179</v>
      </c>
    </row>
    <row r="1724" spans="1:1" x14ac:dyDescent="0.2">
      <c r="A1724" s="135" t="s">
        <v>1180</v>
      </c>
    </row>
    <row r="1726" spans="1:1" ht="25.5" x14ac:dyDescent="0.2">
      <c r="A1726" s="132" t="s">
        <v>1181</v>
      </c>
    </row>
    <row r="1728" spans="1:1" x14ac:dyDescent="0.2">
      <c r="A1728" s="135" t="s">
        <v>1182</v>
      </c>
    </row>
    <row r="1729" spans="1:1" x14ac:dyDescent="0.2">
      <c r="A1729" s="135"/>
    </row>
    <row r="1730" spans="1:1" x14ac:dyDescent="0.2">
      <c r="A1730" s="135" t="s">
        <v>1183</v>
      </c>
    </row>
    <row r="1731" spans="1:1" x14ac:dyDescent="0.2">
      <c r="A1731" s="135"/>
    </row>
    <row r="1732" spans="1:1" ht="25.5" x14ac:dyDescent="0.2">
      <c r="A1732" s="132" t="s">
        <v>1184</v>
      </c>
    </row>
    <row r="1734" spans="1:1" ht="38.25" x14ac:dyDescent="0.2">
      <c r="A1734" s="132" t="s">
        <v>1185</v>
      </c>
    </row>
    <row r="1736" spans="1:1" x14ac:dyDescent="0.2">
      <c r="A1736" s="135" t="s">
        <v>1186</v>
      </c>
    </row>
    <row r="1737" spans="1:1" x14ac:dyDescent="0.2">
      <c r="A1737" s="135"/>
    </row>
    <row r="1738" spans="1:1" ht="51" x14ac:dyDescent="0.2">
      <c r="A1738" s="132" t="s">
        <v>1187</v>
      </c>
    </row>
    <row r="1740" spans="1:1" x14ac:dyDescent="0.2">
      <c r="A1740" s="135" t="s">
        <v>1188</v>
      </c>
    </row>
    <row r="1741" spans="1:1" x14ac:dyDescent="0.2">
      <c r="A1741" s="135"/>
    </row>
    <row r="1742" spans="1:1" ht="51" x14ac:dyDescent="0.2">
      <c r="A1742" s="132" t="s">
        <v>1189</v>
      </c>
    </row>
    <row r="1744" spans="1:1" x14ac:dyDescent="0.2">
      <c r="A1744" s="135" t="s">
        <v>1190</v>
      </c>
    </row>
    <row r="1745" spans="1:1" x14ac:dyDescent="0.2">
      <c r="A1745" s="135"/>
    </row>
    <row r="1746" spans="1:1" ht="25.5" x14ac:dyDescent="0.2">
      <c r="A1746" s="132" t="s">
        <v>1191</v>
      </c>
    </row>
    <row r="1748" spans="1:1" x14ac:dyDescent="0.2">
      <c r="A1748" s="135" t="s">
        <v>1192</v>
      </c>
    </row>
    <row r="1749" spans="1:1" x14ac:dyDescent="0.2">
      <c r="A1749" s="135"/>
    </row>
    <row r="1750" spans="1:1" x14ac:dyDescent="0.2">
      <c r="A1750" s="132" t="s">
        <v>1193</v>
      </c>
    </row>
    <row r="1752" spans="1:1" x14ac:dyDescent="0.2">
      <c r="A1752" s="135" t="s">
        <v>1194</v>
      </c>
    </row>
    <row r="1753" spans="1:1" x14ac:dyDescent="0.2">
      <c r="A1753" s="135"/>
    </row>
    <row r="1754" spans="1:1" ht="38.25" x14ac:dyDescent="0.2">
      <c r="A1754" s="132" t="s">
        <v>1195</v>
      </c>
    </row>
    <row r="1756" spans="1:1" x14ac:dyDescent="0.2">
      <c r="A1756" s="135" t="s">
        <v>1196</v>
      </c>
    </row>
    <row r="1757" spans="1:1" x14ac:dyDescent="0.2">
      <c r="A1757" s="135"/>
    </row>
    <row r="1758" spans="1:1" x14ac:dyDescent="0.2">
      <c r="A1758" s="132" t="s">
        <v>1197</v>
      </c>
    </row>
    <row r="1760" spans="1:1" ht="38.25" x14ac:dyDescent="0.2">
      <c r="A1760" s="132" t="s">
        <v>1198</v>
      </c>
    </row>
    <row r="1762" spans="1:1" x14ac:dyDescent="0.2">
      <c r="A1762" s="135" t="s">
        <v>1199</v>
      </c>
    </row>
    <row r="1764" spans="1:1" x14ac:dyDescent="0.2">
      <c r="A1764" s="132" t="s">
        <v>1200</v>
      </c>
    </row>
    <row r="1766" spans="1:1" x14ac:dyDescent="0.2">
      <c r="A1766" s="132" t="s">
        <v>1201</v>
      </c>
    </row>
    <row r="1768" spans="1:1" ht="25.5" x14ac:dyDescent="0.2">
      <c r="A1768" s="132" t="s">
        <v>1202</v>
      </c>
    </row>
    <row r="1770" spans="1:1" x14ac:dyDescent="0.2">
      <c r="A1770" s="135" t="s">
        <v>1203</v>
      </c>
    </row>
    <row r="1772" spans="1:1" x14ac:dyDescent="0.2">
      <c r="A1772" s="132" t="s">
        <v>1204</v>
      </c>
    </row>
    <row r="1774" spans="1:1" x14ac:dyDescent="0.2">
      <c r="A1774" s="135" t="s">
        <v>1205</v>
      </c>
    </row>
    <row r="1776" spans="1:1" ht="29.25" customHeight="1" x14ac:dyDescent="0.2">
      <c r="A1776" s="132" t="s">
        <v>1206</v>
      </c>
    </row>
    <row r="1778" spans="1:1" x14ac:dyDescent="0.2">
      <c r="A1778" s="135" t="s">
        <v>1207</v>
      </c>
    </row>
    <row r="1780" spans="1:1" ht="25.5" x14ac:dyDescent="0.2">
      <c r="A1780" s="132" t="s">
        <v>1208</v>
      </c>
    </row>
    <row r="1782" spans="1:1" x14ac:dyDescent="0.2">
      <c r="A1782" s="135" t="s">
        <v>1209</v>
      </c>
    </row>
    <row r="1783" spans="1:1" x14ac:dyDescent="0.2">
      <c r="A1783" s="135"/>
    </row>
    <row r="1784" spans="1:1" ht="25.5" x14ac:dyDescent="0.2">
      <c r="A1784" s="132" t="s">
        <v>1210</v>
      </c>
    </row>
    <row r="1786" spans="1:1" x14ac:dyDescent="0.2">
      <c r="A1786" s="135" t="s">
        <v>1211</v>
      </c>
    </row>
    <row r="1787" spans="1:1" x14ac:dyDescent="0.2">
      <c r="A1787" s="135"/>
    </row>
    <row r="1788" spans="1:1" ht="25.5" x14ac:dyDescent="0.2">
      <c r="A1788" s="132" t="s">
        <v>1212</v>
      </c>
    </row>
    <row r="1790" spans="1:1" x14ac:dyDescent="0.2">
      <c r="A1790" s="135" t="s">
        <v>1213</v>
      </c>
    </row>
    <row r="1791" spans="1:1" x14ac:dyDescent="0.2">
      <c r="A1791" s="135"/>
    </row>
    <row r="1792" spans="1:1" ht="51" x14ac:dyDescent="0.2">
      <c r="A1792" s="132" t="s">
        <v>1214</v>
      </c>
    </row>
    <row r="1794" spans="1:1" x14ac:dyDescent="0.2">
      <c r="A1794" s="135" t="s">
        <v>1215</v>
      </c>
    </row>
    <row r="1795" spans="1:1" x14ac:dyDescent="0.2">
      <c r="A1795" s="135"/>
    </row>
    <row r="1796" spans="1:1" ht="25.5" x14ac:dyDescent="0.2">
      <c r="A1796" s="132" t="s">
        <v>1216</v>
      </c>
    </row>
    <row r="1798" spans="1:1" x14ac:dyDescent="0.2">
      <c r="A1798" s="135" t="s">
        <v>1217</v>
      </c>
    </row>
    <row r="1799" spans="1:1" x14ac:dyDescent="0.2">
      <c r="A1799" s="135"/>
    </row>
    <row r="1800" spans="1:1" ht="25.5" x14ac:dyDescent="0.2">
      <c r="A1800" s="132" t="s">
        <v>1218</v>
      </c>
    </row>
    <row r="1802" spans="1:1" ht="38.25" x14ac:dyDescent="0.2">
      <c r="A1802" s="132" t="s">
        <v>1219</v>
      </c>
    </row>
    <row r="1804" spans="1:1" x14ac:dyDescent="0.2">
      <c r="A1804" s="135" t="s">
        <v>1220</v>
      </c>
    </row>
    <row r="1806" spans="1:1" ht="38.25" x14ac:dyDescent="0.2">
      <c r="A1806" s="132" t="s">
        <v>1221</v>
      </c>
    </row>
    <row r="1808" spans="1:1" x14ac:dyDescent="0.2">
      <c r="A1808" s="135" t="s">
        <v>1222</v>
      </c>
    </row>
    <row r="1810" spans="1:1" ht="25.5" x14ac:dyDescent="0.2">
      <c r="A1810" s="132" t="s">
        <v>1223</v>
      </c>
    </row>
    <row r="1812" spans="1:1" x14ac:dyDescent="0.2">
      <c r="A1812" s="135" t="s">
        <v>1224</v>
      </c>
    </row>
    <row r="1814" spans="1:1" x14ac:dyDescent="0.2">
      <c r="A1814" s="132" t="s">
        <v>1225</v>
      </c>
    </row>
    <row r="1816" spans="1:1" x14ac:dyDescent="0.2">
      <c r="A1816" s="135" t="s">
        <v>1226</v>
      </c>
    </row>
    <row r="1818" spans="1:1" ht="25.5" x14ac:dyDescent="0.2">
      <c r="A1818" s="132" t="s">
        <v>1227</v>
      </c>
    </row>
    <row r="1820" spans="1:1" ht="25.5" x14ac:dyDescent="0.2">
      <c r="A1820" s="132" t="s">
        <v>1228</v>
      </c>
    </row>
    <row r="1821" spans="1:1" ht="13.5" thickBot="1" x14ac:dyDescent="0.25"/>
    <row r="1822" spans="1:1" ht="16.5" thickBot="1" x14ac:dyDescent="0.25">
      <c r="A1822" s="137" t="s">
        <v>1229</v>
      </c>
    </row>
    <row r="1823" spans="1:1" ht="15.75" x14ac:dyDescent="0.2">
      <c r="A1823" s="141"/>
    </row>
    <row r="1824" spans="1:1" x14ac:dyDescent="0.2">
      <c r="A1824" s="135" t="s">
        <v>1230</v>
      </c>
    </row>
    <row r="1825" spans="1:1" x14ac:dyDescent="0.2">
      <c r="A1825" s="135"/>
    </row>
    <row r="1826" spans="1:1" x14ac:dyDescent="0.2">
      <c r="A1826" s="132" t="s">
        <v>580</v>
      </c>
    </row>
    <row r="1828" spans="1:1" x14ac:dyDescent="0.2">
      <c r="A1828" s="139" t="s">
        <v>1231</v>
      </c>
    </row>
    <row r="1830" spans="1:1" x14ac:dyDescent="0.2">
      <c r="A1830" s="139" t="s">
        <v>1232</v>
      </c>
    </row>
    <row r="1832" spans="1:1" x14ac:dyDescent="0.2">
      <c r="A1832" s="139" t="s">
        <v>1233</v>
      </c>
    </row>
    <row r="1834" spans="1:1" x14ac:dyDescent="0.2">
      <c r="A1834" s="139" t="s">
        <v>1234</v>
      </c>
    </row>
    <row r="1835" spans="1:1" x14ac:dyDescent="0.2">
      <c r="A1835" s="139"/>
    </row>
    <row r="1836" spans="1:1" x14ac:dyDescent="0.2">
      <c r="A1836" s="132" t="s">
        <v>1235</v>
      </c>
    </row>
    <row r="1837" spans="1:1" x14ac:dyDescent="0.2">
      <c r="A1837" s="139" t="s">
        <v>1236</v>
      </c>
    </row>
    <row r="1839" spans="1:1" x14ac:dyDescent="0.2">
      <c r="A1839" s="139" t="s">
        <v>1237</v>
      </c>
    </row>
    <row r="1841" spans="1:1" x14ac:dyDescent="0.2">
      <c r="A1841" s="139" t="s">
        <v>1238</v>
      </c>
    </row>
    <row r="1842" spans="1:1" x14ac:dyDescent="0.2">
      <c r="A1842" s="139"/>
    </row>
    <row r="1843" spans="1:1" x14ac:dyDescent="0.2">
      <c r="A1843" s="135" t="s">
        <v>1239</v>
      </c>
    </row>
    <row r="1845" spans="1:1" ht="25.5" x14ac:dyDescent="0.2">
      <c r="A1845" s="132" t="s">
        <v>1240</v>
      </c>
    </row>
    <row r="1847" spans="1:1" ht="25.5" x14ac:dyDescent="0.2">
      <c r="A1847" s="132" t="s">
        <v>1241</v>
      </c>
    </row>
    <row r="1849" spans="1:1" x14ac:dyDescent="0.2">
      <c r="A1849" s="132" t="s">
        <v>1242</v>
      </c>
    </row>
    <row r="1851" spans="1:1" x14ac:dyDescent="0.2">
      <c r="A1851" s="132" t="s">
        <v>1243</v>
      </c>
    </row>
    <row r="1852" spans="1:1" ht="13.5" thickBot="1" x14ac:dyDescent="0.25"/>
    <row r="1853" spans="1:1" ht="13.5" thickBot="1" x14ac:dyDescent="0.25">
      <c r="A1853" s="144" t="s">
        <v>1244</v>
      </c>
    </row>
    <row r="1854" spans="1:1" x14ac:dyDescent="0.2">
      <c r="A1854" s="135"/>
    </row>
    <row r="1855" spans="1:1" x14ac:dyDescent="0.2">
      <c r="A1855" s="135" t="s">
        <v>1245</v>
      </c>
    </row>
    <row r="1857" spans="1:1" x14ac:dyDescent="0.2">
      <c r="A1857" s="132" t="s">
        <v>580</v>
      </c>
    </row>
    <row r="1859" spans="1:1" x14ac:dyDescent="0.2">
      <c r="A1859" s="139" t="s">
        <v>1246</v>
      </c>
    </row>
    <row r="1861" spans="1:1" x14ac:dyDescent="0.2">
      <c r="A1861" s="139" t="s">
        <v>1247</v>
      </c>
    </row>
    <row r="1863" spans="1:1" x14ac:dyDescent="0.2">
      <c r="A1863" s="139" t="s">
        <v>1248</v>
      </c>
    </row>
    <row r="1865" spans="1:1" x14ac:dyDescent="0.2">
      <c r="A1865" s="139" t="s">
        <v>1249</v>
      </c>
    </row>
    <row r="1867" spans="1:1" x14ac:dyDescent="0.2">
      <c r="A1867" s="139" t="s">
        <v>1250</v>
      </c>
    </row>
    <row r="1869" spans="1:1" x14ac:dyDescent="0.2">
      <c r="A1869" s="139" t="s">
        <v>1251</v>
      </c>
    </row>
    <row r="1871" spans="1:1" x14ac:dyDescent="0.2">
      <c r="A1871" s="139" t="s">
        <v>1252</v>
      </c>
    </row>
    <row r="1873" spans="1:1" x14ac:dyDescent="0.2">
      <c r="A1873" s="139" t="s">
        <v>1253</v>
      </c>
    </row>
    <row r="1875" spans="1:1" x14ac:dyDescent="0.2">
      <c r="A1875" s="139" t="s">
        <v>1254</v>
      </c>
    </row>
    <row r="1876" spans="1:1" x14ac:dyDescent="0.2">
      <c r="A1876" s="139"/>
    </row>
    <row r="1877" spans="1:1" ht="40.5" customHeight="1" x14ac:dyDescent="0.2">
      <c r="A1877" s="132" t="s">
        <v>1255</v>
      </c>
    </row>
    <row r="1879" spans="1:1" x14ac:dyDescent="0.2">
      <c r="A1879" s="135" t="s">
        <v>1256</v>
      </c>
    </row>
    <row r="1881" spans="1:1" x14ac:dyDescent="0.2">
      <c r="A1881" s="135" t="s">
        <v>1257</v>
      </c>
    </row>
    <row r="1883" spans="1:1" ht="76.5" x14ac:dyDescent="0.2">
      <c r="A1883" s="132" t="s">
        <v>1258</v>
      </c>
    </row>
    <row r="1885" spans="1:1" x14ac:dyDescent="0.2">
      <c r="A1885" s="135" t="s">
        <v>1259</v>
      </c>
    </row>
    <row r="1887" spans="1:1" ht="25.5" x14ac:dyDescent="0.2">
      <c r="A1887" s="132" t="s">
        <v>1260</v>
      </c>
    </row>
    <row r="1889" spans="1:1" ht="25.5" x14ac:dyDescent="0.2">
      <c r="A1889" s="132" t="s">
        <v>1261</v>
      </c>
    </row>
    <row r="1891" spans="1:1" ht="25.5" x14ac:dyDescent="0.2">
      <c r="A1891" s="132" t="s">
        <v>1262</v>
      </c>
    </row>
    <row r="1893" spans="1:1" x14ac:dyDescent="0.2">
      <c r="A1893" s="135" t="s">
        <v>1263</v>
      </c>
    </row>
    <row r="1895" spans="1:1" ht="25.5" x14ac:dyDescent="0.2">
      <c r="A1895" s="132" t="s">
        <v>1264</v>
      </c>
    </row>
    <row r="1897" spans="1:1" x14ac:dyDescent="0.2">
      <c r="A1897" s="135" t="s">
        <v>1265</v>
      </c>
    </row>
    <row r="1899" spans="1:1" ht="38.25" x14ac:dyDescent="0.2">
      <c r="A1899" s="132" t="s">
        <v>1266</v>
      </c>
    </row>
    <row r="1901" spans="1:1" ht="25.5" x14ac:dyDescent="0.2">
      <c r="A1901" s="132" t="s">
        <v>1267</v>
      </c>
    </row>
    <row r="1903" spans="1:1" ht="25.5" x14ac:dyDescent="0.2">
      <c r="A1903" s="132" t="s">
        <v>1268</v>
      </c>
    </row>
    <row r="1905" spans="1:1" x14ac:dyDescent="0.2">
      <c r="A1905" s="135" t="s">
        <v>1269</v>
      </c>
    </row>
    <row r="1907" spans="1:1" ht="51" x14ac:dyDescent="0.2">
      <c r="A1907" s="132" t="s">
        <v>1270</v>
      </c>
    </row>
    <row r="1909" spans="1:1" x14ac:dyDescent="0.2">
      <c r="A1909" s="135" t="s">
        <v>1271</v>
      </c>
    </row>
    <row r="1911" spans="1:1" ht="38.25" x14ac:dyDescent="0.2">
      <c r="A1911" s="132" t="s">
        <v>1272</v>
      </c>
    </row>
    <row r="1912" spans="1:1" ht="13.5" thickBot="1" x14ac:dyDescent="0.25"/>
    <row r="1913" spans="1:1" ht="16.5" thickBot="1" x14ac:dyDescent="0.25">
      <c r="A1913" s="137" t="s">
        <v>1273</v>
      </c>
    </row>
    <row r="1914" spans="1:1" x14ac:dyDescent="0.2">
      <c r="A1914" s="135"/>
    </row>
    <row r="1915" spans="1:1" x14ac:dyDescent="0.2">
      <c r="A1915" s="135" t="s">
        <v>1274</v>
      </c>
    </row>
    <row r="1916" spans="1:1" x14ac:dyDescent="0.2">
      <c r="A1916" s="135"/>
    </row>
    <row r="1917" spans="1:1" ht="25.5" x14ac:dyDescent="0.2">
      <c r="A1917" s="132" t="s">
        <v>1275</v>
      </c>
    </row>
    <row r="1919" spans="1:1" x14ac:dyDescent="0.2">
      <c r="A1919" s="132" t="s">
        <v>1276</v>
      </c>
    </row>
    <row r="1921" spans="1:1" x14ac:dyDescent="0.2">
      <c r="A1921" s="135" t="s">
        <v>1277</v>
      </c>
    </row>
    <row r="1922" spans="1:1" x14ac:dyDescent="0.2">
      <c r="A1922" s="135"/>
    </row>
    <row r="1923" spans="1:1" ht="38.25" x14ac:dyDescent="0.2">
      <c r="A1923" s="132" t="s">
        <v>1278</v>
      </c>
    </row>
    <row r="1924" spans="1:1" ht="13.5" thickBot="1" x14ac:dyDescent="0.25"/>
    <row r="1925" spans="1:1" ht="16.5" thickBot="1" x14ac:dyDescent="0.25">
      <c r="A1925" s="137" t="s">
        <v>1279</v>
      </c>
    </row>
    <row r="1927" spans="1:1" x14ac:dyDescent="0.2">
      <c r="A1927" s="135" t="s">
        <v>1280</v>
      </c>
    </row>
    <row r="1929" spans="1:1" x14ac:dyDescent="0.2">
      <c r="A1929" s="135" t="s">
        <v>1281</v>
      </c>
    </row>
    <row r="1931" spans="1:1" x14ac:dyDescent="0.2">
      <c r="A1931" s="132" t="s">
        <v>1282</v>
      </c>
    </row>
    <row r="1933" spans="1:1" x14ac:dyDescent="0.2">
      <c r="A1933" s="135" t="s">
        <v>1283</v>
      </c>
    </row>
    <row r="1935" spans="1:1" x14ac:dyDescent="0.2">
      <c r="A1935" s="135" t="s">
        <v>1284</v>
      </c>
    </row>
    <row r="1937" spans="1:1" ht="38.25" x14ac:dyDescent="0.2">
      <c r="A1937" s="132" t="s">
        <v>1285</v>
      </c>
    </row>
    <row r="1939" spans="1:1" x14ac:dyDescent="0.2">
      <c r="A1939" s="135" t="s">
        <v>1286</v>
      </c>
    </row>
    <row r="1941" spans="1:1" ht="25.5" x14ac:dyDescent="0.2">
      <c r="A1941" s="132" t="s">
        <v>1287</v>
      </c>
    </row>
    <row r="1943" spans="1:1" x14ac:dyDescent="0.2">
      <c r="A1943" s="135" t="s">
        <v>1288</v>
      </c>
    </row>
    <row r="1944" spans="1:1" x14ac:dyDescent="0.2">
      <c r="A1944" s="135"/>
    </row>
    <row r="1945" spans="1:1" x14ac:dyDescent="0.2">
      <c r="A1945" s="132" t="s">
        <v>1289</v>
      </c>
    </row>
    <row r="1947" spans="1:1" x14ac:dyDescent="0.2">
      <c r="A1947" s="135" t="s">
        <v>1290</v>
      </c>
    </row>
    <row r="1948" spans="1:1" x14ac:dyDescent="0.2">
      <c r="A1948" s="135"/>
    </row>
    <row r="1949" spans="1:1" x14ac:dyDescent="0.2">
      <c r="A1949" s="132" t="s">
        <v>1291</v>
      </c>
    </row>
    <row r="1951" spans="1:1" x14ac:dyDescent="0.2">
      <c r="A1951" s="135" t="s">
        <v>1292</v>
      </c>
    </row>
    <row r="1952" spans="1:1" x14ac:dyDescent="0.2">
      <c r="A1952" s="135"/>
    </row>
    <row r="1953" spans="1:1" ht="25.5" x14ac:dyDescent="0.2">
      <c r="A1953" s="132" t="s">
        <v>1293</v>
      </c>
    </row>
    <row r="1955" spans="1:1" x14ac:dyDescent="0.2">
      <c r="A1955" s="135" t="s">
        <v>1294</v>
      </c>
    </row>
    <row r="1957" spans="1:1" ht="38.25" x14ac:dyDescent="0.2">
      <c r="A1957" s="132" t="s">
        <v>1295</v>
      </c>
    </row>
    <row r="1959" spans="1:1" x14ac:dyDescent="0.2">
      <c r="A1959" s="135" t="s">
        <v>1296</v>
      </c>
    </row>
    <row r="1961" spans="1:1" ht="40.5" customHeight="1" x14ac:dyDescent="0.2">
      <c r="A1961" s="132" t="s">
        <v>1297</v>
      </c>
    </row>
    <row r="1963" spans="1:1" x14ac:dyDescent="0.2">
      <c r="A1963" s="135" t="s">
        <v>1298</v>
      </c>
    </row>
    <row r="1965" spans="1:1" x14ac:dyDescent="0.2">
      <c r="A1965" s="135" t="s">
        <v>1299</v>
      </c>
    </row>
    <row r="1966" spans="1:1" x14ac:dyDescent="0.2">
      <c r="A1966" s="135"/>
    </row>
    <row r="1967" spans="1:1" ht="38.25" x14ac:dyDescent="0.2">
      <c r="A1967" s="132" t="s">
        <v>1300</v>
      </c>
    </row>
    <row r="1969" spans="1:1" x14ac:dyDescent="0.2">
      <c r="A1969" s="135" t="s">
        <v>1301</v>
      </c>
    </row>
    <row r="1970" spans="1:1" x14ac:dyDescent="0.2">
      <c r="A1970" s="135"/>
    </row>
    <row r="1971" spans="1:1" ht="38.25" x14ac:dyDescent="0.2">
      <c r="A1971" s="132" t="s">
        <v>1302</v>
      </c>
    </row>
    <row r="1973" spans="1:1" x14ac:dyDescent="0.2">
      <c r="A1973" s="135" t="s">
        <v>1303</v>
      </c>
    </row>
    <row r="1974" spans="1:1" x14ac:dyDescent="0.2">
      <c r="A1974" s="135"/>
    </row>
    <row r="1975" spans="1:1" ht="38.25" x14ac:dyDescent="0.2">
      <c r="A1975" s="132" t="s">
        <v>1304</v>
      </c>
    </row>
    <row r="1977" spans="1:1" x14ac:dyDescent="0.2">
      <c r="A1977" s="135" t="s">
        <v>1305</v>
      </c>
    </row>
    <row r="1979" spans="1:1" ht="25.5" x14ac:dyDescent="0.2">
      <c r="A1979" s="132" t="s">
        <v>1306</v>
      </c>
    </row>
    <row r="1980" spans="1:1" ht="9" customHeight="1" x14ac:dyDescent="0.2"/>
    <row r="1981" spans="1:1" ht="25.5" x14ac:dyDescent="0.2">
      <c r="A1981" s="132" t="s">
        <v>1307</v>
      </c>
    </row>
    <row r="1983" spans="1:1" x14ac:dyDescent="0.2">
      <c r="A1983" s="135" t="s">
        <v>1308</v>
      </c>
    </row>
    <row r="1984" spans="1:1" x14ac:dyDescent="0.2">
      <c r="A1984" s="135"/>
    </row>
    <row r="1985" spans="1:1" ht="63.75" x14ac:dyDescent="0.2">
      <c r="A1985" s="132" t="s">
        <v>1309</v>
      </c>
    </row>
    <row r="1987" spans="1:1" ht="25.5" x14ac:dyDescent="0.2">
      <c r="A1987" s="132" t="s">
        <v>1310</v>
      </c>
    </row>
    <row r="1989" spans="1:1" x14ac:dyDescent="0.2">
      <c r="A1989" s="135" t="s">
        <v>1311</v>
      </c>
    </row>
    <row r="1991" spans="1:1" x14ac:dyDescent="0.2">
      <c r="A1991" s="132" t="s">
        <v>1312</v>
      </c>
    </row>
    <row r="1993" spans="1:1" x14ac:dyDescent="0.2">
      <c r="A1993" s="132" t="s">
        <v>1313</v>
      </c>
    </row>
    <row r="1995" spans="1:1" x14ac:dyDescent="0.2">
      <c r="A1995" s="132" t="s">
        <v>1314</v>
      </c>
    </row>
    <row r="1997" spans="1:1" ht="26.25" customHeight="1" x14ac:dyDescent="0.2">
      <c r="A1997" s="132" t="s">
        <v>1315</v>
      </c>
    </row>
    <row r="1999" spans="1:1" ht="76.5" x14ac:dyDescent="0.2">
      <c r="A1999" s="132" t="s">
        <v>1316</v>
      </c>
    </row>
    <row r="2001" spans="1:1" x14ac:dyDescent="0.2">
      <c r="A2001" s="135" t="s">
        <v>1317</v>
      </c>
    </row>
    <row r="2003" spans="1:1" ht="27.75" customHeight="1" x14ac:dyDescent="0.2">
      <c r="A2003" s="132" t="s">
        <v>1318</v>
      </c>
    </row>
    <row r="2005" spans="1:1" ht="38.25" x14ac:dyDescent="0.2">
      <c r="A2005" s="132" t="s">
        <v>1319</v>
      </c>
    </row>
    <row r="2007" spans="1:1" x14ac:dyDescent="0.2">
      <c r="A2007" s="135" t="s">
        <v>1320</v>
      </c>
    </row>
    <row r="2009" spans="1:1" x14ac:dyDescent="0.2">
      <c r="A2009" s="132" t="s">
        <v>1321</v>
      </c>
    </row>
    <row r="2010" spans="1:1" x14ac:dyDescent="0.2">
      <c r="A2010" s="135"/>
    </row>
    <row r="2011" spans="1:1" ht="38.25" x14ac:dyDescent="0.2">
      <c r="A2011" s="132" t="s">
        <v>1322</v>
      </c>
    </row>
    <row r="2013" spans="1:1" x14ac:dyDescent="0.2">
      <c r="A2013" s="135" t="s">
        <v>1323</v>
      </c>
    </row>
    <row r="2015" spans="1:1" ht="25.5" x14ac:dyDescent="0.2">
      <c r="A2015" s="132" t="s">
        <v>1324</v>
      </c>
    </row>
    <row r="2017" spans="1:1" x14ac:dyDescent="0.2">
      <c r="A2017" s="135" t="s">
        <v>1325</v>
      </c>
    </row>
    <row r="2019" spans="1:1" ht="25.5" x14ac:dyDescent="0.2">
      <c r="A2019" s="132" t="s">
        <v>1326</v>
      </c>
    </row>
    <row r="2021" spans="1:1" x14ac:dyDescent="0.2">
      <c r="A2021" s="135" t="s">
        <v>1327</v>
      </c>
    </row>
    <row r="2023" spans="1:1" x14ac:dyDescent="0.2">
      <c r="A2023" s="132" t="s">
        <v>1328</v>
      </c>
    </row>
    <row r="2025" spans="1:1" x14ac:dyDescent="0.2">
      <c r="A2025" s="135" t="s">
        <v>1329</v>
      </c>
    </row>
    <row r="2027" spans="1:1" ht="41.25" customHeight="1" x14ac:dyDescent="0.2">
      <c r="A2027" s="132" t="s">
        <v>1330</v>
      </c>
    </row>
    <row r="2029" spans="1:1" x14ac:dyDescent="0.2">
      <c r="A2029" s="132" t="s">
        <v>1331</v>
      </c>
    </row>
    <row r="2031" spans="1:1" ht="16.5" customHeight="1" x14ac:dyDescent="0.2">
      <c r="A2031" s="135" t="s">
        <v>1332</v>
      </c>
    </row>
    <row r="2032" spans="1:1" x14ac:dyDescent="0.2">
      <c r="A2032" s="140" t="s">
        <v>1333</v>
      </c>
    </row>
    <row r="2033" spans="1:1" x14ac:dyDescent="0.2">
      <c r="A2033" s="140" t="s">
        <v>1334</v>
      </c>
    </row>
    <row r="2034" spans="1:1" x14ac:dyDescent="0.2">
      <c r="A2034" s="140" t="s">
        <v>1335</v>
      </c>
    </row>
    <row r="2035" spans="1:1" x14ac:dyDescent="0.2">
      <c r="A2035" s="140" t="s">
        <v>1336</v>
      </c>
    </row>
    <row r="2036" spans="1:1" x14ac:dyDescent="0.2">
      <c r="A2036" s="140" t="s">
        <v>1337</v>
      </c>
    </row>
    <row r="2037" spans="1:1" x14ac:dyDescent="0.2">
      <c r="A2037" s="140" t="s">
        <v>1338</v>
      </c>
    </row>
    <row r="2038" spans="1:1" x14ac:dyDescent="0.2">
      <c r="A2038" s="139"/>
    </row>
    <row r="2039" spans="1:1" ht="25.5" x14ac:dyDescent="0.2">
      <c r="A2039" s="132" t="s">
        <v>1339</v>
      </c>
    </row>
    <row r="2041" spans="1:1" ht="25.5" x14ac:dyDescent="0.2">
      <c r="A2041" s="132" t="s">
        <v>1340</v>
      </c>
    </row>
    <row r="2043" spans="1:1" ht="25.5" x14ac:dyDescent="0.2">
      <c r="A2043" s="132" t="s">
        <v>1341</v>
      </c>
    </row>
    <row r="2045" spans="1:1" ht="25.5" x14ac:dyDescent="0.2">
      <c r="A2045" s="132" t="s">
        <v>1342</v>
      </c>
    </row>
    <row r="2047" spans="1:1" ht="25.5" x14ac:dyDescent="0.2">
      <c r="A2047" s="132" t="s">
        <v>1343</v>
      </c>
    </row>
    <row r="2049" spans="1:1" x14ac:dyDescent="0.2">
      <c r="A2049" s="135" t="s">
        <v>1344</v>
      </c>
    </row>
    <row r="2051" spans="1:1" x14ac:dyDescent="0.2">
      <c r="A2051" s="132" t="s">
        <v>1345</v>
      </c>
    </row>
    <row r="2053" spans="1:1" ht="25.5" x14ac:dyDescent="0.2">
      <c r="A2053" s="132" t="s">
        <v>1346</v>
      </c>
    </row>
    <row r="2055" spans="1:1" ht="25.5" x14ac:dyDescent="0.2">
      <c r="A2055" s="132" t="s">
        <v>1347</v>
      </c>
    </row>
    <row r="2057" spans="1:1" ht="38.25" x14ac:dyDescent="0.2">
      <c r="A2057" s="132" t="s">
        <v>1348</v>
      </c>
    </row>
    <row r="2059" spans="1:1" x14ac:dyDescent="0.2">
      <c r="A2059" s="135" t="s">
        <v>1349</v>
      </c>
    </row>
    <row r="2061" spans="1:1" ht="51" x14ac:dyDescent="0.2">
      <c r="A2061" s="132" t="s">
        <v>1350</v>
      </c>
    </row>
    <row r="2063" spans="1:1" x14ac:dyDescent="0.2">
      <c r="A2063" s="135" t="s">
        <v>1351</v>
      </c>
    </row>
    <row r="2065" spans="1:1" ht="38.25" x14ac:dyDescent="0.2">
      <c r="A2065" s="132" t="s">
        <v>1352</v>
      </c>
    </row>
    <row r="2067" spans="1:1" x14ac:dyDescent="0.2">
      <c r="A2067" s="135" t="s">
        <v>1353</v>
      </c>
    </row>
    <row r="2069" spans="1:1" x14ac:dyDescent="0.2">
      <c r="A2069" s="135" t="s">
        <v>1354</v>
      </c>
    </row>
    <row r="2071" spans="1:1" x14ac:dyDescent="0.2">
      <c r="A2071" s="132" t="s">
        <v>1355</v>
      </c>
    </row>
    <row r="2073" spans="1:1" x14ac:dyDescent="0.2">
      <c r="A2073" s="132" t="s">
        <v>1356</v>
      </c>
    </row>
    <row r="2074" spans="1:1" x14ac:dyDescent="0.2">
      <c r="A2074" s="139" t="s">
        <v>1357</v>
      </c>
    </row>
    <row r="2075" spans="1:1" x14ac:dyDescent="0.2">
      <c r="A2075" s="139"/>
    </row>
    <row r="2076" spans="1:1" x14ac:dyDescent="0.2">
      <c r="A2076" s="139" t="s">
        <v>1358</v>
      </c>
    </row>
    <row r="2077" spans="1:1" x14ac:dyDescent="0.2">
      <c r="A2077" s="139"/>
    </row>
    <row r="2078" spans="1:1" x14ac:dyDescent="0.2">
      <c r="A2078" s="132" t="s">
        <v>1359</v>
      </c>
    </row>
    <row r="2079" spans="1:1" x14ac:dyDescent="0.2">
      <c r="A2079" s="139" t="s">
        <v>1360</v>
      </c>
    </row>
    <row r="2080" spans="1:1" x14ac:dyDescent="0.2">
      <c r="A2080" s="139"/>
    </row>
    <row r="2081" spans="1:1" x14ac:dyDescent="0.2">
      <c r="A2081" s="139" t="s">
        <v>1361</v>
      </c>
    </row>
    <row r="2083" spans="1:1" x14ac:dyDescent="0.2">
      <c r="A2083" s="139" t="s">
        <v>1362</v>
      </c>
    </row>
    <row r="2084" spans="1:1" x14ac:dyDescent="0.2">
      <c r="A2084" s="139" t="s">
        <v>174</v>
      </c>
    </row>
    <row r="2085" spans="1:1" x14ac:dyDescent="0.2">
      <c r="A2085" s="139" t="s">
        <v>1363</v>
      </c>
    </row>
    <row r="2087" spans="1:1" x14ac:dyDescent="0.2">
      <c r="A2087" s="139" t="s">
        <v>1364</v>
      </c>
    </row>
    <row r="2089" spans="1:1" x14ac:dyDescent="0.2">
      <c r="A2089" s="135" t="s">
        <v>1365</v>
      </c>
    </row>
    <row r="2090" spans="1:1" x14ac:dyDescent="0.2">
      <c r="A2090" s="135"/>
    </row>
    <row r="2091" spans="1:1" ht="25.5" x14ac:dyDescent="0.2">
      <c r="A2091" s="132" t="s">
        <v>1366</v>
      </c>
    </row>
    <row r="2093" spans="1:1" x14ac:dyDescent="0.2">
      <c r="A2093" s="135" t="s">
        <v>1367</v>
      </c>
    </row>
    <row r="2094" spans="1:1" x14ac:dyDescent="0.2">
      <c r="A2094" s="135"/>
    </row>
    <row r="2095" spans="1:1" ht="25.5" x14ac:dyDescent="0.2">
      <c r="A2095" s="132" t="s">
        <v>1368</v>
      </c>
    </row>
    <row r="2097" spans="1:1" ht="25.5" x14ac:dyDescent="0.2">
      <c r="A2097" s="132" t="s">
        <v>1369</v>
      </c>
    </row>
    <row r="2099" spans="1:1" x14ac:dyDescent="0.2">
      <c r="A2099" s="135" t="s">
        <v>1370</v>
      </c>
    </row>
    <row r="2100" spans="1:1" x14ac:dyDescent="0.2">
      <c r="A2100" s="135"/>
    </row>
    <row r="2101" spans="1:1" ht="25.5" x14ac:dyDescent="0.2">
      <c r="A2101" s="132" t="s">
        <v>1371</v>
      </c>
    </row>
    <row r="2103" spans="1:1" x14ac:dyDescent="0.2">
      <c r="A2103" s="135" t="s">
        <v>1372</v>
      </c>
    </row>
    <row r="2104" spans="1:1" x14ac:dyDescent="0.2">
      <c r="A2104" s="135"/>
    </row>
    <row r="2105" spans="1:1" ht="25.5" x14ac:dyDescent="0.2">
      <c r="A2105" s="132" t="s">
        <v>1373</v>
      </c>
    </row>
    <row r="2107" spans="1:1" x14ac:dyDescent="0.2">
      <c r="A2107" s="135" t="s">
        <v>1374</v>
      </c>
    </row>
    <row r="2108" spans="1:1" x14ac:dyDescent="0.2">
      <c r="A2108" s="135"/>
    </row>
    <row r="2109" spans="1:1" ht="25.5" x14ac:dyDescent="0.2">
      <c r="A2109" s="132" t="s">
        <v>1375</v>
      </c>
    </row>
    <row r="2111" spans="1:1" x14ac:dyDescent="0.2">
      <c r="A2111" s="135" t="s">
        <v>1376</v>
      </c>
    </row>
    <row r="2112" spans="1:1" x14ac:dyDescent="0.2">
      <c r="A2112" s="135"/>
    </row>
    <row r="2113" spans="1:1" ht="38.25" x14ac:dyDescent="0.2">
      <c r="A2113" s="132" t="s">
        <v>1377</v>
      </c>
    </row>
    <row r="2115" spans="1:1" x14ac:dyDescent="0.2">
      <c r="A2115" s="135" t="s">
        <v>1378</v>
      </c>
    </row>
    <row r="2117" spans="1:1" ht="25.5" x14ac:dyDescent="0.2">
      <c r="A2117" s="132" t="s">
        <v>1379</v>
      </c>
    </row>
    <row r="2119" spans="1:1" x14ac:dyDescent="0.2">
      <c r="A2119" s="135" t="s">
        <v>1380</v>
      </c>
    </row>
    <row r="2121" spans="1:1" ht="38.25" x14ac:dyDescent="0.2">
      <c r="A2121" s="132" t="s">
        <v>1381</v>
      </c>
    </row>
    <row r="2123" spans="1:1" ht="44.25" customHeight="1" x14ac:dyDescent="0.2">
      <c r="A2123" s="132" t="s">
        <v>1382</v>
      </c>
    </row>
    <row r="2125" spans="1:1" x14ac:dyDescent="0.2">
      <c r="A2125" s="135" t="s">
        <v>1383</v>
      </c>
    </row>
    <row r="2127" spans="1:1" ht="25.5" x14ac:dyDescent="0.2">
      <c r="A2127" s="132" t="s">
        <v>1384</v>
      </c>
    </row>
    <row r="2129" spans="1:1" ht="25.5" x14ac:dyDescent="0.2">
      <c r="A2129" s="132" t="s">
        <v>1385</v>
      </c>
    </row>
    <row r="2131" spans="1:1" ht="25.5" x14ac:dyDescent="0.2">
      <c r="A2131" s="132" t="s">
        <v>1386</v>
      </c>
    </row>
    <row r="2133" spans="1:1" ht="51" x14ac:dyDescent="0.2">
      <c r="A2133" s="132" t="s">
        <v>1387</v>
      </c>
    </row>
    <row r="2135" spans="1:1" ht="38.25" x14ac:dyDescent="0.2">
      <c r="A2135" s="132" t="s">
        <v>1388</v>
      </c>
    </row>
    <row r="2137" spans="1:1" x14ac:dyDescent="0.2">
      <c r="A2137" s="135" t="s">
        <v>1389</v>
      </c>
    </row>
    <row r="2138" spans="1:1" x14ac:dyDescent="0.2">
      <c r="A2138" s="135"/>
    </row>
    <row r="2139" spans="1:1" ht="25.5" x14ac:dyDescent="0.2">
      <c r="A2139" s="132" t="s">
        <v>1390</v>
      </c>
    </row>
    <row r="2141" spans="1:1" x14ac:dyDescent="0.2">
      <c r="A2141" s="135" t="s">
        <v>1391</v>
      </c>
    </row>
    <row r="2142" spans="1:1" x14ac:dyDescent="0.2">
      <c r="A2142" s="135"/>
    </row>
    <row r="2143" spans="1:1" ht="38.25" x14ac:dyDescent="0.2">
      <c r="A2143" s="132" t="s">
        <v>1392</v>
      </c>
    </row>
    <row r="2145" spans="1:1" ht="38.25" x14ac:dyDescent="0.2">
      <c r="A2145" s="132" t="s">
        <v>1393</v>
      </c>
    </row>
    <row r="2147" spans="1:1" x14ac:dyDescent="0.2">
      <c r="A2147" s="135" t="s">
        <v>1394</v>
      </c>
    </row>
    <row r="2148" spans="1:1" x14ac:dyDescent="0.2">
      <c r="A2148" s="135"/>
    </row>
    <row r="2149" spans="1:1" x14ac:dyDescent="0.2">
      <c r="A2149" s="132" t="s">
        <v>1395</v>
      </c>
    </row>
    <row r="2151" spans="1:1" x14ac:dyDescent="0.2">
      <c r="A2151" s="135" t="s">
        <v>1396</v>
      </c>
    </row>
    <row r="2153" spans="1:1" ht="25.5" x14ac:dyDescent="0.2">
      <c r="A2153" s="132" t="s">
        <v>1397</v>
      </c>
    </row>
    <row r="2155" spans="1:1" x14ac:dyDescent="0.2">
      <c r="A2155" s="135" t="s">
        <v>1398</v>
      </c>
    </row>
    <row r="2157" spans="1:1" ht="25.5" x14ac:dyDescent="0.2">
      <c r="A2157" s="132" t="s">
        <v>1399</v>
      </c>
    </row>
    <row r="2159" spans="1:1" x14ac:dyDescent="0.2">
      <c r="A2159" s="132" t="s">
        <v>1400</v>
      </c>
    </row>
    <row r="2161" spans="1:1" x14ac:dyDescent="0.2">
      <c r="A2161" s="139" t="s">
        <v>1401</v>
      </c>
    </row>
    <row r="2163" spans="1:1" x14ac:dyDescent="0.2">
      <c r="A2163" s="139" t="s">
        <v>1402</v>
      </c>
    </row>
    <row r="2165" spans="1:1" ht="25.5" x14ac:dyDescent="0.2">
      <c r="A2165" s="139" t="s">
        <v>1403</v>
      </c>
    </row>
    <row r="2167" spans="1:1" x14ac:dyDescent="0.2">
      <c r="A2167" s="135" t="s">
        <v>1404</v>
      </c>
    </row>
    <row r="2168" spans="1:1" x14ac:dyDescent="0.2">
      <c r="A2168" s="135"/>
    </row>
    <row r="2169" spans="1:1" ht="25.5" x14ac:dyDescent="0.2">
      <c r="A2169" s="132" t="s">
        <v>1405</v>
      </c>
    </row>
    <row r="2171" spans="1:1" ht="25.5" x14ac:dyDescent="0.2">
      <c r="A2171" s="132" t="s">
        <v>1406</v>
      </c>
    </row>
    <row r="2173" spans="1:1" x14ac:dyDescent="0.2">
      <c r="A2173" s="132" t="s">
        <v>1407</v>
      </c>
    </row>
    <row r="2175" spans="1:1" ht="38.25" x14ac:dyDescent="0.2">
      <c r="A2175" s="132" t="s">
        <v>1408</v>
      </c>
    </row>
    <row r="2177" spans="1:1" x14ac:dyDescent="0.2">
      <c r="A2177" s="135" t="s">
        <v>1409</v>
      </c>
    </row>
    <row r="2178" spans="1:1" x14ac:dyDescent="0.2">
      <c r="A2178" s="139"/>
    </row>
    <row r="2179" spans="1:1" ht="38.25" x14ac:dyDescent="0.2">
      <c r="A2179" s="132" t="s">
        <v>1410</v>
      </c>
    </row>
  </sheetData>
  <pageMargins left="0.7" right="0.7" top="0.75" bottom="0.75" header="0.3" footer="0.3"/>
  <pageSetup paperSize="9" scale="97" orientation="portrait" r:id="rId1"/>
  <rowBreaks count="1" manualBreakCount="1">
    <brk id="213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1"/>
  <sheetViews>
    <sheetView view="pageBreakPreview" zoomScale="90" zoomScaleNormal="100" zoomScaleSheetLayoutView="90" workbookViewId="0">
      <selection activeCell="A6" sqref="A6"/>
    </sheetView>
  </sheetViews>
  <sheetFormatPr defaultRowHeight="12.75" x14ac:dyDescent="0.2"/>
  <cols>
    <col min="1" max="1" width="99.140625" style="132" customWidth="1"/>
    <col min="2" max="2" width="60" style="92" customWidth="1"/>
    <col min="3" max="256" width="9.140625" style="92"/>
    <col min="257" max="257" width="99.140625" style="92" customWidth="1"/>
    <col min="258" max="258" width="60" style="92" customWidth="1"/>
    <col min="259" max="512" width="9.140625" style="92"/>
    <col min="513" max="513" width="99.140625" style="92" customWidth="1"/>
    <col min="514" max="514" width="60" style="92" customWidth="1"/>
    <col min="515" max="768" width="9.140625" style="92"/>
    <col min="769" max="769" width="99.140625" style="92" customWidth="1"/>
    <col min="770" max="770" width="60" style="92" customWidth="1"/>
    <col min="771" max="1024" width="9.140625" style="92"/>
    <col min="1025" max="1025" width="99.140625" style="92" customWidth="1"/>
    <col min="1026" max="1026" width="60" style="92" customWidth="1"/>
    <col min="1027" max="1280" width="9.140625" style="92"/>
    <col min="1281" max="1281" width="99.140625" style="92" customWidth="1"/>
    <col min="1282" max="1282" width="60" style="92" customWidth="1"/>
    <col min="1283" max="1536" width="9.140625" style="92"/>
    <col min="1537" max="1537" width="99.140625" style="92" customWidth="1"/>
    <col min="1538" max="1538" width="60" style="92" customWidth="1"/>
    <col min="1539" max="1792" width="9.140625" style="92"/>
    <col min="1793" max="1793" width="99.140625" style="92" customWidth="1"/>
    <col min="1794" max="1794" width="60" style="92" customWidth="1"/>
    <col min="1795" max="2048" width="9.140625" style="92"/>
    <col min="2049" max="2049" width="99.140625" style="92" customWidth="1"/>
    <col min="2050" max="2050" width="60" style="92" customWidth="1"/>
    <col min="2051" max="2304" width="9.140625" style="92"/>
    <col min="2305" max="2305" width="99.140625" style="92" customWidth="1"/>
    <col min="2306" max="2306" width="60" style="92" customWidth="1"/>
    <col min="2307" max="2560" width="9.140625" style="92"/>
    <col min="2561" max="2561" width="99.140625" style="92" customWidth="1"/>
    <col min="2562" max="2562" width="60" style="92" customWidth="1"/>
    <col min="2563" max="2816" width="9.140625" style="92"/>
    <col min="2817" max="2817" width="99.140625" style="92" customWidth="1"/>
    <col min="2818" max="2818" width="60" style="92" customWidth="1"/>
    <col min="2819" max="3072" width="9.140625" style="92"/>
    <col min="3073" max="3073" width="99.140625" style="92" customWidth="1"/>
    <col min="3074" max="3074" width="60" style="92" customWidth="1"/>
    <col min="3075" max="3328" width="9.140625" style="92"/>
    <col min="3329" max="3329" width="99.140625" style="92" customWidth="1"/>
    <col min="3330" max="3330" width="60" style="92" customWidth="1"/>
    <col min="3331" max="3584" width="9.140625" style="92"/>
    <col min="3585" max="3585" width="99.140625" style="92" customWidth="1"/>
    <col min="3586" max="3586" width="60" style="92" customWidth="1"/>
    <col min="3587" max="3840" width="9.140625" style="92"/>
    <col min="3841" max="3841" width="99.140625" style="92" customWidth="1"/>
    <col min="3842" max="3842" width="60" style="92" customWidth="1"/>
    <col min="3843" max="4096" width="9.140625" style="92"/>
    <col min="4097" max="4097" width="99.140625" style="92" customWidth="1"/>
    <col min="4098" max="4098" width="60" style="92" customWidth="1"/>
    <col min="4099" max="4352" width="9.140625" style="92"/>
    <col min="4353" max="4353" width="99.140625" style="92" customWidth="1"/>
    <col min="4354" max="4354" width="60" style="92" customWidth="1"/>
    <col min="4355" max="4608" width="9.140625" style="92"/>
    <col min="4609" max="4609" width="99.140625" style="92" customWidth="1"/>
    <col min="4610" max="4610" width="60" style="92" customWidth="1"/>
    <col min="4611" max="4864" width="9.140625" style="92"/>
    <col min="4865" max="4865" width="99.140625" style="92" customWidth="1"/>
    <col min="4866" max="4866" width="60" style="92" customWidth="1"/>
    <col min="4867" max="5120" width="9.140625" style="92"/>
    <col min="5121" max="5121" width="99.140625" style="92" customWidth="1"/>
    <col min="5122" max="5122" width="60" style="92" customWidth="1"/>
    <col min="5123" max="5376" width="9.140625" style="92"/>
    <col min="5377" max="5377" width="99.140625" style="92" customWidth="1"/>
    <col min="5378" max="5378" width="60" style="92" customWidth="1"/>
    <col min="5379" max="5632" width="9.140625" style="92"/>
    <col min="5633" max="5633" width="99.140625" style="92" customWidth="1"/>
    <col min="5634" max="5634" width="60" style="92" customWidth="1"/>
    <col min="5635" max="5888" width="9.140625" style="92"/>
    <col min="5889" max="5889" width="99.140625" style="92" customWidth="1"/>
    <col min="5890" max="5890" width="60" style="92" customWidth="1"/>
    <col min="5891" max="6144" width="9.140625" style="92"/>
    <col min="6145" max="6145" width="99.140625" style="92" customWidth="1"/>
    <col min="6146" max="6146" width="60" style="92" customWidth="1"/>
    <col min="6147" max="6400" width="9.140625" style="92"/>
    <col min="6401" max="6401" width="99.140625" style="92" customWidth="1"/>
    <col min="6402" max="6402" width="60" style="92" customWidth="1"/>
    <col min="6403" max="6656" width="9.140625" style="92"/>
    <col min="6657" max="6657" width="99.140625" style="92" customWidth="1"/>
    <col min="6658" max="6658" width="60" style="92" customWidth="1"/>
    <col min="6659" max="6912" width="9.140625" style="92"/>
    <col min="6913" max="6913" width="99.140625" style="92" customWidth="1"/>
    <col min="6914" max="6914" width="60" style="92" customWidth="1"/>
    <col min="6915" max="7168" width="9.140625" style="92"/>
    <col min="7169" max="7169" width="99.140625" style="92" customWidth="1"/>
    <col min="7170" max="7170" width="60" style="92" customWidth="1"/>
    <col min="7171" max="7424" width="9.140625" style="92"/>
    <col min="7425" max="7425" width="99.140625" style="92" customWidth="1"/>
    <col min="7426" max="7426" width="60" style="92" customWidth="1"/>
    <col min="7427" max="7680" width="9.140625" style="92"/>
    <col min="7681" max="7681" width="99.140625" style="92" customWidth="1"/>
    <col min="7682" max="7682" width="60" style="92" customWidth="1"/>
    <col min="7683" max="7936" width="9.140625" style="92"/>
    <col min="7937" max="7937" width="99.140625" style="92" customWidth="1"/>
    <col min="7938" max="7938" width="60" style="92" customWidth="1"/>
    <col min="7939" max="8192" width="9.140625" style="92"/>
    <col min="8193" max="8193" width="99.140625" style="92" customWidth="1"/>
    <col min="8194" max="8194" width="60" style="92" customWidth="1"/>
    <col min="8195" max="8448" width="9.140625" style="92"/>
    <col min="8449" max="8449" width="99.140625" style="92" customWidth="1"/>
    <col min="8450" max="8450" width="60" style="92" customWidth="1"/>
    <col min="8451" max="8704" width="9.140625" style="92"/>
    <col min="8705" max="8705" width="99.140625" style="92" customWidth="1"/>
    <col min="8706" max="8706" width="60" style="92" customWidth="1"/>
    <col min="8707" max="8960" width="9.140625" style="92"/>
    <col min="8961" max="8961" width="99.140625" style="92" customWidth="1"/>
    <col min="8962" max="8962" width="60" style="92" customWidth="1"/>
    <col min="8963" max="9216" width="9.140625" style="92"/>
    <col min="9217" max="9217" width="99.140625" style="92" customWidth="1"/>
    <col min="9218" max="9218" width="60" style="92" customWidth="1"/>
    <col min="9219" max="9472" width="9.140625" style="92"/>
    <col min="9473" max="9473" width="99.140625" style="92" customWidth="1"/>
    <col min="9474" max="9474" width="60" style="92" customWidth="1"/>
    <col min="9475" max="9728" width="9.140625" style="92"/>
    <col min="9729" max="9729" width="99.140625" style="92" customWidth="1"/>
    <col min="9730" max="9730" width="60" style="92" customWidth="1"/>
    <col min="9731" max="9984" width="9.140625" style="92"/>
    <col min="9985" max="9985" width="99.140625" style="92" customWidth="1"/>
    <col min="9986" max="9986" width="60" style="92" customWidth="1"/>
    <col min="9987" max="10240" width="9.140625" style="92"/>
    <col min="10241" max="10241" width="99.140625" style="92" customWidth="1"/>
    <col min="10242" max="10242" width="60" style="92" customWidth="1"/>
    <col min="10243" max="10496" width="9.140625" style="92"/>
    <col min="10497" max="10497" width="99.140625" style="92" customWidth="1"/>
    <col min="10498" max="10498" width="60" style="92" customWidth="1"/>
    <col min="10499" max="10752" width="9.140625" style="92"/>
    <col min="10753" max="10753" width="99.140625" style="92" customWidth="1"/>
    <col min="10754" max="10754" width="60" style="92" customWidth="1"/>
    <col min="10755" max="11008" width="9.140625" style="92"/>
    <col min="11009" max="11009" width="99.140625" style="92" customWidth="1"/>
    <col min="11010" max="11010" width="60" style="92" customWidth="1"/>
    <col min="11011" max="11264" width="9.140625" style="92"/>
    <col min="11265" max="11265" width="99.140625" style="92" customWidth="1"/>
    <col min="11266" max="11266" width="60" style="92" customWidth="1"/>
    <col min="11267" max="11520" width="9.140625" style="92"/>
    <col min="11521" max="11521" width="99.140625" style="92" customWidth="1"/>
    <col min="11522" max="11522" width="60" style="92" customWidth="1"/>
    <col min="11523" max="11776" width="9.140625" style="92"/>
    <col min="11777" max="11777" width="99.140625" style="92" customWidth="1"/>
    <col min="11778" max="11778" width="60" style="92" customWidth="1"/>
    <col min="11779" max="12032" width="9.140625" style="92"/>
    <col min="12033" max="12033" width="99.140625" style="92" customWidth="1"/>
    <col min="12034" max="12034" width="60" style="92" customWidth="1"/>
    <col min="12035" max="12288" width="9.140625" style="92"/>
    <col min="12289" max="12289" width="99.140625" style="92" customWidth="1"/>
    <col min="12290" max="12290" width="60" style="92" customWidth="1"/>
    <col min="12291" max="12544" width="9.140625" style="92"/>
    <col min="12545" max="12545" width="99.140625" style="92" customWidth="1"/>
    <col min="12546" max="12546" width="60" style="92" customWidth="1"/>
    <col min="12547" max="12800" width="9.140625" style="92"/>
    <col min="12801" max="12801" width="99.140625" style="92" customWidth="1"/>
    <col min="12802" max="12802" width="60" style="92" customWidth="1"/>
    <col min="12803" max="13056" width="9.140625" style="92"/>
    <col min="13057" max="13057" width="99.140625" style="92" customWidth="1"/>
    <col min="13058" max="13058" width="60" style="92" customWidth="1"/>
    <col min="13059" max="13312" width="9.140625" style="92"/>
    <col min="13313" max="13313" width="99.140625" style="92" customWidth="1"/>
    <col min="13314" max="13314" width="60" style="92" customWidth="1"/>
    <col min="13315" max="13568" width="9.140625" style="92"/>
    <col min="13569" max="13569" width="99.140625" style="92" customWidth="1"/>
    <col min="13570" max="13570" width="60" style="92" customWidth="1"/>
    <col min="13571" max="13824" width="9.140625" style="92"/>
    <col min="13825" max="13825" width="99.140625" style="92" customWidth="1"/>
    <col min="13826" max="13826" width="60" style="92" customWidth="1"/>
    <col min="13827" max="14080" width="9.140625" style="92"/>
    <col min="14081" max="14081" width="99.140625" style="92" customWidth="1"/>
    <col min="14082" max="14082" width="60" style="92" customWidth="1"/>
    <col min="14083" max="14336" width="9.140625" style="92"/>
    <col min="14337" max="14337" width="99.140625" style="92" customWidth="1"/>
    <col min="14338" max="14338" width="60" style="92" customWidth="1"/>
    <col min="14339" max="14592" width="9.140625" style="92"/>
    <col min="14593" max="14593" width="99.140625" style="92" customWidth="1"/>
    <col min="14594" max="14594" width="60" style="92" customWidth="1"/>
    <col min="14595" max="14848" width="9.140625" style="92"/>
    <col min="14849" max="14849" width="99.140625" style="92" customWidth="1"/>
    <col min="14850" max="14850" width="60" style="92" customWidth="1"/>
    <col min="14851" max="15104" width="9.140625" style="92"/>
    <col min="15105" max="15105" width="99.140625" style="92" customWidth="1"/>
    <col min="15106" max="15106" width="60" style="92" customWidth="1"/>
    <col min="15107" max="15360" width="9.140625" style="92"/>
    <col min="15361" max="15361" width="99.140625" style="92" customWidth="1"/>
    <col min="15362" max="15362" width="60" style="92" customWidth="1"/>
    <col min="15363" max="15616" width="9.140625" style="92"/>
    <col min="15617" max="15617" width="99.140625" style="92" customWidth="1"/>
    <col min="15618" max="15618" width="60" style="92" customWidth="1"/>
    <col min="15619" max="15872" width="9.140625" style="92"/>
    <col min="15873" max="15873" width="99.140625" style="92" customWidth="1"/>
    <col min="15874" max="15874" width="60" style="92" customWidth="1"/>
    <col min="15875" max="16128" width="9.140625" style="92"/>
    <col min="16129" max="16129" width="99.140625" style="92" customWidth="1"/>
    <col min="16130" max="16130" width="60" style="92" customWidth="1"/>
    <col min="16131" max="16384" width="9.140625" style="92"/>
  </cols>
  <sheetData>
    <row r="1" spans="1:2" ht="30" customHeight="1" x14ac:dyDescent="0.2">
      <c r="A1" s="90" t="s">
        <v>185</v>
      </c>
    </row>
    <row r="2" spans="1:2" ht="15" x14ac:dyDescent="0.2">
      <c r="A2" s="93" t="s">
        <v>186</v>
      </c>
    </row>
    <row r="3" spans="1:2" ht="15.75" x14ac:dyDescent="0.25">
      <c r="A3" s="94" t="s">
        <v>187</v>
      </c>
    </row>
    <row r="4" spans="1:2" x14ac:dyDescent="0.2">
      <c r="A4" s="139"/>
    </row>
    <row r="5" spans="1:2" ht="15" x14ac:dyDescent="0.2">
      <c r="A5" s="145" t="s">
        <v>1411</v>
      </c>
    </row>
    <row r="6" spans="1:2" x14ac:dyDescent="0.2">
      <c r="A6" s="146"/>
    </row>
    <row r="7" spans="1:2" ht="15" x14ac:dyDescent="0.2">
      <c r="A7" s="145" t="s">
        <v>1412</v>
      </c>
    </row>
    <row r="8" spans="1:2" x14ac:dyDescent="0.2">
      <c r="A8" s="147"/>
    </row>
    <row r="9" spans="1:2" ht="65.25" customHeight="1" x14ac:dyDescent="0.2">
      <c r="A9" s="147" t="s">
        <v>1413</v>
      </c>
    </row>
    <row r="10" spans="1:2" x14ac:dyDescent="0.2">
      <c r="A10" s="147"/>
    </row>
    <row r="11" spans="1:2" ht="25.5" x14ac:dyDescent="0.2">
      <c r="A11" s="147" t="s">
        <v>1414</v>
      </c>
      <c r="B11" s="148"/>
    </row>
    <row r="12" spans="1:2" x14ac:dyDescent="0.2">
      <c r="A12" s="147"/>
    </row>
    <row r="13" spans="1:2" ht="15" x14ac:dyDescent="0.2">
      <c r="A13" s="149" t="s">
        <v>56</v>
      </c>
    </row>
    <row r="14" spans="1:2" x14ac:dyDescent="0.2">
      <c r="A14" s="147"/>
    </row>
    <row r="15" spans="1:2" ht="25.5" x14ac:dyDescent="0.2">
      <c r="A15" s="147" t="s">
        <v>1415</v>
      </c>
    </row>
    <row r="16" spans="1:2" x14ac:dyDescent="0.2">
      <c r="A16" s="147"/>
    </row>
    <row r="17" spans="1:2" ht="15" x14ac:dyDescent="0.2">
      <c r="A17" s="149" t="s">
        <v>1416</v>
      </c>
      <c r="B17" s="101"/>
    </row>
    <row r="18" spans="1:2" x14ac:dyDescent="0.2">
      <c r="A18" s="147"/>
    </row>
    <row r="19" spans="1:2" ht="51" x14ac:dyDescent="0.2">
      <c r="A19" s="147" t="s">
        <v>1417</v>
      </c>
    </row>
    <row r="20" spans="1:2" x14ac:dyDescent="0.2">
      <c r="A20" s="147"/>
    </row>
    <row r="21" spans="1:2" ht="51" x14ac:dyDescent="0.2">
      <c r="A21" s="147" t="s">
        <v>1418</v>
      </c>
    </row>
    <row r="22" spans="1:2" x14ac:dyDescent="0.2">
      <c r="A22" s="147"/>
    </row>
    <row r="23" spans="1:2" ht="15" x14ac:dyDescent="0.2">
      <c r="A23" s="149" t="s">
        <v>1419</v>
      </c>
      <c r="B23" s="101"/>
    </row>
    <row r="24" spans="1:2" x14ac:dyDescent="0.2">
      <c r="A24" s="147"/>
    </row>
    <row r="25" spans="1:2" ht="25.5" x14ac:dyDescent="0.2">
      <c r="A25" s="147" t="s">
        <v>1420</v>
      </c>
    </row>
    <row r="26" spans="1:2" x14ac:dyDescent="0.2">
      <c r="A26" s="147"/>
    </row>
    <row r="27" spans="1:2" ht="51" x14ac:dyDescent="0.2">
      <c r="A27" s="147" t="s">
        <v>1421</v>
      </c>
    </row>
    <row r="28" spans="1:2" x14ac:dyDescent="0.2">
      <c r="A28" s="146"/>
    </row>
    <row r="29" spans="1:2" ht="15" x14ac:dyDescent="0.2">
      <c r="A29" s="149" t="s">
        <v>1422</v>
      </c>
      <c r="B29" s="101"/>
    </row>
    <row r="30" spans="1:2" x14ac:dyDescent="0.2">
      <c r="A30" s="147"/>
    </row>
    <row r="31" spans="1:2" ht="64.5" customHeight="1" x14ac:dyDescent="0.2">
      <c r="A31" s="147" t="s">
        <v>1423</v>
      </c>
    </row>
    <row r="32" spans="1:2" x14ac:dyDescent="0.2">
      <c r="A32" s="146"/>
    </row>
    <row r="33" spans="1:2" ht="15" x14ac:dyDescent="0.2">
      <c r="A33" s="149" t="s">
        <v>1424</v>
      </c>
      <c r="B33" s="101"/>
    </row>
    <row r="34" spans="1:2" x14ac:dyDescent="0.2">
      <c r="A34" s="147"/>
    </row>
    <row r="35" spans="1:2" x14ac:dyDescent="0.2">
      <c r="A35" s="147" t="s">
        <v>1425</v>
      </c>
    </row>
    <row r="36" spans="1:2" x14ac:dyDescent="0.2">
      <c r="A36" s="146"/>
    </row>
    <row r="37" spans="1:2" ht="15" x14ac:dyDescent="0.2">
      <c r="A37" s="149" t="s">
        <v>1426</v>
      </c>
      <c r="B37" s="101"/>
    </row>
    <row r="38" spans="1:2" x14ac:dyDescent="0.2">
      <c r="A38" s="147"/>
    </row>
    <row r="39" spans="1:2" ht="51" x14ac:dyDescent="0.2">
      <c r="A39" s="150" t="s">
        <v>1427</v>
      </c>
    </row>
    <row r="40" spans="1:2" x14ac:dyDescent="0.2">
      <c r="A40" s="139"/>
    </row>
    <row r="41" spans="1:2" ht="25.5" x14ac:dyDescent="0.2">
      <c r="A41" s="147" t="s">
        <v>1428</v>
      </c>
    </row>
    <row r="42" spans="1:2" x14ac:dyDescent="0.2">
      <c r="A42" s="146"/>
    </row>
    <row r="43" spans="1:2" ht="15" x14ac:dyDescent="0.2">
      <c r="A43" s="149" t="s">
        <v>1429</v>
      </c>
      <c r="B43" s="101"/>
    </row>
    <row r="44" spans="1:2" x14ac:dyDescent="0.2">
      <c r="A44" s="147"/>
    </row>
    <row r="45" spans="1:2" x14ac:dyDescent="0.2">
      <c r="A45" s="147" t="s">
        <v>1430</v>
      </c>
    </row>
    <row r="46" spans="1:2" ht="25.5" x14ac:dyDescent="0.2">
      <c r="A46" s="147" t="s">
        <v>1431</v>
      </c>
    </row>
    <row r="47" spans="1:2" x14ac:dyDescent="0.2">
      <c r="A47" s="146"/>
    </row>
    <row r="48" spans="1:2" ht="15" x14ac:dyDescent="0.2">
      <c r="A48" s="149" t="s">
        <v>1432</v>
      </c>
      <c r="B48" s="101"/>
    </row>
    <row r="49" spans="1:1" x14ac:dyDescent="0.2">
      <c r="A49" s="147"/>
    </row>
    <row r="50" spans="1:1" ht="25.5" x14ac:dyDescent="0.2">
      <c r="A50" s="147" t="s">
        <v>1433</v>
      </c>
    </row>
    <row r="51" spans="1:1" x14ac:dyDescent="0.2">
      <c r="A51" s="147"/>
    </row>
    <row r="52" spans="1:1" ht="15" hidden="1" x14ac:dyDescent="0.2">
      <c r="A52" s="149" t="s">
        <v>123</v>
      </c>
    </row>
    <row r="53" spans="1:1" hidden="1" x14ac:dyDescent="0.2">
      <c r="A53" s="135"/>
    </row>
    <row r="54" spans="1:1" ht="15" hidden="1" x14ac:dyDescent="0.2">
      <c r="A54" s="145" t="s">
        <v>1434</v>
      </c>
    </row>
    <row r="55" spans="1:1" hidden="1" x14ac:dyDescent="0.2">
      <c r="A55" s="139"/>
    </row>
    <row r="56" spans="1:1" ht="24.75" hidden="1" customHeight="1" x14ac:dyDescent="0.2">
      <c r="A56" s="139" t="s">
        <v>1435</v>
      </c>
    </row>
    <row r="57" spans="1:1" hidden="1" x14ac:dyDescent="0.2">
      <c r="A57" s="139"/>
    </row>
    <row r="58" spans="1:1" hidden="1" x14ac:dyDescent="0.2">
      <c r="A58" s="151" t="s">
        <v>1436</v>
      </c>
    </row>
    <row r="59" spans="1:1" ht="25.5" hidden="1" x14ac:dyDescent="0.2">
      <c r="A59" s="151" t="s">
        <v>1437</v>
      </c>
    </row>
    <row r="60" spans="1:1" hidden="1" x14ac:dyDescent="0.2">
      <c r="A60" s="139"/>
    </row>
    <row r="61" spans="1:1" ht="38.25" hidden="1" x14ac:dyDescent="0.2">
      <c r="A61" s="139" t="s">
        <v>1438</v>
      </c>
    </row>
    <row r="62" spans="1:1" hidden="1" x14ac:dyDescent="0.2">
      <c r="A62" s="146"/>
    </row>
    <row r="63" spans="1:1" ht="15" x14ac:dyDescent="0.2">
      <c r="A63" s="149" t="s">
        <v>1439</v>
      </c>
    </row>
    <row r="64" spans="1:1" x14ac:dyDescent="0.2">
      <c r="A64" s="146"/>
    </row>
    <row r="65" spans="1:1" ht="15" x14ac:dyDescent="0.2">
      <c r="A65" s="149" t="s">
        <v>1440</v>
      </c>
    </row>
    <row r="66" spans="1:1" x14ac:dyDescent="0.2">
      <c r="A66" s="147"/>
    </row>
    <row r="67" spans="1:1" ht="51" x14ac:dyDescent="0.2">
      <c r="A67" s="139" t="s">
        <v>1441</v>
      </c>
    </row>
    <row r="68" spans="1:1" x14ac:dyDescent="0.2">
      <c r="A68" s="147"/>
    </row>
    <row r="69" spans="1:1" ht="15" x14ac:dyDescent="0.2">
      <c r="A69" s="149" t="s">
        <v>1442</v>
      </c>
    </row>
    <row r="70" spans="1:1" x14ac:dyDescent="0.2">
      <c r="A70" s="146"/>
    </row>
    <row r="71" spans="1:1" ht="51" x14ac:dyDescent="0.2">
      <c r="A71" s="147" t="s">
        <v>1443</v>
      </c>
    </row>
    <row r="72" spans="1:1" x14ac:dyDescent="0.2">
      <c r="A72" s="146"/>
    </row>
    <row r="73" spans="1:1" ht="15" hidden="1" x14ac:dyDescent="0.2">
      <c r="A73" s="149" t="s">
        <v>1444</v>
      </c>
    </row>
    <row r="74" spans="1:1" hidden="1" x14ac:dyDescent="0.2">
      <c r="A74" s="147"/>
    </row>
    <row r="75" spans="1:1" ht="25.5" hidden="1" x14ac:dyDescent="0.2">
      <c r="A75" s="147" t="s">
        <v>1445</v>
      </c>
    </row>
    <row r="76" spans="1:1" hidden="1" x14ac:dyDescent="0.2">
      <c r="A76" s="147"/>
    </row>
    <row r="77" spans="1:1" ht="15" x14ac:dyDescent="0.2">
      <c r="A77" s="149" t="s">
        <v>109</v>
      </c>
    </row>
    <row r="78" spans="1:1" x14ac:dyDescent="0.2">
      <c r="A78" s="146"/>
    </row>
    <row r="79" spans="1:1" ht="25.5" x14ac:dyDescent="0.2">
      <c r="A79" s="147" t="s">
        <v>145</v>
      </c>
    </row>
    <row r="80" spans="1:1" x14ac:dyDescent="0.2">
      <c r="A80" s="146"/>
    </row>
    <row r="81" spans="1:1" ht="15" x14ac:dyDescent="0.2">
      <c r="A81" s="149" t="s">
        <v>1446</v>
      </c>
    </row>
    <row r="82" spans="1:1" x14ac:dyDescent="0.2">
      <c r="A82" s="146"/>
    </row>
    <row r="83" spans="1:1" ht="25.5" x14ac:dyDescent="0.2">
      <c r="A83" s="147" t="s">
        <v>1447</v>
      </c>
    </row>
    <row r="84" spans="1:1" x14ac:dyDescent="0.2">
      <c r="A84" s="146"/>
    </row>
    <row r="85" spans="1:1" ht="15" x14ac:dyDescent="0.2">
      <c r="A85" s="149" t="s">
        <v>1448</v>
      </c>
    </row>
    <row r="86" spans="1:1" x14ac:dyDescent="0.2">
      <c r="A86" s="146"/>
    </row>
    <row r="87" spans="1:1" ht="38.25" x14ac:dyDescent="0.2">
      <c r="A87" s="147" t="s">
        <v>1449</v>
      </c>
    </row>
    <row r="88" spans="1:1" x14ac:dyDescent="0.2">
      <c r="A88" s="147"/>
    </row>
    <row r="89" spans="1:1" ht="25.5" x14ac:dyDescent="0.2">
      <c r="A89" s="147" t="s">
        <v>1450</v>
      </c>
    </row>
    <row r="90" spans="1:1" x14ac:dyDescent="0.2">
      <c r="A90" s="147"/>
    </row>
    <row r="91" spans="1:1" ht="25.5" x14ac:dyDescent="0.2">
      <c r="A91" s="147" t="s">
        <v>1451</v>
      </c>
    </row>
    <row r="92" spans="1:1" x14ac:dyDescent="0.2">
      <c r="A92" s="146"/>
    </row>
    <row r="93" spans="1:1" ht="15" x14ac:dyDescent="0.2">
      <c r="A93" s="149" t="s">
        <v>11</v>
      </c>
    </row>
    <row r="94" spans="1:1" x14ac:dyDescent="0.2">
      <c r="A94" s="147"/>
    </row>
    <row r="95" spans="1:1" ht="15" x14ac:dyDescent="0.2">
      <c r="A95" s="149" t="s">
        <v>1452</v>
      </c>
    </row>
    <row r="96" spans="1:1" x14ac:dyDescent="0.2">
      <c r="A96" s="146"/>
    </row>
    <row r="97" spans="1:1" x14ac:dyDescent="0.2">
      <c r="A97" s="146" t="s">
        <v>1453</v>
      </c>
    </row>
    <row r="98" spans="1:1" x14ac:dyDescent="0.2">
      <c r="A98" s="147"/>
    </row>
    <row r="99" spans="1:1" x14ac:dyDescent="0.2">
      <c r="A99" s="147" t="s">
        <v>1454</v>
      </c>
    </row>
    <row r="100" spans="1:1" x14ac:dyDescent="0.2">
      <c r="A100" s="147" t="s">
        <v>1455</v>
      </c>
    </row>
    <row r="101" spans="1:1" x14ac:dyDescent="0.2">
      <c r="A101" s="146"/>
    </row>
    <row r="102" spans="1:1" x14ac:dyDescent="0.2">
      <c r="A102" s="146" t="s">
        <v>1456</v>
      </c>
    </row>
    <row r="103" spans="1:1" x14ac:dyDescent="0.2">
      <c r="A103" s="146"/>
    </row>
    <row r="104" spans="1:1" ht="51.75" customHeight="1" x14ac:dyDescent="0.2">
      <c r="A104" s="147" t="s">
        <v>1457</v>
      </c>
    </row>
    <row r="105" spans="1:1" x14ac:dyDescent="0.2">
      <c r="A105" s="147"/>
    </row>
    <row r="106" spans="1:1" ht="25.5" x14ac:dyDescent="0.2">
      <c r="A106" s="147" t="s">
        <v>1458</v>
      </c>
    </row>
    <row r="107" spans="1:1" x14ac:dyDescent="0.2">
      <c r="A107" s="147"/>
    </row>
    <row r="108" spans="1:1" ht="51" x14ac:dyDescent="0.2">
      <c r="A108" s="147" t="s">
        <v>1459</v>
      </c>
    </row>
    <row r="109" spans="1:1" x14ac:dyDescent="0.2">
      <c r="A109" s="147"/>
    </row>
    <row r="110" spans="1:1" ht="54.75" customHeight="1" x14ac:dyDescent="0.2">
      <c r="A110" s="147" t="s">
        <v>1460</v>
      </c>
    </row>
    <row r="111" spans="1:1" x14ac:dyDescent="0.2">
      <c r="A111" s="147"/>
    </row>
    <row r="112" spans="1:1" x14ac:dyDescent="0.2">
      <c r="A112" s="147" t="s">
        <v>1461</v>
      </c>
    </row>
    <row r="113" spans="1:2" x14ac:dyDescent="0.2">
      <c r="A113" s="147"/>
    </row>
    <row r="114" spans="1:2" ht="14.25" x14ac:dyDescent="0.2">
      <c r="A114" s="146" t="s">
        <v>1462</v>
      </c>
      <c r="B114" s="101"/>
    </row>
    <row r="115" spans="1:2" x14ac:dyDescent="0.2">
      <c r="A115" s="146"/>
    </row>
    <row r="116" spans="1:2" ht="51" x14ac:dyDescent="0.2">
      <c r="A116" s="147" t="s">
        <v>1463</v>
      </c>
    </row>
    <row r="117" spans="1:2" x14ac:dyDescent="0.2">
      <c r="A117" s="147"/>
    </row>
    <row r="118" spans="1:2" ht="51" x14ac:dyDescent="0.2">
      <c r="A118" s="147" t="s">
        <v>1464</v>
      </c>
    </row>
    <row r="119" spans="1:2" x14ac:dyDescent="0.2">
      <c r="A119" s="152"/>
    </row>
    <row r="120" spans="1:2" ht="25.5" x14ac:dyDescent="0.2">
      <c r="A120" s="147" t="s">
        <v>1465</v>
      </c>
    </row>
    <row r="121" spans="1:2" x14ac:dyDescent="0.2">
      <c r="A121" s="147"/>
    </row>
    <row r="122" spans="1:2" x14ac:dyDescent="0.2">
      <c r="A122" s="147" t="s">
        <v>1466</v>
      </c>
    </row>
    <row r="123" spans="1:2" x14ac:dyDescent="0.2">
      <c r="A123" s="147"/>
    </row>
    <row r="124" spans="1:2" x14ac:dyDescent="0.2">
      <c r="A124" s="147" t="s">
        <v>1467</v>
      </c>
    </row>
    <row r="125" spans="1:2" x14ac:dyDescent="0.2">
      <c r="A125" s="147" t="s">
        <v>1468</v>
      </c>
    </row>
    <row r="126" spans="1:2" x14ac:dyDescent="0.2">
      <c r="A126" s="147" t="s">
        <v>1469</v>
      </c>
    </row>
    <row r="127" spans="1:2" x14ac:dyDescent="0.2">
      <c r="A127" s="147" t="s">
        <v>1470</v>
      </c>
    </row>
    <row r="128" spans="1:2" x14ac:dyDescent="0.2">
      <c r="A128" s="147" t="s">
        <v>1471</v>
      </c>
    </row>
    <row r="129" spans="1:1" x14ac:dyDescent="0.2">
      <c r="A129" s="147"/>
    </row>
    <row r="130" spans="1:1" x14ac:dyDescent="0.2">
      <c r="A130" s="146" t="s">
        <v>1472</v>
      </c>
    </row>
    <row r="131" spans="1:1" x14ac:dyDescent="0.2">
      <c r="A131" s="146"/>
    </row>
    <row r="132" spans="1:1" ht="76.5" x14ac:dyDescent="0.2">
      <c r="A132" s="147" t="s">
        <v>1473</v>
      </c>
    </row>
    <row r="133" spans="1:1" x14ac:dyDescent="0.2">
      <c r="A133" s="147"/>
    </row>
    <row r="134" spans="1:1" ht="15" x14ac:dyDescent="0.2">
      <c r="A134" s="149" t="s">
        <v>1474</v>
      </c>
    </row>
    <row r="135" spans="1:1" x14ac:dyDescent="0.2">
      <c r="A135" s="147"/>
    </row>
    <row r="136" spans="1:1" ht="51" x14ac:dyDescent="0.2">
      <c r="A136" s="147" t="s">
        <v>1475</v>
      </c>
    </row>
    <row r="137" spans="1:1" x14ac:dyDescent="0.2">
      <c r="A137" s="153"/>
    </row>
    <row r="138" spans="1:1" ht="15" x14ac:dyDescent="0.2">
      <c r="A138" s="149" t="s">
        <v>1476</v>
      </c>
    </row>
    <row r="139" spans="1:1" x14ac:dyDescent="0.2">
      <c r="A139" s="146"/>
    </row>
    <row r="140" spans="1:1" ht="15" x14ac:dyDescent="0.2">
      <c r="A140" s="149" t="s">
        <v>1477</v>
      </c>
    </row>
    <row r="141" spans="1:1" x14ac:dyDescent="0.2">
      <c r="A141" s="146"/>
    </row>
    <row r="142" spans="1:1" ht="38.25" x14ac:dyDescent="0.2">
      <c r="A142" s="147" t="s">
        <v>1478</v>
      </c>
    </row>
    <row r="143" spans="1:1" x14ac:dyDescent="0.2">
      <c r="A143" s="139"/>
    </row>
    <row r="144" spans="1:1" ht="15" x14ac:dyDescent="0.2">
      <c r="A144" s="149" t="s">
        <v>1479</v>
      </c>
    </row>
    <row r="145" spans="1:1" x14ac:dyDescent="0.2">
      <c r="A145" s="147"/>
    </row>
    <row r="146" spans="1:1" ht="25.5" x14ac:dyDescent="0.2">
      <c r="A146" s="147" t="s">
        <v>1480</v>
      </c>
    </row>
    <row r="147" spans="1:1" x14ac:dyDescent="0.2">
      <c r="A147" s="147"/>
    </row>
    <row r="148" spans="1:1" ht="25.5" hidden="1" x14ac:dyDescent="0.2">
      <c r="A148" s="147" t="s">
        <v>1481</v>
      </c>
    </row>
    <row r="149" spans="1:1" hidden="1" x14ac:dyDescent="0.2">
      <c r="A149" s="147"/>
    </row>
    <row r="150" spans="1:1" ht="51" x14ac:dyDescent="0.2">
      <c r="A150" s="147" t="s">
        <v>1482</v>
      </c>
    </row>
    <row r="151" spans="1:1" x14ac:dyDescent="0.2">
      <c r="A151" s="147"/>
    </row>
    <row r="152" spans="1:1" ht="15" x14ac:dyDescent="0.2">
      <c r="A152" s="149" t="s">
        <v>1483</v>
      </c>
    </row>
    <row r="153" spans="1:1" x14ac:dyDescent="0.2">
      <c r="A153" s="147"/>
    </row>
    <row r="154" spans="1:1" ht="38.25" x14ac:dyDescent="0.2">
      <c r="A154" s="147" t="s">
        <v>1484</v>
      </c>
    </row>
    <row r="155" spans="1:1" x14ac:dyDescent="0.2">
      <c r="A155" s="153"/>
    </row>
    <row r="156" spans="1:1" ht="15" x14ac:dyDescent="0.2">
      <c r="A156" s="149" t="s">
        <v>1485</v>
      </c>
    </row>
    <row r="157" spans="1:1" x14ac:dyDescent="0.2">
      <c r="A157" s="147"/>
    </row>
    <row r="158" spans="1:1" ht="25.5" x14ac:dyDescent="0.2">
      <c r="A158" s="147" t="s">
        <v>1486</v>
      </c>
    </row>
    <row r="159" spans="1:1" x14ac:dyDescent="0.2">
      <c r="A159" s="147"/>
    </row>
    <row r="160" spans="1:1" ht="25.5" x14ac:dyDescent="0.2">
      <c r="A160" s="147" t="s">
        <v>1487</v>
      </c>
    </row>
    <row r="161" spans="1:1" x14ac:dyDescent="0.2">
      <c r="A161" s="147"/>
    </row>
    <row r="162" spans="1:1" ht="15" x14ac:dyDescent="0.2">
      <c r="A162" s="149" t="s">
        <v>1488</v>
      </c>
    </row>
    <row r="163" spans="1:1" x14ac:dyDescent="0.2">
      <c r="A163" s="147"/>
    </row>
    <row r="164" spans="1:1" ht="38.25" x14ac:dyDescent="0.2">
      <c r="A164" s="147" t="s">
        <v>1489</v>
      </c>
    </row>
    <row r="165" spans="1:1" x14ac:dyDescent="0.2">
      <c r="A165" s="152" t="s">
        <v>174</v>
      </c>
    </row>
    <row r="166" spans="1:1" ht="15" hidden="1" x14ac:dyDescent="0.2">
      <c r="A166" s="149" t="s">
        <v>1490</v>
      </c>
    </row>
    <row r="167" spans="1:1" hidden="1" x14ac:dyDescent="0.2">
      <c r="A167" s="146"/>
    </row>
    <row r="168" spans="1:1" ht="38.25" hidden="1" x14ac:dyDescent="0.2">
      <c r="A168" s="147" t="s">
        <v>1491</v>
      </c>
    </row>
    <row r="169" spans="1:1" hidden="1" x14ac:dyDescent="0.2">
      <c r="A169" s="147"/>
    </row>
    <row r="170" spans="1:1" ht="38.25" hidden="1" x14ac:dyDescent="0.2">
      <c r="A170" s="147" t="s">
        <v>1492</v>
      </c>
    </row>
    <row r="171" spans="1:1" hidden="1" x14ac:dyDescent="0.2">
      <c r="A171" s="147"/>
    </row>
    <row r="172" spans="1:1" ht="15" x14ac:dyDescent="0.2">
      <c r="A172" s="149" t="s">
        <v>1493</v>
      </c>
    </row>
    <row r="173" spans="1:1" x14ac:dyDescent="0.2">
      <c r="A173" s="146"/>
    </row>
    <row r="174" spans="1:1" ht="15" x14ac:dyDescent="0.2">
      <c r="A174" s="149" t="s">
        <v>1494</v>
      </c>
    </row>
    <row r="175" spans="1:1" x14ac:dyDescent="0.2">
      <c r="A175" s="146"/>
    </row>
    <row r="176" spans="1:1" ht="38.25" x14ac:dyDescent="0.2">
      <c r="A176" s="147" t="s">
        <v>1495</v>
      </c>
    </row>
    <row r="177" spans="1:1" x14ac:dyDescent="0.2">
      <c r="A177" s="147"/>
    </row>
    <row r="178" spans="1:1" ht="15" x14ac:dyDescent="0.2">
      <c r="A178" s="149" t="s">
        <v>1496</v>
      </c>
    </row>
    <row r="179" spans="1:1" x14ac:dyDescent="0.2">
      <c r="A179" s="139"/>
    </row>
    <row r="180" spans="1:1" ht="15" x14ac:dyDescent="0.2">
      <c r="A180" s="149" t="s">
        <v>1497</v>
      </c>
    </row>
    <row r="181" spans="1:1" x14ac:dyDescent="0.2">
      <c r="A181" s="146"/>
    </row>
    <row r="182" spans="1:1" ht="66.75" customHeight="1" x14ac:dyDescent="0.2">
      <c r="A182" s="147" t="s">
        <v>1498</v>
      </c>
    </row>
    <row r="183" spans="1:1" x14ac:dyDescent="0.2">
      <c r="A183" s="146"/>
    </row>
    <row r="184" spans="1:1" ht="15" x14ac:dyDescent="0.2">
      <c r="A184" s="149" t="s">
        <v>1499</v>
      </c>
    </row>
    <row r="185" spans="1:1" x14ac:dyDescent="0.2">
      <c r="A185" s="146"/>
    </row>
    <row r="186" spans="1:1" ht="15" x14ac:dyDescent="0.2">
      <c r="A186" s="149" t="s">
        <v>1500</v>
      </c>
    </row>
    <row r="187" spans="1:1" x14ac:dyDescent="0.2">
      <c r="A187" s="147"/>
    </row>
    <row r="188" spans="1:1" ht="51" x14ac:dyDescent="0.2">
      <c r="A188" s="147" t="s">
        <v>1501</v>
      </c>
    </row>
    <row r="189" spans="1:1" x14ac:dyDescent="0.2">
      <c r="A189" s="147"/>
    </row>
    <row r="190" spans="1:1" ht="15" x14ac:dyDescent="0.2">
      <c r="A190" s="149" t="s">
        <v>1502</v>
      </c>
    </row>
    <row r="191" spans="1:1" x14ac:dyDescent="0.2">
      <c r="A191" s="146"/>
    </row>
    <row r="192" spans="1:1" ht="15" x14ac:dyDescent="0.2">
      <c r="A192" s="149" t="s">
        <v>1503</v>
      </c>
    </row>
    <row r="193" spans="1:1" x14ac:dyDescent="0.2">
      <c r="A193" s="146"/>
    </row>
    <row r="194" spans="1:1" ht="25.5" x14ac:dyDescent="0.2">
      <c r="A194" s="147" t="s">
        <v>1504</v>
      </c>
    </row>
    <row r="195" spans="1:1" x14ac:dyDescent="0.2">
      <c r="A195" s="147"/>
    </row>
    <row r="196" spans="1:1" ht="38.25" x14ac:dyDescent="0.2">
      <c r="A196" s="147" t="s">
        <v>1505</v>
      </c>
    </row>
    <row r="197" spans="1:1" x14ac:dyDescent="0.2">
      <c r="A197" s="147"/>
    </row>
    <row r="198" spans="1:1" ht="15" x14ac:dyDescent="0.2">
      <c r="A198" s="149" t="s">
        <v>1506</v>
      </c>
    </row>
    <row r="199" spans="1:1" x14ac:dyDescent="0.2">
      <c r="A199" s="147"/>
    </row>
    <row r="200" spans="1:1" x14ac:dyDescent="0.2">
      <c r="A200" s="147" t="s">
        <v>1507</v>
      </c>
    </row>
    <row r="201" spans="1:1" ht="15" x14ac:dyDescent="0.2">
      <c r="A201" s="154"/>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10"/>
  <sheetViews>
    <sheetView view="pageBreakPreview" topLeftCell="B1" zoomScaleNormal="100" zoomScaleSheetLayoutView="100" workbookViewId="0">
      <selection activeCell="D771" sqref="D771"/>
    </sheetView>
  </sheetViews>
  <sheetFormatPr defaultRowHeight="15" x14ac:dyDescent="0.2"/>
  <cols>
    <col min="1" max="1" width="0.140625" style="164" hidden="1" customWidth="1"/>
    <col min="2" max="2" width="61" style="158" customWidth="1"/>
    <col min="3" max="3" width="5.7109375" style="78" bestFit="1" customWidth="1"/>
    <col min="4" max="4" width="7.140625" style="78" customWidth="1"/>
    <col min="5" max="5" width="10.7109375" style="78" customWidth="1"/>
    <col min="6" max="6" width="14.28515625" style="78" customWidth="1"/>
    <col min="7" max="256" width="9.140625" style="78"/>
    <col min="257" max="257" width="0" style="78" hidden="1" customWidth="1"/>
    <col min="258" max="258" width="61" style="78" customWidth="1"/>
    <col min="259" max="259" width="5.7109375" style="78" bestFit="1" customWidth="1"/>
    <col min="260" max="260" width="7.140625" style="78" customWidth="1"/>
    <col min="261" max="261" width="10.7109375" style="78" customWidth="1"/>
    <col min="262" max="262" width="14.28515625" style="78" customWidth="1"/>
    <col min="263" max="512" width="9.140625" style="78"/>
    <col min="513" max="513" width="0" style="78" hidden="1" customWidth="1"/>
    <col min="514" max="514" width="61" style="78" customWidth="1"/>
    <col min="515" max="515" width="5.7109375" style="78" bestFit="1" customWidth="1"/>
    <col min="516" max="516" width="7.140625" style="78" customWidth="1"/>
    <col min="517" max="517" width="10.7109375" style="78" customWidth="1"/>
    <col min="518" max="518" width="14.28515625" style="78" customWidth="1"/>
    <col min="519" max="768" width="9.140625" style="78"/>
    <col min="769" max="769" width="0" style="78" hidden="1" customWidth="1"/>
    <col min="770" max="770" width="61" style="78" customWidth="1"/>
    <col min="771" max="771" width="5.7109375" style="78" bestFit="1" customWidth="1"/>
    <col min="772" max="772" width="7.140625" style="78" customWidth="1"/>
    <col min="773" max="773" width="10.7109375" style="78" customWidth="1"/>
    <col min="774" max="774" width="14.28515625" style="78" customWidth="1"/>
    <col min="775" max="1024" width="9.140625" style="78"/>
    <col min="1025" max="1025" width="0" style="78" hidden="1" customWidth="1"/>
    <col min="1026" max="1026" width="61" style="78" customWidth="1"/>
    <col min="1027" max="1027" width="5.7109375" style="78" bestFit="1" customWidth="1"/>
    <col min="1028" max="1028" width="7.140625" style="78" customWidth="1"/>
    <col min="1029" max="1029" width="10.7109375" style="78" customWidth="1"/>
    <col min="1030" max="1030" width="14.28515625" style="78" customWidth="1"/>
    <col min="1031" max="1280" width="9.140625" style="78"/>
    <col min="1281" max="1281" width="0" style="78" hidden="1" customWidth="1"/>
    <col min="1282" max="1282" width="61" style="78" customWidth="1"/>
    <col min="1283" max="1283" width="5.7109375" style="78" bestFit="1" customWidth="1"/>
    <col min="1284" max="1284" width="7.140625" style="78" customWidth="1"/>
    <col min="1285" max="1285" width="10.7109375" style="78" customWidth="1"/>
    <col min="1286" max="1286" width="14.28515625" style="78" customWidth="1"/>
    <col min="1287" max="1536" width="9.140625" style="78"/>
    <col min="1537" max="1537" width="0" style="78" hidden="1" customWidth="1"/>
    <col min="1538" max="1538" width="61" style="78" customWidth="1"/>
    <col min="1539" max="1539" width="5.7109375" style="78" bestFit="1" customWidth="1"/>
    <col min="1540" max="1540" width="7.140625" style="78" customWidth="1"/>
    <col min="1541" max="1541" width="10.7109375" style="78" customWidth="1"/>
    <col min="1542" max="1542" width="14.28515625" style="78" customWidth="1"/>
    <col min="1543" max="1792" width="9.140625" style="78"/>
    <col min="1793" max="1793" width="0" style="78" hidden="1" customWidth="1"/>
    <col min="1794" max="1794" width="61" style="78" customWidth="1"/>
    <col min="1795" max="1795" width="5.7109375" style="78" bestFit="1" customWidth="1"/>
    <col min="1796" max="1796" width="7.140625" style="78" customWidth="1"/>
    <col min="1797" max="1797" width="10.7109375" style="78" customWidth="1"/>
    <col min="1798" max="1798" width="14.28515625" style="78" customWidth="1"/>
    <col min="1799" max="2048" width="9.140625" style="78"/>
    <col min="2049" max="2049" width="0" style="78" hidden="1" customWidth="1"/>
    <col min="2050" max="2050" width="61" style="78" customWidth="1"/>
    <col min="2051" max="2051" width="5.7109375" style="78" bestFit="1" customWidth="1"/>
    <col min="2052" max="2052" width="7.140625" style="78" customWidth="1"/>
    <col min="2053" max="2053" width="10.7109375" style="78" customWidth="1"/>
    <col min="2054" max="2054" width="14.28515625" style="78" customWidth="1"/>
    <col min="2055" max="2304" width="9.140625" style="78"/>
    <col min="2305" max="2305" width="0" style="78" hidden="1" customWidth="1"/>
    <col min="2306" max="2306" width="61" style="78" customWidth="1"/>
    <col min="2307" max="2307" width="5.7109375" style="78" bestFit="1" customWidth="1"/>
    <col min="2308" max="2308" width="7.140625" style="78" customWidth="1"/>
    <col min="2309" max="2309" width="10.7109375" style="78" customWidth="1"/>
    <col min="2310" max="2310" width="14.28515625" style="78" customWidth="1"/>
    <col min="2311" max="2560" width="9.140625" style="78"/>
    <col min="2561" max="2561" width="0" style="78" hidden="1" customWidth="1"/>
    <col min="2562" max="2562" width="61" style="78" customWidth="1"/>
    <col min="2563" max="2563" width="5.7109375" style="78" bestFit="1" customWidth="1"/>
    <col min="2564" max="2564" width="7.140625" style="78" customWidth="1"/>
    <col min="2565" max="2565" width="10.7109375" style="78" customWidth="1"/>
    <col min="2566" max="2566" width="14.28515625" style="78" customWidth="1"/>
    <col min="2567" max="2816" width="9.140625" style="78"/>
    <col min="2817" max="2817" width="0" style="78" hidden="1" customWidth="1"/>
    <col min="2818" max="2818" width="61" style="78" customWidth="1"/>
    <col min="2819" max="2819" width="5.7109375" style="78" bestFit="1" customWidth="1"/>
    <col min="2820" max="2820" width="7.140625" style="78" customWidth="1"/>
    <col min="2821" max="2821" width="10.7109375" style="78" customWidth="1"/>
    <col min="2822" max="2822" width="14.28515625" style="78" customWidth="1"/>
    <col min="2823" max="3072" width="9.140625" style="78"/>
    <col min="3073" max="3073" width="0" style="78" hidden="1" customWidth="1"/>
    <col min="3074" max="3074" width="61" style="78" customWidth="1"/>
    <col min="3075" max="3075" width="5.7109375" style="78" bestFit="1" customWidth="1"/>
    <col min="3076" max="3076" width="7.140625" style="78" customWidth="1"/>
    <col min="3077" max="3077" width="10.7109375" style="78" customWidth="1"/>
    <col min="3078" max="3078" width="14.28515625" style="78" customWidth="1"/>
    <col min="3079" max="3328" width="9.140625" style="78"/>
    <col min="3329" max="3329" width="0" style="78" hidden="1" customWidth="1"/>
    <col min="3330" max="3330" width="61" style="78" customWidth="1"/>
    <col min="3331" max="3331" width="5.7109375" style="78" bestFit="1" customWidth="1"/>
    <col min="3332" max="3332" width="7.140625" style="78" customWidth="1"/>
    <col min="3333" max="3333" width="10.7109375" style="78" customWidth="1"/>
    <col min="3334" max="3334" width="14.28515625" style="78" customWidth="1"/>
    <col min="3335" max="3584" width="9.140625" style="78"/>
    <col min="3585" max="3585" width="0" style="78" hidden="1" customWidth="1"/>
    <col min="3586" max="3586" width="61" style="78" customWidth="1"/>
    <col min="3587" max="3587" width="5.7109375" style="78" bestFit="1" customWidth="1"/>
    <col min="3588" max="3588" width="7.140625" style="78" customWidth="1"/>
    <col min="3589" max="3589" width="10.7109375" style="78" customWidth="1"/>
    <col min="3590" max="3590" width="14.28515625" style="78" customWidth="1"/>
    <col min="3591" max="3840" width="9.140625" style="78"/>
    <col min="3841" max="3841" width="0" style="78" hidden="1" customWidth="1"/>
    <col min="3842" max="3842" width="61" style="78" customWidth="1"/>
    <col min="3843" max="3843" width="5.7109375" style="78" bestFit="1" customWidth="1"/>
    <col min="3844" max="3844" width="7.140625" style="78" customWidth="1"/>
    <col min="3845" max="3845" width="10.7109375" style="78" customWidth="1"/>
    <col min="3846" max="3846" width="14.28515625" style="78" customWidth="1"/>
    <col min="3847" max="4096" width="9.140625" style="78"/>
    <col min="4097" max="4097" width="0" style="78" hidden="1" customWidth="1"/>
    <col min="4098" max="4098" width="61" style="78" customWidth="1"/>
    <col min="4099" max="4099" width="5.7109375" style="78" bestFit="1" customWidth="1"/>
    <col min="4100" max="4100" width="7.140625" style="78" customWidth="1"/>
    <col min="4101" max="4101" width="10.7109375" style="78" customWidth="1"/>
    <col min="4102" max="4102" width="14.28515625" style="78" customWidth="1"/>
    <col min="4103" max="4352" width="9.140625" style="78"/>
    <col min="4353" max="4353" width="0" style="78" hidden="1" customWidth="1"/>
    <col min="4354" max="4354" width="61" style="78" customWidth="1"/>
    <col min="4355" max="4355" width="5.7109375" style="78" bestFit="1" customWidth="1"/>
    <col min="4356" max="4356" width="7.140625" style="78" customWidth="1"/>
    <col min="4357" max="4357" width="10.7109375" style="78" customWidth="1"/>
    <col min="4358" max="4358" width="14.28515625" style="78" customWidth="1"/>
    <col min="4359" max="4608" width="9.140625" style="78"/>
    <col min="4609" max="4609" width="0" style="78" hidden="1" customWidth="1"/>
    <col min="4610" max="4610" width="61" style="78" customWidth="1"/>
    <col min="4611" max="4611" width="5.7109375" style="78" bestFit="1" customWidth="1"/>
    <col min="4612" max="4612" width="7.140625" style="78" customWidth="1"/>
    <col min="4613" max="4613" width="10.7109375" style="78" customWidth="1"/>
    <col min="4614" max="4614" width="14.28515625" style="78" customWidth="1"/>
    <col min="4615" max="4864" width="9.140625" style="78"/>
    <col min="4865" max="4865" width="0" style="78" hidden="1" customWidth="1"/>
    <col min="4866" max="4866" width="61" style="78" customWidth="1"/>
    <col min="4867" max="4867" width="5.7109375" style="78" bestFit="1" customWidth="1"/>
    <col min="4868" max="4868" width="7.140625" style="78" customWidth="1"/>
    <col min="4869" max="4869" width="10.7109375" style="78" customWidth="1"/>
    <col min="4870" max="4870" width="14.28515625" style="78" customWidth="1"/>
    <col min="4871" max="5120" width="9.140625" style="78"/>
    <col min="5121" max="5121" width="0" style="78" hidden="1" customWidth="1"/>
    <col min="5122" max="5122" width="61" style="78" customWidth="1"/>
    <col min="5123" max="5123" width="5.7109375" style="78" bestFit="1" customWidth="1"/>
    <col min="5124" max="5124" width="7.140625" style="78" customWidth="1"/>
    <col min="5125" max="5125" width="10.7109375" style="78" customWidth="1"/>
    <col min="5126" max="5126" width="14.28515625" style="78" customWidth="1"/>
    <col min="5127" max="5376" width="9.140625" style="78"/>
    <col min="5377" max="5377" width="0" style="78" hidden="1" customWidth="1"/>
    <col min="5378" max="5378" width="61" style="78" customWidth="1"/>
    <col min="5379" max="5379" width="5.7109375" style="78" bestFit="1" customWidth="1"/>
    <col min="5380" max="5380" width="7.140625" style="78" customWidth="1"/>
    <col min="5381" max="5381" width="10.7109375" style="78" customWidth="1"/>
    <col min="5382" max="5382" width="14.28515625" style="78" customWidth="1"/>
    <col min="5383" max="5632" width="9.140625" style="78"/>
    <col min="5633" max="5633" width="0" style="78" hidden="1" customWidth="1"/>
    <col min="5634" max="5634" width="61" style="78" customWidth="1"/>
    <col min="5635" max="5635" width="5.7109375" style="78" bestFit="1" customWidth="1"/>
    <col min="5636" max="5636" width="7.140625" style="78" customWidth="1"/>
    <col min="5637" max="5637" width="10.7109375" style="78" customWidth="1"/>
    <col min="5638" max="5638" width="14.28515625" style="78" customWidth="1"/>
    <col min="5639" max="5888" width="9.140625" style="78"/>
    <col min="5889" max="5889" width="0" style="78" hidden="1" customWidth="1"/>
    <col min="5890" max="5890" width="61" style="78" customWidth="1"/>
    <col min="5891" max="5891" width="5.7109375" style="78" bestFit="1" customWidth="1"/>
    <col min="5892" max="5892" width="7.140625" style="78" customWidth="1"/>
    <col min="5893" max="5893" width="10.7109375" style="78" customWidth="1"/>
    <col min="5894" max="5894" width="14.28515625" style="78" customWidth="1"/>
    <col min="5895" max="6144" width="9.140625" style="78"/>
    <col min="6145" max="6145" width="0" style="78" hidden="1" customWidth="1"/>
    <col min="6146" max="6146" width="61" style="78" customWidth="1"/>
    <col min="6147" max="6147" width="5.7109375" style="78" bestFit="1" customWidth="1"/>
    <col min="6148" max="6148" width="7.140625" style="78" customWidth="1"/>
    <col min="6149" max="6149" width="10.7109375" style="78" customWidth="1"/>
    <col min="6150" max="6150" width="14.28515625" style="78" customWidth="1"/>
    <col min="6151" max="6400" width="9.140625" style="78"/>
    <col min="6401" max="6401" width="0" style="78" hidden="1" customWidth="1"/>
    <col min="6402" max="6402" width="61" style="78" customWidth="1"/>
    <col min="6403" max="6403" width="5.7109375" style="78" bestFit="1" customWidth="1"/>
    <col min="6404" max="6404" width="7.140625" style="78" customWidth="1"/>
    <col min="6405" max="6405" width="10.7109375" style="78" customWidth="1"/>
    <col min="6406" max="6406" width="14.28515625" style="78" customWidth="1"/>
    <col min="6407" max="6656" width="9.140625" style="78"/>
    <col min="6657" max="6657" width="0" style="78" hidden="1" customWidth="1"/>
    <col min="6658" max="6658" width="61" style="78" customWidth="1"/>
    <col min="6659" max="6659" width="5.7109375" style="78" bestFit="1" customWidth="1"/>
    <col min="6660" max="6660" width="7.140625" style="78" customWidth="1"/>
    <col min="6661" max="6661" width="10.7109375" style="78" customWidth="1"/>
    <col min="6662" max="6662" width="14.28515625" style="78" customWidth="1"/>
    <col min="6663" max="6912" width="9.140625" style="78"/>
    <col min="6913" max="6913" width="0" style="78" hidden="1" customWidth="1"/>
    <col min="6914" max="6914" width="61" style="78" customWidth="1"/>
    <col min="6915" max="6915" width="5.7109375" style="78" bestFit="1" customWidth="1"/>
    <col min="6916" max="6916" width="7.140625" style="78" customWidth="1"/>
    <col min="6917" max="6917" width="10.7109375" style="78" customWidth="1"/>
    <col min="6918" max="6918" width="14.28515625" style="78" customWidth="1"/>
    <col min="6919" max="7168" width="9.140625" style="78"/>
    <col min="7169" max="7169" width="0" style="78" hidden="1" customWidth="1"/>
    <col min="7170" max="7170" width="61" style="78" customWidth="1"/>
    <col min="7171" max="7171" width="5.7109375" style="78" bestFit="1" customWidth="1"/>
    <col min="7172" max="7172" width="7.140625" style="78" customWidth="1"/>
    <col min="7173" max="7173" width="10.7109375" style="78" customWidth="1"/>
    <col min="7174" max="7174" width="14.28515625" style="78" customWidth="1"/>
    <col min="7175" max="7424" width="9.140625" style="78"/>
    <col min="7425" max="7425" width="0" style="78" hidden="1" customWidth="1"/>
    <col min="7426" max="7426" width="61" style="78" customWidth="1"/>
    <col min="7427" max="7427" width="5.7109375" style="78" bestFit="1" customWidth="1"/>
    <col min="7428" max="7428" width="7.140625" style="78" customWidth="1"/>
    <col min="7429" max="7429" width="10.7109375" style="78" customWidth="1"/>
    <col min="7430" max="7430" width="14.28515625" style="78" customWidth="1"/>
    <col min="7431" max="7680" width="9.140625" style="78"/>
    <col min="7681" max="7681" width="0" style="78" hidden="1" customWidth="1"/>
    <col min="7682" max="7682" width="61" style="78" customWidth="1"/>
    <col min="7683" max="7683" width="5.7109375" style="78" bestFit="1" customWidth="1"/>
    <col min="7684" max="7684" width="7.140625" style="78" customWidth="1"/>
    <col min="7685" max="7685" width="10.7109375" style="78" customWidth="1"/>
    <col min="7686" max="7686" width="14.28515625" style="78" customWidth="1"/>
    <col min="7687" max="7936" width="9.140625" style="78"/>
    <col min="7937" max="7937" width="0" style="78" hidden="1" customWidth="1"/>
    <col min="7938" max="7938" width="61" style="78" customWidth="1"/>
    <col min="7939" max="7939" width="5.7109375" style="78" bestFit="1" customWidth="1"/>
    <col min="7940" max="7940" width="7.140625" style="78" customWidth="1"/>
    <col min="7941" max="7941" width="10.7109375" style="78" customWidth="1"/>
    <col min="7942" max="7942" width="14.28515625" style="78" customWidth="1"/>
    <col min="7943" max="8192" width="9.140625" style="78"/>
    <col min="8193" max="8193" width="0" style="78" hidden="1" customWidth="1"/>
    <col min="8194" max="8194" width="61" style="78" customWidth="1"/>
    <col min="8195" max="8195" width="5.7109375" style="78" bestFit="1" customWidth="1"/>
    <col min="8196" max="8196" width="7.140625" style="78" customWidth="1"/>
    <col min="8197" max="8197" width="10.7109375" style="78" customWidth="1"/>
    <col min="8198" max="8198" width="14.28515625" style="78" customWidth="1"/>
    <col min="8199" max="8448" width="9.140625" style="78"/>
    <col min="8449" max="8449" width="0" style="78" hidden="1" customWidth="1"/>
    <col min="8450" max="8450" width="61" style="78" customWidth="1"/>
    <col min="8451" max="8451" width="5.7109375" style="78" bestFit="1" customWidth="1"/>
    <col min="8452" max="8452" width="7.140625" style="78" customWidth="1"/>
    <col min="8453" max="8453" width="10.7109375" style="78" customWidth="1"/>
    <col min="8454" max="8454" width="14.28515625" style="78" customWidth="1"/>
    <col min="8455" max="8704" width="9.140625" style="78"/>
    <col min="8705" max="8705" width="0" style="78" hidden="1" customWidth="1"/>
    <col min="8706" max="8706" width="61" style="78" customWidth="1"/>
    <col min="8707" max="8707" width="5.7109375" style="78" bestFit="1" customWidth="1"/>
    <col min="8708" max="8708" width="7.140625" style="78" customWidth="1"/>
    <col min="8709" max="8709" width="10.7109375" style="78" customWidth="1"/>
    <col min="8710" max="8710" width="14.28515625" style="78" customWidth="1"/>
    <col min="8711" max="8960" width="9.140625" style="78"/>
    <col min="8961" max="8961" width="0" style="78" hidden="1" customWidth="1"/>
    <col min="8962" max="8962" width="61" style="78" customWidth="1"/>
    <col min="8963" max="8963" width="5.7109375" style="78" bestFit="1" customWidth="1"/>
    <col min="8964" max="8964" width="7.140625" style="78" customWidth="1"/>
    <col min="8965" max="8965" width="10.7109375" style="78" customWidth="1"/>
    <col min="8966" max="8966" width="14.28515625" style="78" customWidth="1"/>
    <col min="8967" max="9216" width="9.140625" style="78"/>
    <col min="9217" max="9217" width="0" style="78" hidden="1" customWidth="1"/>
    <col min="9218" max="9218" width="61" style="78" customWidth="1"/>
    <col min="9219" max="9219" width="5.7109375" style="78" bestFit="1" customWidth="1"/>
    <col min="9220" max="9220" width="7.140625" style="78" customWidth="1"/>
    <col min="9221" max="9221" width="10.7109375" style="78" customWidth="1"/>
    <col min="9222" max="9222" width="14.28515625" style="78" customWidth="1"/>
    <col min="9223" max="9472" width="9.140625" style="78"/>
    <col min="9473" max="9473" width="0" style="78" hidden="1" customWidth="1"/>
    <col min="9474" max="9474" width="61" style="78" customWidth="1"/>
    <col min="9475" max="9475" width="5.7109375" style="78" bestFit="1" customWidth="1"/>
    <col min="9476" max="9476" width="7.140625" style="78" customWidth="1"/>
    <col min="9477" max="9477" width="10.7109375" style="78" customWidth="1"/>
    <col min="9478" max="9478" width="14.28515625" style="78" customWidth="1"/>
    <col min="9479" max="9728" width="9.140625" style="78"/>
    <col min="9729" max="9729" width="0" style="78" hidden="1" customWidth="1"/>
    <col min="9730" max="9730" width="61" style="78" customWidth="1"/>
    <col min="9731" max="9731" width="5.7109375" style="78" bestFit="1" customWidth="1"/>
    <col min="9732" max="9732" width="7.140625" style="78" customWidth="1"/>
    <col min="9733" max="9733" width="10.7109375" style="78" customWidth="1"/>
    <col min="9734" max="9734" width="14.28515625" style="78" customWidth="1"/>
    <col min="9735" max="9984" width="9.140625" style="78"/>
    <col min="9985" max="9985" width="0" style="78" hidden="1" customWidth="1"/>
    <col min="9986" max="9986" width="61" style="78" customWidth="1"/>
    <col min="9987" max="9987" width="5.7109375" style="78" bestFit="1" customWidth="1"/>
    <col min="9988" max="9988" width="7.140625" style="78" customWidth="1"/>
    <col min="9989" max="9989" width="10.7109375" style="78" customWidth="1"/>
    <col min="9990" max="9990" width="14.28515625" style="78" customWidth="1"/>
    <col min="9991" max="10240" width="9.140625" style="78"/>
    <col min="10241" max="10241" width="0" style="78" hidden="1" customWidth="1"/>
    <col min="10242" max="10242" width="61" style="78" customWidth="1"/>
    <col min="10243" max="10243" width="5.7109375" style="78" bestFit="1" customWidth="1"/>
    <col min="10244" max="10244" width="7.140625" style="78" customWidth="1"/>
    <col min="10245" max="10245" width="10.7109375" style="78" customWidth="1"/>
    <col min="10246" max="10246" width="14.28515625" style="78" customWidth="1"/>
    <col min="10247" max="10496" width="9.140625" style="78"/>
    <col min="10497" max="10497" width="0" style="78" hidden="1" customWidth="1"/>
    <col min="10498" max="10498" width="61" style="78" customWidth="1"/>
    <col min="10499" max="10499" width="5.7109375" style="78" bestFit="1" customWidth="1"/>
    <col min="10500" max="10500" width="7.140625" style="78" customWidth="1"/>
    <col min="10501" max="10501" width="10.7109375" style="78" customWidth="1"/>
    <col min="10502" max="10502" width="14.28515625" style="78" customWidth="1"/>
    <col min="10503" max="10752" width="9.140625" style="78"/>
    <col min="10753" max="10753" width="0" style="78" hidden="1" customWidth="1"/>
    <col min="10754" max="10754" width="61" style="78" customWidth="1"/>
    <col min="10755" max="10755" width="5.7109375" style="78" bestFit="1" customWidth="1"/>
    <col min="10756" max="10756" width="7.140625" style="78" customWidth="1"/>
    <col min="10757" max="10757" width="10.7109375" style="78" customWidth="1"/>
    <col min="10758" max="10758" width="14.28515625" style="78" customWidth="1"/>
    <col min="10759" max="11008" width="9.140625" style="78"/>
    <col min="11009" max="11009" width="0" style="78" hidden="1" customWidth="1"/>
    <col min="11010" max="11010" width="61" style="78" customWidth="1"/>
    <col min="11011" max="11011" width="5.7109375" style="78" bestFit="1" customWidth="1"/>
    <col min="11012" max="11012" width="7.140625" style="78" customWidth="1"/>
    <col min="11013" max="11013" width="10.7109375" style="78" customWidth="1"/>
    <col min="11014" max="11014" width="14.28515625" style="78" customWidth="1"/>
    <col min="11015" max="11264" width="9.140625" style="78"/>
    <col min="11265" max="11265" width="0" style="78" hidden="1" customWidth="1"/>
    <col min="11266" max="11266" width="61" style="78" customWidth="1"/>
    <col min="11267" max="11267" width="5.7109375" style="78" bestFit="1" customWidth="1"/>
    <col min="11268" max="11268" width="7.140625" style="78" customWidth="1"/>
    <col min="11269" max="11269" width="10.7109375" style="78" customWidth="1"/>
    <col min="11270" max="11270" width="14.28515625" style="78" customWidth="1"/>
    <col min="11271" max="11520" width="9.140625" style="78"/>
    <col min="11521" max="11521" width="0" style="78" hidden="1" customWidth="1"/>
    <col min="11522" max="11522" width="61" style="78" customWidth="1"/>
    <col min="11523" max="11523" width="5.7109375" style="78" bestFit="1" customWidth="1"/>
    <col min="11524" max="11524" width="7.140625" style="78" customWidth="1"/>
    <col min="11525" max="11525" width="10.7109375" style="78" customWidth="1"/>
    <col min="11526" max="11526" width="14.28515625" style="78" customWidth="1"/>
    <col min="11527" max="11776" width="9.140625" style="78"/>
    <col min="11777" max="11777" width="0" style="78" hidden="1" customWidth="1"/>
    <col min="11778" max="11778" width="61" style="78" customWidth="1"/>
    <col min="11779" max="11779" width="5.7109375" style="78" bestFit="1" customWidth="1"/>
    <col min="11780" max="11780" width="7.140625" style="78" customWidth="1"/>
    <col min="11781" max="11781" width="10.7109375" style="78" customWidth="1"/>
    <col min="11782" max="11782" width="14.28515625" style="78" customWidth="1"/>
    <col min="11783" max="12032" width="9.140625" style="78"/>
    <col min="12033" max="12033" width="0" style="78" hidden="1" customWidth="1"/>
    <col min="12034" max="12034" width="61" style="78" customWidth="1"/>
    <col min="12035" max="12035" width="5.7109375" style="78" bestFit="1" customWidth="1"/>
    <col min="12036" max="12036" width="7.140625" style="78" customWidth="1"/>
    <col min="12037" max="12037" width="10.7109375" style="78" customWidth="1"/>
    <col min="12038" max="12038" width="14.28515625" style="78" customWidth="1"/>
    <col min="12039" max="12288" width="9.140625" style="78"/>
    <col min="12289" max="12289" width="0" style="78" hidden="1" customWidth="1"/>
    <col min="12290" max="12290" width="61" style="78" customWidth="1"/>
    <col min="12291" max="12291" width="5.7109375" style="78" bestFit="1" customWidth="1"/>
    <col min="12292" max="12292" width="7.140625" style="78" customWidth="1"/>
    <col min="12293" max="12293" width="10.7109375" style="78" customWidth="1"/>
    <col min="12294" max="12294" width="14.28515625" style="78" customWidth="1"/>
    <col min="12295" max="12544" width="9.140625" style="78"/>
    <col min="12545" max="12545" width="0" style="78" hidden="1" customWidth="1"/>
    <col min="12546" max="12546" width="61" style="78" customWidth="1"/>
    <col min="12547" max="12547" width="5.7109375" style="78" bestFit="1" customWidth="1"/>
    <col min="12548" max="12548" width="7.140625" style="78" customWidth="1"/>
    <col min="12549" max="12549" width="10.7109375" style="78" customWidth="1"/>
    <col min="12550" max="12550" width="14.28515625" style="78" customWidth="1"/>
    <col min="12551" max="12800" width="9.140625" style="78"/>
    <col min="12801" max="12801" width="0" style="78" hidden="1" customWidth="1"/>
    <col min="12802" max="12802" width="61" style="78" customWidth="1"/>
    <col min="12803" max="12803" width="5.7109375" style="78" bestFit="1" customWidth="1"/>
    <col min="12804" max="12804" width="7.140625" style="78" customWidth="1"/>
    <col min="12805" max="12805" width="10.7109375" style="78" customWidth="1"/>
    <col min="12806" max="12806" width="14.28515625" style="78" customWidth="1"/>
    <col min="12807" max="13056" width="9.140625" style="78"/>
    <col min="13057" max="13057" width="0" style="78" hidden="1" customWidth="1"/>
    <col min="13058" max="13058" width="61" style="78" customWidth="1"/>
    <col min="13059" max="13059" width="5.7109375" style="78" bestFit="1" customWidth="1"/>
    <col min="13060" max="13060" width="7.140625" style="78" customWidth="1"/>
    <col min="13061" max="13061" width="10.7109375" style="78" customWidth="1"/>
    <col min="13062" max="13062" width="14.28515625" style="78" customWidth="1"/>
    <col min="13063" max="13312" width="9.140625" style="78"/>
    <col min="13313" max="13313" width="0" style="78" hidden="1" customWidth="1"/>
    <col min="13314" max="13314" width="61" style="78" customWidth="1"/>
    <col min="13315" max="13315" width="5.7109375" style="78" bestFit="1" customWidth="1"/>
    <col min="13316" max="13316" width="7.140625" style="78" customWidth="1"/>
    <col min="13317" max="13317" width="10.7109375" style="78" customWidth="1"/>
    <col min="13318" max="13318" width="14.28515625" style="78" customWidth="1"/>
    <col min="13319" max="13568" width="9.140625" style="78"/>
    <col min="13569" max="13569" width="0" style="78" hidden="1" customWidth="1"/>
    <col min="13570" max="13570" width="61" style="78" customWidth="1"/>
    <col min="13571" max="13571" width="5.7109375" style="78" bestFit="1" customWidth="1"/>
    <col min="13572" max="13572" width="7.140625" style="78" customWidth="1"/>
    <col min="13573" max="13573" width="10.7109375" style="78" customWidth="1"/>
    <col min="13574" max="13574" width="14.28515625" style="78" customWidth="1"/>
    <col min="13575" max="13824" width="9.140625" style="78"/>
    <col min="13825" max="13825" width="0" style="78" hidden="1" customWidth="1"/>
    <col min="13826" max="13826" width="61" style="78" customWidth="1"/>
    <col min="13827" max="13827" width="5.7109375" style="78" bestFit="1" customWidth="1"/>
    <col min="13828" max="13828" width="7.140625" style="78" customWidth="1"/>
    <col min="13829" max="13829" width="10.7109375" style="78" customWidth="1"/>
    <col min="13830" max="13830" width="14.28515625" style="78" customWidth="1"/>
    <col min="13831" max="14080" width="9.140625" style="78"/>
    <col min="14081" max="14081" width="0" style="78" hidden="1" customWidth="1"/>
    <col min="14082" max="14082" width="61" style="78" customWidth="1"/>
    <col min="14083" max="14083" width="5.7109375" style="78" bestFit="1" customWidth="1"/>
    <col min="14084" max="14084" width="7.140625" style="78" customWidth="1"/>
    <col min="14085" max="14085" width="10.7109375" style="78" customWidth="1"/>
    <col min="14086" max="14086" width="14.28515625" style="78" customWidth="1"/>
    <col min="14087" max="14336" width="9.140625" style="78"/>
    <col min="14337" max="14337" width="0" style="78" hidden="1" customWidth="1"/>
    <col min="14338" max="14338" width="61" style="78" customWidth="1"/>
    <col min="14339" max="14339" width="5.7109375" style="78" bestFit="1" customWidth="1"/>
    <col min="14340" max="14340" width="7.140625" style="78" customWidth="1"/>
    <col min="14341" max="14341" width="10.7109375" style="78" customWidth="1"/>
    <col min="14342" max="14342" width="14.28515625" style="78" customWidth="1"/>
    <col min="14343" max="14592" width="9.140625" style="78"/>
    <col min="14593" max="14593" width="0" style="78" hidden="1" customWidth="1"/>
    <col min="14594" max="14594" width="61" style="78" customWidth="1"/>
    <col min="14595" max="14595" width="5.7109375" style="78" bestFit="1" customWidth="1"/>
    <col min="14596" max="14596" width="7.140625" style="78" customWidth="1"/>
    <col min="14597" max="14597" width="10.7109375" style="78" customWidth="1"/>
    <col min="14598" max="14598" width="14.28515625" style="78" customWidth="1"/>
    <col min="14599" max="14848" width="9.140625" style="78"/>
    <col min="14849" max="14849" width="0" style="78" hidden="1" customWidth="1"/>
    <col min="14850" max="14850" width="61" style="78" customWidth="1"/>
    <col min="14851" max="14851" width="5.7109375" style="78" bestFit="1" customWidth="1"/>
    <col min="14852" max="14852" width="7.140625" style="78" customWidth="1"/>
    <col min="14853" max="14853" width="10.7109375" style="78" customWidth="1"/>
    <col min="14854" max="14854" width="14.28515625" style="78" customWidth="1"/>
    <col min="14855" max="15104" width="9.140625" style="78"/>
    <col min="15105" max="15105" width="0" style="78" hidden="1" customWidth="1"/>
    <col min="15106" max="15106" width="61" style="78" customWidth="1"/>
    <col min="15107" max="15107" width="5.7109375" style="78" bestFit="1" customWidth="1"/>
    <col min="15108" max="15108" width="7.140625" style="78" customWidth="1"/>
    <col min="15109" max="15109" width="10.7109375" style="78" customWidth="1"/>
    <col min="15110" max="15110" width="14.28515625" style="78" customWidth="1"/>
    <col min="15111" max="15360" width="9.140625" style="78"/>
    <col min="15361" max="15361" width="0" style="78" hidden="1" customWidth="1"/>
    <col min="15362" max="15362" width="61" style="78" customWidth="1"/>
    <col min="15363" max="15363" width="5.7109375" style="78" bestFit="1" customWidth="1"/>
    <col min="15364" max="15364" width="7.140625" style="78" customWidth="1"/>
    <col min="15365" max="15365" width="10.7109375" style="78" customWidth="1"/>
    <col min="15366" max="15366" width="14.28515625" style="78" customWidth="1"/>
    <col min="15367" max="15616" width="9.140625" style="78"/>
    <col min="15617" max="15617" width="0" style="78" hidden="1" customWidth="1"/>
    <col min="15618" max="15618" width="61" style="78" customWidth="1"/>
    <col min="15619" max="15619" width="5.7109375" style="78" bestFit="1" customWidth="1"/>
    <col min="15620" max="15620" width="7.140625" style="78" customWidth="1"/>
    <col min="15621" max="15621" width="10.7109375" style="78" customWidth="1"/>
    <col min="15622" max="15622" width="14.28515625" style="78" customWidth="1"/>
    <col min="15623" max="15872" width="9.140625" style="78"/>
    <col min="15873" max="15873" width="0" style="78" hidden="1" customWidth="1"/>
    <col min="15874" max="15874" width="61" style="78" customWidth="1"/>
    <col min="15875" max="15875" width="5.7109375" style="78" bestFit="1" customWidth="1"/>
    <col min="15876" max="15876" width="7.140625" style="78" customWidth="1"/>
    <col min="15877" max="15877" width="10.7109375" style="78" customWidth="1"/>
    <col min="15878" max="15878" width="14.28515625" style="78" customWidth="1"/>
    <col min="15879" max="16128" width="9.140625" style="78"/>
    <col min="16129" max="16129" width="0" style="78" hidden="1" customWidth="1"/>
    <col min="16130" max="16130" width="61" style="78" customWidth="1"/>
    <col min="16131" max="16131" width="5.7109375" style="78" bestFit="1" customWidth="1"/>
    <col min="16132" max="16132" width="7.140625" style="78" customWidth="1"/>
    <col min="16133" max="16133" width="10.7109375" style="78" customWidth="1"/>
    <col min="16134" max="16134" width="14.28515625" style="78" customWidth="1"/>
    <col min="16135" max="16384" width="9.140625" style="78"/>
  </cols>
  <sheetData>
    <row r="1" spans="1:6" s="158" customFormat="1" ht="12.75" customHeight="1" x14ac:dyDescent="0.25">
      <c r="A1" s="155" t="s">
        <v>0</v>
      </c>
      <c r="B1" s="156" t="s">
        <v>1508</v>
      </c>
      <c r="C1" s="157" t="s">
        <v>1509</v>
      </c>
      <c r="D1" s="156" t="s">
        <v>1510</v>
      </c>
      <c r="E1" s="157" t="s">
        <v>2</v>
      </c>
      <c r="F1" s="156" t="s">
        <v>3</v>
      </c>
    </row>
    <row r="2" spans="1:6" x14ac:dyDescent="0.2">
      <c r="A2" s="159"/>
      <c r="B2" s="160"/>
      <c r="C2" s="161"/>
      <c r="D2" s="162"/>
      <c r="E2" s="163"/>
      <c r="F2" s="164"/>
    </row>
    <row r="3" spans="1:6" ht="15.75" x14ac:dyDescent="0.25">
      <c r="A3" s="159"/>
      <c r="B3" s="165" t="s">
        <v>1511</v>
      </c>
      <c r="C3" s="161"/>
      <c r="D3" s="162"/>
      <c r="E3" s="166"/>
      <c r="F3" s="167"/>
    </row>
    <row r="4" spans="1:6" x14ac:dyDescent="0.2">
      <c r="A4" s="159"/>
      <c r="B4" s="160"/>
      <c r="C4" s="161"/>
      <c r="D4" s="162"/>
      <c r="E4" s="166"/>
      <c r="F4" s="167"/>
    </row>
    <row r="5" spans="1:6" ht="15.75" x14ac:dyDescent="0.25">
      <c r="A5" s="159"/>
      <c r="B5" s="165" t="s">
        <v>1512</v>
      </c>
      <c r="C5" s="161"/>
      <c r="D5" s="162"/>
      <c r="E5" s="166"/>
      <c r="F5" s="167"/>
    </row>
    <row r="6" spans="1:6" x14ac:dyDescent="0.2">
      <c r="A6" s="159"/>
      <c r="B6" s="160"/>
      <c r="C6" s="161"/>
      <c r="D6" s="162"/>
      <c r="E6" s="166"/>
      <c r="F6" s="167"/>
    </row>
    <row r="7" spans="1:6" ht="15.75" x14ac:dyDescent="0.25">
      <c r="A7" s="159"/>
      <c r="B7" s="165" t="s">
        <v>1513</v>
      </c>
      <c r="C7" s="161"/>
      <c r="D7" s="162"/>
      <c r="E7" s="166"/>
      <c r="F7" s="167"/>
    </row>
    <row r="8" spans="1:6" x14ac:dyDescent="0.2">
      <c r="A8" s="159"/>
      <c r="B8" s="160"/>
      <c r="C8" s="161"/>
      <c r="D8" s="162"/>
      <c r="E8" s="166"/>
      <c r="F8" s="167"/>
    </row>
    <row r="9" spans="1:6" ht="15.75" x14ac:dyDescent="0.25">
      <c r="A9" s="159"/>
      <c r="B9" s="165" t="s">
        <v>1514</v>
      </c>
      <c r="C9" s="161"/>
      <c r="D9" s="162"/>
      <c r="E9" s="166"/>
      <c r="F9" s="167"/>
    </row>
    <row r="10" spans="1:6" x14ac:dyDescent="0.2">
      <c r="A10" s="159"/>
      <c r="B10" s="160"/>
      <c r="C10" s="161"/>
      <c r="D10" s="162"/>
      <c r="E10" s="166"/>
      <c r="F10" s="167"/>
    </row>
    <row r="11" spans="1:6" x14ac:dyDescent="0.2">
      <c r="A11" s="159"/>
      <c r="B11" s="160" t="s">
        <v>1515</v>
      </c>
      <c r="C11" s="161"/>
      <c r="D11" s="162"/>
      <c r="E11" s="166"/>
      <c r="F11" s="167"/>
    </row>
    <row r="12" spans="1:6" x14ac:dyDescent="0.2">
      <c r="A12" s="159"/>
      <c r="B12" s="160" t="s">
        <v>1516</v>
      </c>
      <c r="C12" s="161"/>
      <c r="D12" s="162"/>
      <c r="E12" s="166"/>
      <c r="F12" s="167"/>
    </row>
    <row r="13" spans="1:6" x14ac:dyDescent="0.2">
      <c r="A13" s="159"/>
      <c r="B13" s="160" t="s">
        <v>1517</v>
      </c>
      <c r="C13" s="161"/>
      <c r="D13" s="162"/>
      <c r="E13" s="166"/>
      <c r="F13" s="167"/>
    </row>
    <row r="14" spans="1:6" x14ac:dyDescent="0.2">
      <c r="A14" s="159"/>
      <c r="B14" s="160"/>
      <c r="C14" s="161"/>
      <c r="D14" s="162"/>
      <c r="E14" s="166"/>
      <c r="F14" s="167"/>
    </row>
    <row r="15" spans="1:6" x14ac:dyDescent="0.2">
      <c r="A15" s="159"/>
      <c r="B15" s="160" t="s">
        <v>1518</v>
      </c>
      <c r="C15" s="161"/>
      <c r="D15" s="162"/>
      <c r="E15" s="166"/>
      <c r="F15" s="167"/>
    </row>
    <row r="16" spans="1:6" x14ac:dyDescent="0.2">
      <c r="A16" s="159"/>
      <c r="B16" s="160" t="s">
        <v>1519</v>
      </c>
      <c r="C16" s="161"/>
      <c r="D16" s="162"/>
      <c r="E16" s="166"/>
      <c r="F16" s="167"/>
    </row>
    <row r="17" spans="1:6" x14ac:dyDescent="0.2">
      <c r="A17" s="159"/>
      <c r="B17" s="160" t="s">
        <v>1520</v>
      </c>
      <c r="C17" s="161"/>
      <c r="D17" s="162"/>
      <c r="E17" s="166"/>
      <c r="F17" s="167"/>
    </row>
    <row r="18" spans="1:6" x14ac:dyDescent="0.2">
      <c r="A18" s="159"/>
      <c r="B18" s="160" t="s">
        <v>1521</v>
      </c>
      <c r="C18" s="161"/>
      <c r="D18" s="162"/>
      <c r="E18" s="166"/>
      <c r="F18" s="167"/>
    </row>
    <row r="19" spans="1:6" x14ac:dyDescent="0.2">
      <c r="A19" s="159"/>
      <c r="B19" s="160"/>
      <c r="C19" s="161"/>
      <c r="D19" s="162"/>
      <c r="E19" s="166"/>
      <c r="F19" s="167"/>
    </row>
    <row r="20" spans="1:6" x14ac:dyDescent="0.2">
      <c r="A20" s="159"/>
      <c r="B20" s="160" t="s">
        <v>1522</v>
      </c>
      <c r="C20" s="161"/>
      <c r="D20" s="162"/>
      <c r="E20" s="166"/>
      <c r="F20" s="167"/>
    </row>
    <row r="21" spans="1:6" x14ac:dyDescent="0.2">
      <c r="A21" s="159"/>
      <c r="B21" s="160" t="s">
        <v>1523</v>
      </c>
      <c r="C21" s="161"/>
      <c r="D21" s="162"/>
      <c r="E21" s="166"/>
      <c r="F21" s="167"/>
    </row>
    <row r="22" spans="1:6" x14ac:dyDescent="0.2">
      <c r="A22" s="159"/>
      <c r="B22" s="160" t="s">
        <v>1524</v>
      </c>
      <c r="C22" s="161"/>
      <c r="D22" s="162"/>
      <c r="E22" s="166"/>
      <c r="F22" s="167"/>
    </row>
    <row r="23" spans="1:6" x14ac:dyDescent="0.2">
      <c r="A23" s="159"/>
      <c r="B23" s="160" t="s">
        <v>1525</v>
      </c>
      <c r="C23" s="161"/>
      <c r="D23" s="162"/>
      <c r="E23" s="166"/>
      <c r="F23" s="167"/>
    </row>
    <row r="24" spans="1:6" x14ac:dyDescent="0.2">
      <c r="A24" s="159"/>
      <c r="B24" s="160" t="s">
        <v>1526</v>
      </c>
      <c r="C24" s="161"/>
      <c r="D24" s="162"/>
      <c r="E24" s="166"/>
      <c r="F24" s="167"/>
    </row>
    <row r="25" spans="1:6" x14ac:dyDescent="0.2">
      <c r="A25" s="159"/>
      <c r="B25" s="160" t="s">
        <v>1527</v>
      </c>
      <c r="C25" s="161"/>
      <c r="D25" s="162"/>
      <c r="E25" s="166"/>
      <c r="F25" s="167"/>
    </row>
    <row r="26" spans="1:6" x14ac:dyDescent="0.2">
      <c r="A26" s="159"/>
      <c r="B26" s="160" t="s">
        <v>1528</v>
      </c>
      <c r="C26" s="161"/>
      <c r="D26" s="162"/>
      <c r="E26" s="166"/>
      <c r="F26" s="167"/>
    </row>
    <row r="27" spans="1:6" x14ac:dyDescent="0.2">
      <c r="A27" s="159"/>
      <c r="B27" s="160" t="s">
        <v>1529</v>
      </c>
      <c r="C27" s="161"/>
      <c r="D27" s="162"/>
      <c r="E27" s="166"/>
      <c r="F27" s="167"/>
    </row>
    <row r="28" spans="1:6" x14ac:dyDescent="0.2">
      <c r="A28" s="159"/>
      <c r="B28" s="160" t="s">
        <v>1530</v>
      </c>
      <c r="C28" s="161"/>
      <c r="D28" s="162"/>
      <c r="E28" s="166"/>
      <c r="F28" s="167"/>
    </row>
    <row r="29" spans="1:6" x14ac:dyDescent="0.2">
      <c r="A29" s="159"/>
      <c r="B29" s="160" t="s">
        <v>1531</v>
      </c>
      <c r="C29" s="161"/>
      <c r="D29" s="162"/>
      <c r="E29" s="166"/>
      <c r="F29" s="167"/>
    </row>
    <row r="30" spans="1:6" x14ac:dyDescent="0.2">
      <c r="A30" s="159"/>
      <c r="B30" s="160" t="s">
        <v>1532</v>
      </c>
      <c r="C30" s="161"/>
      <c r="D30" s="162"/>
      <c r="E30" s="166"/>
      <c r="F30" s="167"/>
    </row>
    <row r="31" spans="1:6" x14ac:dyDescent="0.2">
      <c r="A31" s="159"/>
      <c r="B31" s="160" t="s">
        <v>1533</v>
      </c>
      <c r="C31" s="161"/>
      <c r="D31" s="162"/>
      <c r="E31" s="166"/>
      <c r="F31" s="167"/>
    </row>
    <row r="32" spans="1:6" x14ac:dyDescent="0.2">
      <c r="A32" s="159"/>
      <c r="B32" s="160" t="s">
        <v>1534</v>
      </c>
      <c r="C32" s="161"/>
      <c r="D32" s="162"/>
      <c r="E32" s="166"/>
      <c r="F32" s="167"/>
    </row>
    <row r="33" spans="1:6" x14ac:dyDescent="0.2">
      <c r="A33" s="159"/>
      <c r="B33" s="160" t="s">
        <v>1535</v>
      </c>
      <c r="C33" s="161"/>
      <c r="D33" s="162"/>
      <c r="E33" s="166"/>
      <c r="F33" s="167"/>
    </row>
    <row r="34" spans="1:6" x14ac:dyDescent="0.2">
      <c r="A34" s="159"/>
      <c r="B34" s="160"/>
      <c r="C34" s="161"/>
      <c r="D34" s="162"/>
      <c r="E34" s="166"/>
      <c r="F34" s="167"/>
    </row>
    <row r="35" spans="1:6" x14ac:dyDescent="0.2">
      <c r="A35" s="159"/>
      <c r="B35" s="160" t="s">
        <v>1536</v>
      </c>
      <c r="C35" s="161"/>
      <c r="D35" s="162"/>
      <c r="E35" s="166"/>
      <c r="F35" s="167"/>
    </row>
    <row r="36" spans="1:6" x14ac:dyDescent="0.2">
      <c r="A36" s="159"/>
      <c r="B36" s="160" t="s">
        <v>1537</v>
      </c>
      <c r="C36" s="161"/>
      <c r="D36" s="162"/>
      <c r="E36" s="166"/>
      <c r="F36" s="167"/>
    </row>
    <row r="37" spans="1:6" x14ac:dyDescent="0.2">
      <c r="A37" s="159"/>
      <c r="B37" s="160" t="s">
        <v>1538</v>
      </c>
      <c r="C37" s="161"/>
      <c r="D37" s="162"/>
      <c r="E37" s="166"/>
      <c r="F37" s="167"/>
    </row>
    <row r="38" spans="1:6" x14ac:dyDescent="0.2">
      <c r="A38" s="159"/>
      <c r="B38" s="160" t="s">
        <v>1539</v>
      </c>
      <c r="C38" s="161"/>
      <c r="D38" s="162"/>
      <c r="E38" s="166"/>
      <c r="F38" s="167"/>
    </row>
    <row r="39" spans="1:6" x14ac:dyDescent="0.2">
      <c r="A39" s="159"/>
      <c r="B39" s="160"/>
      <c r="C39" s="161"/>
      <c r="D39" s="162"/>
      <c r="E39" s="166"/>
      <c r="F39" s="167"/>
    </row>
    <row r="40" spans="1:6" x14ac:dyDescent="0.2">
      <c r="A40" s="159"/>
      <c r="B40" s="160"/>
      <c r="C40" s="161"/>
      <c r="D40" s="162"/>
      <c r="E40" s="166"/>
      <c r="F40" s="167"/>
    </row>
    <row r="41" spans="1:6" x14ac:dyDescent="0.2">
      <c r="A41" s="159"/>
      <c r="B41" s="160"/>
      <c r="C41" s="161"/>
      <c r="D41" s="162"/>
      <c r="E41" s="166"/>
      <c r="F41" s="167"/>
    </row>
    <row r="42" spans="1:6" x14ac:dyDescent="0.2">
      <c r="A42" s="159"/>
      <c r="B42" s="160"/>
      <c r="C42" s="161"/>
      <c r="D42" s="162"/>
      <c r="E42" s="166"/>
      <c r="F42" s="167"/>
    </row>
    <row r="43" spans="1:6" x14ac:dyDescent="0.2">
      <c r="A43" s="159"/>
      <c r="B43" s="160"/>
      <c r="C43" s="161"/>
      <c r="D43" s="162"/>
      <c r="E43" s="166"/>
      <c r="F43" s="167"/>
    </row>
    <row r="44" spans="1:6" x14ac:dyDescent="0.2">
      <c r="A44" s="159"/>
      <c r="B44" s="160"/>
      <c r="C44" s="161"/>
      <c r="D44" s="162"/>
      <c r="E44" s="166"/>
      <c r="F44" s="167"/>
    </row>
    <row r="45" spans="1:6" x14ac:dyDescent="0.2">
      <c r="A45" s="159"/>
      <c r="B45" s="160"/>
      <c r="C45" s="161"/>
      <c r="D45" s="162"/>
      <c r="E45" s="166"/>
      <c r="F45" s="167"/>
    </row>
    <row r="46" spans="1:6" x14ac:dyDescent="0.2">
      <c r="A46" s="159"/>
      <c r="B46" s="160"/>
      <c r="C46" s="161"/>
      <c r="D46" s="162"/>
      <c r="E46" s="166"/>
      <c r="F46" s="167"/>
    </row>
    <row r="47" spans="1:6" x14ac:dyDescent="0.2">
      <c r="A47" s="159"/>
      <c r="B47" s="160"/>
      <c r="C47" s="161"/>
      <c r="D47" s="162"/>
      <c r="E47" s="166"/>
      <c r="F47" s="167"/>
    </row>
    <row r="48" spans="1:6" ht="15.75" x14ac:dyDescent="0.25">
      <c r="A48" s="159"/>
      <c r="B48" s="160" t="s">
        <v>1540</v>
      </c>
      <c r="C48" s="161"/>
      <c r="D48" s="162"/>
      <c r="E48" s="168" t="s">
        <v>23</v>
      </c>
      <c r="F48" s="169">
        <v>0</v>
      </c>
    </row>
    <row r="49" spans="1:6" ht="15.75" x14ac:dyDescent="0.25">
      <c r="A49" s="159"/>
      <c r="B49" s="165" t="s">
        <v>1541</v>
      </c>
      <c r="C49" s="161"/>
      <c r="D49" s="162"/>
      <c r="E49" s="166"/>
      <c r="F49" s="167"/>
    </row>
    <row r="50" spans="1:6" x14ac:dyDescent="0.2">
      <c r="A50" s="159"/>
      <c r="B50" s="160"/>
      <c r="C50" s="161"/>
      <c r="D50" s="162"/>
      <c r="E50" s="166"/>
      <c r="F50" s="167"/>
    </row>
    <row r="51" spans="1:6" ht="15.75" x14ac:dyDescent="0.25">
      <c r="A51" s="159"/>
      <c r="B51" s="165" t="s">
        <v>1542</v>
      </c>
      <c r="C51" s="161"/>
      <c r="D51" s="162"/>
      <c r="E51" s="166"/>
      <c r="F51" s="167"/>
    </row>
    <row r="52" spans="1:6" x14ac:dyDescent="0.2">
      <c r="A52" s="159"/>
      <c r="B52" s="160"/>
      <c r="C52" s="161"/>
      <c r="D52" s="162"/>
      <c r="E52" s="166"/>
      <c r="F52" s="167"/>
    </row>
    <row r="53" spans="1:6" ht="15.75" x14ac:dyDescent="0.25">
      <c r="A53" s="159"/>
      <c r="B53" s="165" t="s">
        <v>1543</v>
      </c>
      <c r="C53" s="161"/>
      <c r="D53" s="162"/>
      <c r="E53" s="166"/>
      <c r="F53" s="167"/>
    </row>
    <row r="54" spans="1:6" x14ac:dyDescent="0.2">
      <c r="A54" s="159"/>
      <c r="B54" s="160"/>
      <c r="C54" s="161"/>
      <c r="D54" s="162"/>
      <c r="E54" s="166"/>
      <c r="F54" s="167"/>
    </row>
    <row r="55" spans="1:6" x14ac:dyDescent="0.2">
      <c r="A55" s="159" t="s">
        <v>1544</v>
      </c>
      <c r="B55" s="160" t="s">
        <v>1545</v>
      </c>
      <c r="C55" s="161" t="s">
        <v>8</v>
      </c>
      <c r="D55" s="162">
        <v>1</v>
      </c>
      <c r="E55" s="166"/>
      <c r="F55" s="167"/>
    </row>
    <row r="56" spans="1:6" x14ac:dyDescent="0.2">
      <c r="A56" s="159"/>
      <c r="B56" s="170" t="s">
        <v>1546</v>
      </c>
      <c r="C56" s="161"/>
      <c r="D56" s="162"/>
      <c r="E56" s="166"/>
      <c r="F56" s="167"/>
    </row>
    <row r="57" spans="1:6" x14ac:dyDescent="0.2">
      <c r="A57" s="159"/>
      <c r="B57" s="160"/>
      <c r="C57" s="161"/>
      <c r="D57" s="162"/>
      <c r="E57" s="166"/>
      <c r="F57" s="167"/>
    </row>
    <row r="58" spans="1:6" x14ac:dyDescent="0.2">
      <c r="A58" s="159" t="s">
        <v>1547</v>
      </c>
      <c r="B58" s="160" t="s">
        <v>1548</v>
      </c>
      <c r="C58" s="161" t="s">
        <v>8</v>
      </c>
      <c r="D58" s="162">
        <v>1</v>
      </c>
      <c r="E58" s="166"/>
      <c r="F58" s="167"/>
    </row>
    <row r="59" spans="1:6" x14ac:dyDescent="0.2">
      <c r="A59" s="159"/>
      <c r="B59" s="170" t="s">
        <v>1549</v>
      </c>
      <c r="C59" s="161"/>
      <c r="D59" s="162"/>
      <c r="E59" s="166"/>
      <c r="F59" s="167"/>
    </row>
    <row r="60" spans="1:6" x14ac:dyDescent="0.2">
      <c r="A60" s="159"/>
      <c r="B60" s="170"/>
      <c r="C60" s="161"/>
      <c r="D60" s="162"/>
      <c r="E60" s="166"/>
      <c r="F60" s="167"/>
    </row>
    <row r="61" spans="1:6" x14ac:dyDescent="0.2">
      <c r="A61" s="159"/>
      <c r="B61" s="160" t="s">
        <v>1550</v>
      </c>
      <c r="C61" s="161" t="s">
        <v>8</v>
      </c>
      <c r="D61" s="162">
        <v>1</v>
      </c>
      <c r="E61" s="166"/>
      <c r="F61" s="167"/>
    </row>
    <row r="62" spans="1:6" x14ac:dyDescent="0.2">
      <c r="A62" s="159"/>
      <c r="B62" s="170" t="s">
        <v>1551</v>
      </c>
      <c r="C62" s="161"/>
      <c r="D62" s="162"/>
      <c r="E62" s="166"/>
      <c r="F62" s="167"/>
    </row>
    <row r="63" spans="1:6" x14ac:dyDescent="0.2">
      <c r="A63" s="159"/>
      <c r="B63" s="160"/>
      <c r="C63" s="161"/>
      <c r="D63" s="162"/>
      <c r="E63" s="166"/>
      <c r="F63" s="167"/>
    </row>
    <row r="64" spans="1:6" x14ac:dyDescent="0.2">
      <c r="A64" s="159" t="s">
        <v>1544</v>
      </c>
      <c r="B64" s="160" t="s">
        <v>1552</v>
      </c>
      <c r="C64" s="161" t="s">
        <v>8</v>
      </c>
      <c r="D64" s="162">
        <v>1</v>
      </c>
      <c r="E64" s="166"/>
      <c r="F64" s="167"/>
    </row>
    <row r="65" spans="1:6" x14ac:dyDescent="0.2">
      <c r="A65" s="159"/>
      <c r="B65" s="170" t="s">
        <v>1553</v>
      </c>
      <c r="C65" s="161"/>
      <c r="D65" s="162"/>
      <c r="E65" s="166"/>
      <c r="F65" s="167"/>
    </row>
    <row r="66" spans="1:6" x14ac:dyDescent="0.2">
      <c r="A66" s="159"/>
      <c r="B66" s="160"/>
      <c r="C66" s="161"/>
      <c r="D66" s="162"/>
      <c r="E66" s="166"/>
      <c r="F66" s="167"/>
    </row>
    <row r="67" spans="1:6" x14ac:dyDescent="0.2">
      <c r="A67" s="159"/>
      <c r="B67" s="160"/>
      <c r="C67" s="161"/>
      <c r="D67" s="162"/>
      <c r="E67" s="166"/>
      <c r="F67" s="167"/>
    </row>
    <row r="68" spans="1:6" x14ac:dyDescent="0.2">
      <c r="A68" s="159" t="s">
        <v>1554</v>
      </c>
      <c r="B68" s="160" t="s">
        <v>1555</v>
      </c>
      <c r="C68" s="161" t="s">
        <v>8</v>
      </c>
      <c r="D68" s="162">
        <v>1</v>
      </c>
      <c r="E68" s="166"/>
      <c r="F68" s="167"/>
    </row>
    <row r="69" spans="1:6" x14ac:dyDescent="0.2">
      <c r="A69" s="159"/>
      <c r="B69" s="170" t="s">
        <v>1556</v>
      </c>
      <c r="C69" s="161"/>
      <c r="D69" s="162"/>
      <c r="E69" s="166"/>
      <c r="F69" s="167"/>
    </row>
    <row r="70" spans="1:6" x14ac:dyDescent="0.2">
      <c r="A70" s="159"/>
      <c r="B70" s="160"/>
      <c r="C70" s="161"/>
      <c r="D70" s="162"/>
      <c r="E70" s="166"/>
      <c r="F70" s="167"/>
    </row>
    <row r="71" spans="1:6" x14ac:dyDescent="0.2">
      <c r="A71" s="159" t="s">
        <v>1557</v>
      </c>
      <c r="B71" s="160" t="s">
        <v>1558</v>
      </c>
      <c r="C71" s="161" t="s">
        <v>8</v>
      </c>
      <c r="D71" s="162">
        <v>1</v>
      </c>
      <c r="E71" s="166"/>
      <c r="F71" s="167"/>
    </row>
    <row r="72" spans="1:6" x14ac:dyDescent="0.2">
      <c r="A72" s="159"/>
      <c r="B72" s="170" t="s">
        <v>1559</v>
      </c>
      <c r="C72" s="161"/>
      <c r="D72" s="162"/>
      <c r="E72" s="166"/>
      <c r="F72" s="167"/>
    </row>
    <row r="73" spans="1:6" x14ac:dyDescent="0.2">
      <c r="A73" s="159"/>
      <c r="B73" s="160"/>
      <c r="C73" s="161"/>
      <c r="D73" s="162"/>
      <c r="E73" s="166"/>
      <c r="F73" s="167"/>
    </row>
    <row r="74" spans="1:6" x14ac:dyDescent="0.2">
      <c r="A74" s="159"/>
      <c r="B74" s="160"/>
      <c r="C74" s="161"/>
      <c r="D74" s="162"/>
      <c r="E74" s="166"/>
      <c r="F74" s="167"/>
    </row>
    <row r="75" spans="1:6" ht="15.75" x14ac:dyDescent="0.25">
      <c r="A75" s="159"/>
      <c r="B75" s="165" t="s">
        <v>1560</v>
      </c>
      <c r="C75" s="161"/>
      <c r="D75" s="162"/>
      <c r="E75" s="166"/>
      <c r="F75" s="167"/>
    </row>
    <row r="76" spans="1:6" x14ac:dyDescent="0.2">
      <c r="A76" s="159"/>
      <c r="B76" s="160"/>
      <c r="C76" s="161"/>
      <c r="D76" s="162"/>
      <c r="E76" s="166"/>
      <c r="F76" s="167"/>
    </row>
    <row r="77" spans="1:6" x14ac:dyDescent="0.2">
      <c r="A77" s="159" t="s">
        <v>1561</v>
      </c>
      <c r="B77" s="160" t="s">
        <v>1562</v>
      </c>
      <c r="C77" s="161" t="s">
        <v>8</v>
      </c>
      <c r="D77" s="162">
        <v>1</v>
      </c>
      <c r="E77" s="166"/>
      <c r="F77" s="167"/>
    </row>
    <row r="78" spans="1:6" x14ac:dyDescent="0.2">
      <c r="A78" s="159"/>
      <c r="B78" s="170" t="s">
        <v>1563</v>
      </c>
      <c r="C78" s="161"/>
      <c r="D78" s="162"/>
      <c r="E78" s="166"/>
      <c r="F78" s="167"/>
    </row>
    <row r="79" spans="1:6" x14ac:dyDescent="0.2">
      <c r="A79" s="159"/>
      <c r="B79" s="160"/>
      <c r="C79" s="161"/>
      <c r="D79" s="162"/>
      <c r="E79" s="166"/>
      <c r="F79" s="167"/>
    </row>
    <row r="80" spans="1:6" x14ac:dyDescent="0.2">
      <c r="A80" s="159" t="s">
        <v>1564</v>
      </c>
      <c r="B80" s="160" t="s">
        <v>1565</v>
      </c>
      <c r="C80" s="161" t="s">
        <v>8</v>
      </c>
      <c r="D80" s="162">
        <v>1</v>
      </c>
      <c r="E80" s="166"/>
      <c r="F80" s="167"/>
    </row>
    <row r="81" spans="1:6" x14ac:dyDescent="0.2">
      <c r="A81" s="159"/>
      <c r="B81" s="170" t="s">
        <v>1566</v>
      </c>
      <c r="C81" s="161"/>
      <c r="D81" s="162"/>
      <c r="E81" s="166"/>
      <c r="F81" s="167"/>
    </row>
    <row r="82" spans="1:6" x14ac:dyDescent="0.2">
      <c r="A82" s="159"/>
      <c r="B82" s="160"/>
      <c r="C82" s="161"/>
      <c r="D82" s="162"/>
      <c r="E82" s="166"/>
      <c r="F82" s="167"/>
    </row>
    <row r="83" spans="1:6" x14ac:dyDescent="0.2">
      <c r="A83" s="159" t="s">
        <v>1567</v>
      </c>
      <c r="B83" s="160" t="s">
        <v>1568</v>
      </c>
      <c r="C83" s="161" t="s">
        <v>8</v>
      </c>
      <c r="D83" s="162">
        <v>1</v>
      </c>
      <c r="E83" s="166"/>
      <c r="F83" s="167"/>
    </row>
    <row r="84" spans="1:6" x14ac:dyDescent="0.2">
      <c r="A84" s="159"/>
      <c r="B84" s="170" t="s">
        <v>1569</v>
      </c>
      <c r="C84" s="161"/>
      <c r="D84" s="162"/>
      <c r="E84" s="166"/>
      <c r="F84" s="167"/>
    </row>
    <row r="85" spans="1:6" x14ac:dyDescent="0.2">
      <c r="A85" s="159"/>
      <c r="B85" s="160"/>
      <c r="C85" s="161"/>
      <c r="D85" s="162"/>
      <c r="E85" s="166"/>
      <c r="F85" s="167"/>
    </row>
    <row r="86" spans="1:6" x14ac:dyDescent="0.2">
      <c r="A86" s="159"/>
      <c r="B86" s="160" t="s">
        <v>1570</v>
      </c>
      <c r="C86" s="161" t="s">
        <v>8</v>
      </c>
      <c r="D86" s="162">
        <v>1</v>
      </c>
      <c r="E86" s="166"/>
      <c r="F86" s="167"/>
    </row>
    <row r="87" spans="1:6" x14ac:dyDescent="0.2">
      <c r="A87" s="159"/>
      <c r="B87" s="170" t="s">
        <v>1571</v>
      </c>
      <c r="C87" s="161"/>
      <c r="D87" s="162"/>
      <c r="E87" s="166"/>
      <c r="F87" s="167"/>
    </row>
    <row r="88" spans="1:6" x14ac:dyDescent="0.2">
      <c r="A88" s="159"/>
      <c r="B88" s="160"/>
      <c r="C88" s="161"/>
      <c r="D88" s="162"/>
      <c r="E88" s="166"/>
      <c r="F88" s="167"/>
    </row>
    <row r="89" spans="1:6" x14ac:dyDescent="0.2">
      <c r="A89" s="159"/>
      <c r="B89" s="160"/>
      <c r="C89" s="161"/>
      <c r="D89" s="162"/>
      <c r="E89" s="166"/>
      <c r="F89" s="167"/>
    </row>
    <row r="90" spans="1:6" x14ac:dyDescent="0.2">
      <c r="A90" s="159"/>
      <c r="B90" s="160"/>
      <c r="C90" s="161"/>
      <c r="D90" s="162"/>
      <c r="E90" s="166"/>
      <c r="F90" s="167"/>
    </row>
    <row r="91" spans="1:6" x14ac:dyDescent="0.2">
      <c r="A91" s="159"/>
      <c r="B91" s="160"/>
      <c r="C91" s="161"/>
      <c r="D91" s="162"/>
      <c r="E91" s="166"/>
      <c r="F91" s="167"/>
    </row>
    <row r="92" spans="1:6" x14ac:dyDescent="0.2">
      <c r="A92" s="159"/>
      <c r="B92" s="160"/>
      <c r="C92" s="161"/>
      <c r="D92" s="162"/>
      <c r="E92" s="166"/>
      <c r="F92" s="167"/>
    </row>
    <row r="93" spans="1:6" x14ac:dyDescent="0.2">
      <c r="A93" s="159"/>
      <c r="B93" s="160"/>
      <c r="C93" s="161"/>
      <c r="D93" s="162"/>
      <c r="E93" s="166"/>
      <c r="F93" s="167"/>
    </row>
    <row r="94" spans="1:6" ht="15.75" x14ac:dyDescent="0.25">
      <c r="A94" s="159"/>
      <c r="B94" s="160" t="s">
        <v>1540</v>
      </c>
      <c r="C94" s="161"/>
      <c r="D94" s="162"/>
      <c r="E94" s="168" t="s">
        <v>23</v>
      </c>
      <c r="F94" s="169">
        <v>0</v>
      </c>
    </row>
    <row r="95" spans="1:6" ht="15.75" x14ac:dyDescent="0.25">
      <c r="A95" s="159"/>
      <c r="B95" s="165" t="s">
        <v>1572</v>
      </c>
      <c r="C95" s="161"/>
      <c r="D95" s="162"/>
      <c r="E95" s="166"/>
      <c r="F95" s="167"/>
    </row>
    <row r="96" spans="1:6" x14ac:dyDescent="0.2">
      <c r="A96" s="159"/>
      <c r="B96" s="160"/>
      <c r="C96" s="161"/>
      <c r="D96" s="162"/>
      <c r="E96" s="166"/>
      <c r="F96" s="167"/>
    </row>
    <row r="97" spans="1:6" x14ac:dyDescent="0.2">
      <c r="A97" s="159" t="s">
        <v>1573</v>
      </c>
      <c r="B97" s="160" t="s">
        <v>1574</v>
      </c>
      <c r="C97" s="161" t="s">
        <v>8</v>
      </c>
      <c r="D97" s="162">
        <v>1</v>
      </c>
      <c r="E97" s="166"/>
      <c r="F97" s="167"/>
    </row>
    <row r="98" spans="1:6" x14ac:dyDescent="0.2">
      <c r="A98" s="159"/>
      <c r="B98" s="170" t="s">
        <v>1575</v>
      </c>
      <c r="C98" s="161"/>
      <c r="D98" s="162"/>
      <c r="E98" s="166"/>
      <c r="F98" s="167"/>
    </row>
    <row r="99" spans="1:6" x14ac:dyDescent="0.2">
      <c r="A99" s="159"/>
      <c r="B99" s="160"/>
      <c r="C99" s="161"/>
      <c r="D99" s="162"/>
      <c r="E99" s="166"/>
      <c r="F99" s="167"/>
    </row>
    <row r="100" spans="1:6" x14ac:dyDescent="0.2">
      <c r="A100" s="159" t="s">
        <v>1576</v>
      </c>
      <c r="B100" s="160" t="s">
        <v>1577</v>
      </c>
      <c r="C100" s="161" t="s">
        <v>8</v>
      </c>
      <c r="D100" s="162">
        <v>1</v>
      </c>
      <c r="E100" s="166"/>
      <c r="F100" s="167"/>
    </row>
    <row r="101" spans="1:6" x14ac:dyDescent="0.2">
      <c r="A101" s="159"/>
      <c r="B101" s="170" t="s">
        <v>1578</v>
      </c>
      <c r="C101" s="161"/>
      <c r="D101" s="162"/>
      <c r="E101" s="166"/>
      <c r="F101" s="167"/>
    </row>
    <row r="102" spans="1:6" x14ac:dyDescent="0.2">
      <c r="A102" s="159"/>
      <c r="B102" s="160"/>
      <c r="C102" s="161"/>
      <c r="D102" s="162"/>
      <c r="E102" s="166"/>
      <c r="F102" s="167"/>
    </row>
    <row r="103" spans="1:6" ht="15.75" x14ac:dyDescent="0.25">
      <c r="A103" s="159"/>
      <c r="B103" s="165" t="s">
        <v>1579</v>
      </c>
      <c r="C103" s="161"/>
      <c r="D103" s="162"/>
      <c r="E103" s="166"/>
      <c r="F103" s="167"/>
    </row>
    <row r="104" spans="1:6" x14ac:dyDescent="0.2">
      <c r="A104" s="159"/>
      <c r="B104" s="160"/>
      <c r="C104" s="161"/>
      <c r="D104" s="162"/>
      <c r="E104" s="166"/>
      <c r="F104" s="167"/>
    </row>
    <row r="105" spans="1:6" x14ac:dyDescent="0.2">
      <c r="A105" s="159" t="s">
        <v>1580</v>
      </c>
      <c r="B105" s="160" t="s">
        <v>1581</v>
      </c>
      <c r="C105" s="161" t="s">
        <v>8</v>
      </c>
      <c r="D105" s="162">
        <v>1</v>
      </c>
      <c r="E105" s="166"/>
      <c r="F105" s="167"/>
    </row>
    <row r="106" spans="1:6" x14ac:dyDescent="0.2">
      <c r="A106" s="159"/>
      <c r="B106" s="170" t="s">
        <v>1582</v>
      </c>
      <c r="C106" s="161"/>
      <c r="D106" s="162"/>
      <c r="E106" s="166"/>
      <c r="F106" s="167"/>
    </row>
    <row r="107" spans="1:6" x14ac:dyDescent="0.2">
      <c r="A107" s="159"/>
      <c r="B107" s="160"/>
      <c r="C107" s="161"/>
      <c r="D107" s="162"/>
      <c r="E107" s="166"/>
      <c r="F107" s="167"/>
    </row>
    <row r="108" spans="1:6" x14ac:dyDescent="0.2">
      <c r="A108" s="159" t="s">
        <v>1583</v>
      </c>
      <c r="B108" s="160" t="s">
        <v>1584</v>
      </c>
      <c r="C108" s="161" t="s">
        <v>8</v>
      </c>
      <c r="D108" s="162">
        <v>1</v>
      </c>
      <c r="E108" s="166"/>
      <c r="F108" s="167"/>
    </row>
    <row r="109" spans="1:6" x14ac:dyDescent="0.2">
      <c r="A109" s="159"/>
      <c r="B109" s="170" t="s">
        <v>1585</v>
      </c>
      <c r="C109" s="161"/>
      <c r="D109" s="162"/>
      <c r="E109" s="166"/>
      <c r="F109" s="167"/>
    </row>
    <row r="110" spans="1:6" x14ac:dyDescent="0.2">
      <c r="A110" s="159"/>
      <c r="B110" s="160"/>
      <c r="C110" s="161"/>
      <c r="D110" s="162"/>
      <c r="E110" s="166"/>
      <c r="F110" s="167"/>
    </row>
    <row r="111" spans="1:6" x14ac:dyDescent="0.2">
      <c r="A111" s="159" t="s">
        <v>1586</v>
      </c>
      <c r="B111" s="160" t="s">
        <v>1587</v>
      </c>
      <c r="C111" s="161" t="s">
        <v>8</v>
      </c>
      <c r="D111" s="162">
        <v>1</v>
      </c>
      <c r="E111" s="166"/>
      <c r="F111" s="167"/>
    </row>
    <row r="112" spans="1:6" x14ac:dyDescent="0.2">
      <c r="A112" s="159"/>
      <c r="B112" s="170" t="s">
        <v>1588</v>
      </c>
      <c r="C112" s="161"/>
      <c r="D112" s="162"/>
      <c r="E112" s="166"/>
      <c r="F112" s="167"/>
    </row>
    <row r="113" spans="1:6" x14ac:dyDescent="0.2">
      <c r="A113" s="159"/>
      <c r="B113" s="160"/>
      <c r="C113" s="161"/>
      <c r="D113" s="162"/>
      <c r="E113" s="166"/>
      <c r="F113" s="167"/>
    </row>
    <row r="114" spans="1:6" x14ac:dyDescent="0.2">
      <c r="A114" s="159" t="s">
        <v>1589</v>
      </c>
      <c r="B114" s="160" t="s">
        <v>1590</v>
      </c>
      <c r="C114" s="161" t="s">
        <v>8</v>
      </c>
      <c r="D114" s="162">
        <v>1</v>
      </c>
      <c r="E114" s="166"/>
      <c r="F114" s="167"/>
    </row>
    <row r="115" spans="1:6" x14ac:dyDescent="0.2">
      <c r="A115" s="159"/>
      <c r="B115" s="170" t="s">
        <v>1591</v>
      </c>
      <c r="C115" s="161"/>
      <c r="D115" s="162"/>
      <c r="E115" s="166"/>
      <c r="F115" s="167"/>
    </row>
    <row r="116" spans="1:6" x14ac:dyDescent="0.2">
      <c r="A116" s="159"/>
      <c r="B116" s="170"/>
      <c r="C116" s="161"/>
      <c r="D116" s="162"/>
      <c r="E116" s="166"/>
      <c r="F116" s="167"/>
    </row>
    <row r="117" spans="1:6" x14ac:dyDescent="0.2">
      <c r="A117" s="159"/>
      <c r="B117" s="160" t="s">
        <v>1592</v>
      </c>
      <c r="C117" s="161" t="s">
        <v>8</v>
      </c>
      <c r="D117" s="162">
        <v>1</v>
      </c>
      <c r="E117" s="166"/>
      <c r="F117" s="167"/>
    </row>
    <row r="118" spans="1:6" x14ac:dyDescent="0.2">
      <c r="A118" s="159"/>
      <c r="B118" s="170" t="s">
        <v>1593</v>
      </c>
      <c r="C118" s="161"/>
      <c r="D118" s="162"/>
      <c r="E118" s="166"/>
      <c r="F118" s="167"/>
    </row>
    <row r="119" spans="1:6" x14ac:dyDescent="0.2">
      <c r="A119" s="159"/>
      <c r="B119" s="170"/>
      <c r="C119" s="161"/>
      <c r="D119" s="162"/>
      <c r="E119" s="166"/>
      <c r="F119" s="167"/>
    </row>
    <row r="120" spans="1:6" x14ac:dyDescent="0.2">
      <c r="A120" s="159"/>
      <c r="B120" s="160" t="s">
        <v>1594</v>
      </c>
      <c r="C120" s="161" t="s">
        <v>8</v>
      </c>
      <c r="D120" s="162">
        <v>1</v>
      </c>
      <c r="E120" s="166"/>
      <c r="F120" s="167"/>
    </row>
    <row r="121" spans="1:6" x14ac:dyDescent="0.2">
      <c r="A121" s="159"/>
      <c r="B121" s="170" t="s">
        <v>1595</v>
      </c>
      <c r="C121" s="161"/>
      <c r="D121" s="162"/>
      <c r="E121" s="166"/>
      <c r="F121" s="167"/>
    </row>
    <row r="122" spans="1:6" x14ac:dyDescent="0.2">
      <c r="A122" s="159"/>
      <c r="B122" s="170"/>
      <c r="C122" s="161"/>
      <c r="D122" s="162"/>
      <c r="E122" s="166"/>
      <c r="F122" s="167"/>
    </row>
    <row r="123" spans="1:6" ht="15.75" x14ac:dyDescent="0.25">
      <c r="A123" s="159"/>
      <c r="B123" s="165" t="s">
        <v>1596</v>
      </c>
      <c r="C123" s="161"/>
      <c r="D123" s="162"/>
      <c r="E123" s="166"/>
      <c r="F123" s="167"/>
    </row>
    <row r="124" spans="1:6" x14ac:dyDescent="0.2">
      <c r="A124" s="159"/>
      <c r="B124" s="160"/>
      <c r="C124" s="161"/>
      <c r="D124" s="162"/>
      <c r="E124" s="166"/>
      <c r="F124" s="167"/>
    </row>
    <row r="125" spans="1:6" x14ac:dyDescent="0.2">
      <c r="A125" s="159" t="s">
        <v>1544</v>
      </c>
      <c r="B125" s="160" t="s">
        <v>1597</v>
      </c>
      <c r="C125" s="161" t="s">
        <v>8</v>
      </c>
      <c r="D125" s="162">
        <v>1</v>
      </c>
      <c r="E125" s="166"/>
      <c r="F125" s="167"/>
    </row>
    <row r="126" spans="1:6" x14ac:dyDescent="0.2">
      <c r="A126" s="159"/>
      <c r="B126" s="170" t="s">
        <v>1598</v>
      </c>
      <c r="C126" s="161"/>
      <c r="D126" s="162"/>
      <c r="E126" s="166"/>
      <c r="F126" s="167"/>
    </row>
    <row r="127" spans="1:6" x14ac:dyDescent="0.2">
      <c r="A127" s="159"/>
      <c r="B127" s="160"/>
      <c r="C127" s="161"/>
      <c r="D127" s="162"/>
      <c r="E127" s="166"/>
      <c r="F127" s="167"/>
    </row>
    <row r="128" spans="1:6" x14ac:dyDescent="0.2">
      <c r="A128" s="159" t="s">
        <v>1547</v>
      </c>
      <c r="B128" s="160" t="s">
        <v>1596</v>
      </c>
      <c r="C128" s="161" t="s">
        <v>8</v>
      </c>
      <c r="D128" s="162">
        <v>1</v>
      </c>
      <c r="E128" s="166"/>
      <c r="F128" s="167"/>
    </row>
    <row r="129" spans="1:6" x14ac:dyDescent="0.2">
      <c r="A129" s="159"/>
      <c r="B129" s="170" t="s">
        <v>1599</v>
      </c>
      <c r="C129" s="161"/>
      <c r="D129" s="162"/>
      <c r="E129" s="166"/>
      <c r="F129" s="167"/>
    </row>
    <row r="130" spans="1:6" x14ac:dyDescent="0.2">
      <c r="A130" s="159"/>
      <c r="B130" s="160"/>
      <c r="C130" s="161"/>
      <c r="D130" s="162"/>
      <c r="E130" s="166"/>
      <c r="F130" s="167"/>
    </row>
    <row r="131" spans="1:6" ht="15.75" x14ac:dyDescent="0.25">
      <c r="A131" s="159"/>
      <c r="B131" s="165" t="s">
        <v>1600</v>
      </c>
      <c r="C131" s="161"/>
      <c r="D131" s="162"/>
      <c r="E131" s="166"/>
      <c r="F131" s="167"/>
    </row>
    <row r="132" spans="1:6" x14ac:dyDescent="0.2">
      <c r="A132" s="159"/>
      <c r="B132" s="160"/>
      <c r="C132" s="161"/>
      <c r="D132" s="162"/>
      <c r="E132" s="166"/>
      <c r="F132" s="167"/>
    </row>
    <row r="133" spans="1:6" x14ac:dyDescent="0.2">
      <c r="A133" s="159" t="s">
        <v>1554</v>
      </c>
      <c r="B133" s="160" t="s">
        <v>1600</v>
      </c>
      <c r="C133" s="161" t="s">
        <v>8</v>
      </c>
      <c r="D133" s="162">
        <v>1</v>
      </c>
      <c r="E133" s="166"/>
      <c r="F133" s="167"/>
    </row>
    <row r="134" spans="1:6" x14ac:dyDescent="0.2">
      <c r="A134" s="159"/>
      <c r="B134" s="170" t="s">
        <v>1601</v>
      </c>
      <c r="C134" s="161"/>
      <c r="D134" s="162"/>
      <c r="E134" s="166"/>
      <c r="F134" s="167"/>
    </row>
    <row r="135" spans="1:6" x14ac:dyDescent="0.2">
      <c r="A135" s="159"/>
      <c r="B135" s="160"/>
      <c r="C135" s="161"/>
      <c r="D135" s="162"/>
      <c r="E135" s="166"/>
      <c r="F135" s="167"/>
    </row>
    <row r="136" spans="1:6" x14ac:dyDescent="0.2">
      <c r="A136" s="159" t="s">
        <v>1557</v>
      </c>
      <c r="B136" s="160" t="s">
        <v>1602</v>
      </c>
      <c r="C136" s="161" t="s">
        <v>8</v>
      </c>
      <c r="D136" s="162">
        <v>1</v>
      </c>
      <c r="E136" s="166"/>
      <c r="F136" s="167"/>
    </row>
    <row r="137" spans="1:6" x14ac:dyDescent="0.2">
      <c r="A137" s="159"/>
      <c r="B137" s="170" t="s">
        <v>1603</v>
      </c>
      <c r="C137" s="161"/>
      <c r="D137" s="162"/>
      <c r="E137" s="166"/>
      <c r="F137" s="167"/>
    </row>
    <row r="138" spans="1:6" x14ac:dyDescent="0.2">
      <c r="A138" s="159"/>
      <c r="B138" s="160"/>
      <c r="C138" s="161"/>
      <c r="D138" s="162"/>
      <c r="E138" s="166"/>
      <c r="F138" s="167"/>
    </row>
    <row r="139" spans="1:6" x14ac:dyDescent="0.2">
      <c r="A139" s="159" t="s">
        <v>1604</v>
      </c>
      <c r="B139" s="160" t="s">
        <v>1605</v>
      </c>
      <c r="C139" s="161" t="s">
        <v>8</v>
      </c>
      <c r="D139" s="162">
        <v>1</v>
      </c>
      <c r="E139" s="166"/>
      <c r="F139" s="167"/>
    </row>
    <row r="140" spans="1:6" x14ac:dyDescent="0.2">
      <c r="A140" s="159"/>
      <c r="B140" s="170" t="s">
        <v>1606</v>
      </c>
      <c r="C140" s="161"/>
      <c r="D140" s="162"/>
      <c r="E140" s="166"/>
      <c r="F140" s="167"/>
    </row>
    <row r="141" spans="1:6" x14ac:dyDescent="0.2">
      <c r="A141" s="159"/>
      <c r="B141" s="160"/>
      <c r="C141" s="161"/>
      <c r="D141" s="162"/>
      <c r="E141" s="166"/>
      <c r="F141" s="167"/>
    </row>
    <row r="142" spans="1:6" x14ac:dyDescent="0.2">
      <c r="A142" s="159" t="s">
        <v>1561</v>
      </c>
      <c r="B142" s="160" t="s">
        <v>1607</v>
      </c>
      <c r="C142" s="161" t="s">
        <v>8</v>
      </c>
      <c r="D142" s="162">
        <v>1</v>
      </c>
      <c r="E142" s="166"/>
      <c r="F142" s="167"/>
    </row>
    <row r="143" spans="1:6" x14ac:dyDescent="0.2">
      <c r="A143" s="159"/>
      <c r="B143" s="170" t="s">
        <v>1608</v>
      </c>
      <c r="C143" s="161"/>
      <c r="D143" s="162"/>
      <c r="E143" s="166"/>
      <c r="F143" s="167"/>
    </row>
    <row r="144" spans="1:6" x14ac:dyDescent="0.2">
      <c r="A144" s="159"/>
      <c r="B144" s="170"/>
      <c r="C144" s="161"/>
      <c r="D144" s="162"/>
      <c r="E144" s="166"/>
      <c r="F144" s="167"/>
    </row>
    <row r="145" spans="1:6" x14ac:dyDescent="0.2">
      <c r="A145" s="159"/>
      <c r="B145" s="170"/>
      <c r="C145" s="161"/>
      <c r="D145" s="162"/>
      <c r="E145" s="166"/>
      <c r="F145" s="167"/>
    </row>
    <row r="146" spans="1:6" ht="15.75" x14ac:dyDescent="0.25">
      <c r="A146" s="159"/>
      <c r="B146" s="160" t="s">
        <v>1540</v>
      </c>
      <c r="C146" s="161"/>
      <c r="D146" s="162"/>
      <c r="E146" s="168" t="s">
        <v>23</v>
      </c>
      <c r="F146" s="167"/>
    </row>
    <row r="147" spans="1:6" ht="15.75" x14ac:dyDescent="0.25">
      <c r="A147" s="159"/>
      <c r="B147" s="165" t="s">
        <v>1609</v>
      </c>
      <c r="C147" s="161"/>
      <c r="D147" s="162"/>
      <c r="E147" s="166"/>
      <c r="F147" s="167"/>
    </row>
    <row r="148" spans="1:6" x14ac:dyDescent="0.2">
      <c r="A148" s="159"/>
      <c r="B148" s="160"/>
      <c r="C148" s="161"/>
      <c r="D148" s="162"/>
      <c r="E148" s="166"/>
      <c r="F148" s="167"/>
    </row>
    <row r="149" spans="1:6" x14ac:dyDescent="0.2">
      <c r="A149" s="159" t="s">
        <v>1564</v>
      </c>
      <c r="B149" s="160" t="s">
        <v>1610</v>
      </c>
      <c r="C149" s="161" t="s">
        <v>8</v>
      </c>
      <c r="D149" s="162">
        <v>1</v>
      </c>
      <c r="E149" s="166"/>
      <c r="F149" s="167"/>
    </row>
    <row r="150" spans="1:6" x14ac:dyDescent="0.2">
      <c r="A150" s="159"/>
      <c r="B150" s="170" t="s">
        <v>1611</v>
      </c>
      <c r="C150" s="161"/>
      <c r="D150" s="162"/>
      <c r="E150" s="166"/>
      <c r="F150" s="167"/>
    </row>
    <row r="151" spans="1:6" x14ac:dyDescent="0.2">
      <c r="A151" s="159"/>
      <c r="B151" s="170"/>
      <c r="C151" s="161"/>
      <c r="D151" s="162"/>
      <c r="E151" s="166"/>
      <c r="F151" s="167"/>
    </row>
    <row r="152" spans="1:6" ht="15.75" x14ac:dyDescent="0.25">
      <c r="A152" s="159"/>
      <c r="B152" s="165" t="s">
        <v>1612</v>
      </c>
      <c r="C152" s="161"/>
      <c r="D152" s="162"/>
      <c r="E152" s="166"/>
      <c r="F152" s="167"/>
    </row>
    <row r="153" spans="1:6" x14ac:dyDescent="0.2">
      <c r="A153" s="159"/>
      <c r="B153" s="170"/>
      <c r="C153" s="161"/>
      <c r="D153" s="162"/>
      <c r="E153" s="166"/>
      <c r="F153" s="167"/>
    </row>
    <row r="154" spans="1:6" x14ac:dyDescent="0.2">
      <c r="A154" s="159"/>
      <c r="B154" s="160" t="s">
        <v>1612</v>
      </c>
      <c r="C154" s="161" t="s">
        <v>8</v>
      </c>
      <c r="D154" s="162">
        <v>1</v>
      </c>
      <c r="E154" s="166"/>
      <c r="F154" s="167"/>
    </row>
    <row r="155" spans="1:6" x14ac:dyDescent="0.2">
      <c r="A155" s="159"/>
      <c r="B155" s="170" t="s">
        <v>1613</v>
      </c>
      <c r="C155" s="161"/>
      <c r="D155" s="162"/>
      <c r="E155" s="166"/>
      <c r="F155" s="167"/>
    </row>
    <row r="156" spans="1:6" x14ac:dyDescent="0.2">
      <c r="A156" s="159"/>
      <c r="B156" s="170"/>
      <c r="C156" s="161"/>
      <c r="D156" s="162"/>
      <c r="E156" s="166"/>
      <c r="F156" s="167"/>
    </row>
    <row r="157" spans="1:6" ht="15.75" x14ac:dyDescent="0.25">
      <c r="A157" s="159"/>
      <c r="B157" s="165" t="s">
        <v>1614</v>
      </c>
      <c r="C157" s="161"/>
      <c r="D157" s="162"/>
      <c r="E157" s="166"/>
      <c r="F157" s="167"/>
    </row>
    <row r="158" spans="1:6" ht="15.75" x14ac:dyDescent="0.25">
      <c r="A158" s="159"/>
      <c r="B158" s="165" t="s">
        <v>1615</v>
      </c>
      <c r="C158" s="161"/>
      <c r="D158" s="162"/>
      <c r="E158" s="166"/>
      <c r="F158" s="167"/>
    </row>
    <row r="159" spans="1:6" x14ac:dyDescent="0.2">
      <c r="A159" s="159"/>
      <c r="B159" s="160"/>
      <c r="C159" s="161"/>
      <c r="D159" s="162"/>
      <c r="E159" s="166"/>
      <c r="F159" s="167"/>
    </row>
    <row r="160" spans="1:6" x14ac:dyDescent="0.2">
      <c r="A160" s="159" t="s">
        <v>1567</v>
      </c>
      <c r="B160" s="160" t="s">
        <v>1616</v>
      </c>
      <c r="C160" s="161" t="s">
        <v>8</v>
      </c>
      <c r="D160" s="162">
        <v>1</v>
      </c>
      <c r="E160" s="166"/>
      <c r="F160" s="167"/>
    </row>
    <row r="161" spans="1:6" x14ac:dyDescent="0.2">
      <c r="A161" s="159"/>
      <c r="B161" s="170" t="s">
        <v>1617</v>
      </c>
      <c r="C161" s="161"/>
      <c r="D161" s="162"/>
      <c r="E161" s="166"/>
      <c r="F161" s="167"/>
    </row>
    <row r="162" spans="1:6" x14ac:dyDescent="0.2">
      <c r="A162" s="159"/>
      <c r="B162" s="160"/>
      <c r="C162" s="161"/>
      <c r="D162" s="162"/>
      <c r="E162" s="166"/>
      <c r="F162" s="167"/>
    </row>
    <row r="163" spans="1:6" x14ac:dyDescent="0.2">
      <c r="A163" s="159" t="s">
        <v>1573</v>
      </c>
      <c r="B163" s="160" t="s">
        <v>1618</v>
      </c>
      <c r="C163" s="161" t="s">
        <v>8</v>
      </c>
      <c r="D163" s="162">
        <v>1</v>
      </c>
      <c r="E163" s="166"/>
      <c r="F163" s="167"/>
    </row>
    <row r="164" spans="1:6" x14ac:dyDescent="0.2">
      <c r="A164" s="159"/>
      <c r="B164" s="170" t="s">
        <v>1619</v>
      </c>
      <c r="C164" s="161"/>
      <c r="D164" s="162"/>
      <c r="E164" s="166"/>
      <c r="F164" s="167"/>
    </row>
    <row r="165" spans="1:6" x14ac:dyDescent="0.2">
      <c r="A165" s="159"/>
      <c r="B165" s="160"/>
      <c r="C165" s="161"/>
      <c r="D165" s="162"/>
      <c r="E165" s="166"/>
      <c r="F165" s="167"/>
    </row>
    <row r="166" spans="1:6" x14ac:dyDescent="0.2">
      <c r="A166" s="159" t="s">
        <v>1576</v>
      </c>
      <c r="B166" s="160" t="s">
        <v>1620</v>
      </c>
      <c r="C166" s="161" t="s">
        <v>8</v>
      </c>
      <c r="D166" s="162">
        <v>1</v>
      </c>
      <c r="E166" s="166"/>
      <c r="F166" s="167"/>
    </row>
    <row r="167" spans="1:6" x14ac:dyDescent="0.2">
      <c r="A167" s="159"/>
      <c r="B167" s="170" t="s">
        <v>1621</v>
      </c>
      <c r="C167" s="161"/>
      <c r="D167" s="162"/>
      <c r="E167" s="166"/>
      <c r="F167" s="167"/>
    </row>
    <row r="168" spans="1:6" x14ac:dyDescent="0.2">
      <c r="A168" s="159"/>
      <c r="B168" s="160"/>
      <c r="C168" s="161"/>
      <c r="D168" s="162"/>
      <c r="E168" s="166"/>
      <c r="F168" s="167"/>
    </row>
    <row r="169" spans="1:6" ht="15.75" x14ac:dyDescent="0.25">
      <c r="A169" s="159"/>
      <c r="B169" s="165" t="s">
        <v>1622</v>
      </c>
      <c r="C169" s="161"/>
      <c r="D169" s="162"/>
      <c r="E169" s="166"/>
      <c r="F169" s="167"/>
    </row>
    <row r="170" spans="1:6" x14ac:dyDescent="0.2">
      <c r="A170" s="159"/>
      <c r="B170" s="160"/>
      <c r="C170" s="161"/>
      <c r="D170" s="162"/>
      <c r="E170" s="166"/>
      <c r="F170" s="167"/>
    </row>
    <row r="171" spans="1:6" x14ac:dyDescent="0.2">
      <c r="A171" s="159" t="s">
        <v>1580</v>
      </c>
      <c r="B171" s="160" t="s">
        <v>1623</v>
      </c>
      <c r="C171" s="161" t="s">
        <v>8</v>
      </c>
      <c r="D171" s="162">
        <v>1</v>
      </c>
      <c r="E171" s="166"/>
      <c r="F171" s="167"/>
    </row>
    <row r="172" spans="1:6" x14ac:dyDescent="0.2">
      <c r="A172" s="159"/>
      <c r="B172" s="170" t="s">
        <v>1624</v>
      </c>
      <c r="C172" s="161"/>
      <c r="D172" s="162"/>
      <c r="E172" s="166"/>
      <c r="F172" s="167"/>
    </row>
    <row r="173" spans="1:6" x14ac:dyDescent="0.2">
      <c r="A173" s="159"/>
      <c r="B173" s="160"/>
      <c r="C173" s="161"/>
      <c r="D173" s="162"/>
      <c r="E173" s="166"/>
      <c r="F173" s="167"/>
    </row>
    <row r="174" spans="1:6" x14ac:dyDescent="0.2">
      <c r="A174" s="159" t="s">
        <v>1583</v>
      </c>
      <c r="B174" s="160" t="s">
        <v>1625</v>
      </c>
      <c r="C174" s="161" t="s">
        <v>8</v>
      </c>
      <c r="D174" s="162">
        <v>1</v>
      </c>
      <c r="E174" s="166"/>
      <c r="F174" s="167"/>
    </row>
    <row r="175" spans="1:6" x14ac:dyDescent="0.2">
      <c r="A175" s="159"/>
      <c r="B175" s="170" t="s">
        <v>1626</v>
      </c>
      <c r="C175" s="161"/>
      <c r="D175" s="162"/>
      <c r="E175" s="166"/>
      <c r="F175" s="167"/>
    </row>
    <row r="176" spans="1:6" x14ac:dyDescent="0.2">
      <c r="A176" s="159"/>
      <c r="B176" s="160"/>
      <c r="C176" s="161"/>
      <c r="D176" s="162"/>
      <c r="E176" s="166"/>
      <c r="F176" s="167"/>
    </row>
    <row r="177" spans="1:6" x14ac:dyDescent="0.2">
      <c r="A177" s="159" t="s">
        <v>1586</v>
      </c>
      <c r="B177" s="160" t="s">
        <v>1627</v>
      </c>
      <c r="C177" s="161" t="s">
        <v>8</v>
      </c>
      <c r="D177" s="162">
        <v>1</v>
      </c>
      <c r="E177" s="166"/>
      <c r="F177" s="167"/>
    </row>
    <row r="178" spans="1:6" x14ac:dyDescent="0.2">
      <c r="A178" s="159"/>
      <c r="B178" s="170" t="s">
        <v>1628</v>
      </c>
      <c r="C178" s="161"/>
      <c r="D178" s="162"/>
      <c r="E178" s="166"/>
      <c r="F178" s="167"/>
    </row>
    <row r="179" spans="1:6" x14ac:dyDescent="0.2">
      <c r="A179" s="159"/>
      <c r="B179" s="160"/>
      <c r="C179" s="161"/>
      <c r="D179" s="162"/>
      <c r="E179" s="166"/>
      <c r="F179" s="167"/>
    </row>
    <row r="180" spans="1:6" x14ac:dyDescent="0.2">
      <c r="A180" s="159" t="s">
        <v>1544</v>
      </c>
      <c r="B180" s="160" t="s">
        <v>1629</v>
      </c>
      <c r="C180" s="161" t="s">
        <v>8</v>
      </c>
      <c r="D180" s="162">
        <v>1</v>
      </c>
      <c r="E180" s="166"/>
      <c r="F180" s="167"/>
    </row>
    <row r="181" spans="1:6" x14ac:dyDescent="0.2">
      <c r="A181" s="159"/>
      <c r="B181" s="170" t="s">
        <v>1630</v>
      </c>
      <c r="C181" s="161"/>
      <c r="D181" s="162"/>
      <c r="E181" s="166"/>
      <c r="F181" s="167"/>
    </row>
    <row r="182" spans="1:6" x14ac:dyDescent="0.2">
      <c r="A182" s="159"/>
      <c r="B182" s="160"/>
      <c r="C182" s="161"/>
      <c r="D182" s="162"/>
      <c r="E182" s="166"/>
      <c r="F182" s="167"/>
    </row>
    <row r="183" spans="1:6" x14ac:dyDescent="0.2">
      <c r="A183" s="159" t="s">
        <v>1547</v>
      </c>
      <c r="B183" s="160" t="s">
        <v>1631</v>
      </c>
      <c r="C183" s="161" t="s">
        <v>8</v>
      </c>
      <c r="D183" s="162">
        <v>1</v>
      </c>
      <c r="E183" s="166"/>
      <c r="F183" s="167"/>
    </row>
    <row r="184" spans="1:6" x14ac:dyDescent="0.2">
      <c r="A184" s="159"/>
      <c r="B184" s="170" t="s">
        <v>1632</v>
      </c>
      <c r="C184" s="161"/>
      <c r="D184" s="162"/>
      <c r="E184" s="166"/>
      <c r="F184" s="167"/>
    </row>
    <row r="185" spans="1:6" x14ac:dyDescent="0.2">
      <c r="A185" s="159"/>
      <c r="B185" s="160"/>
      <c r="C185" s="161"/>
      <c r="D185" s="162"/>
      <c r="E185" s="166"/>
      <c r="F185" s="167"/>
    </row>
    <row r="186" spans="1:6" x14ac:dyDescent="0.2">
      <c r="A186" s="159" t="s">
        <v>1554</v>
      </c>
      <c r="B186" s="160" t="s">
        <v>1633</v>
      </c>
      <c r="C186" s="161" t="s">
        <v>8</v>
      </c>
      <c r="D186" s="162">
        <v>1</v>
      </c>
      <c r="E186" s="166"/>
      <c r="F186" s="167"/>
    </row>
    <row r="187" spans="1:6" x14ac:dyDescent="0.2">
      <c r="A187" s="159"/>
      <c r="B187" s="170" t="s">
        <v>1634</v>
      </c>
      <c r="C187" s="161"/>
      <c r="D187" s="162"/>
      <c r="E187" s="166"/>
      <c r="F187" s="167"/>
    </row>
    <row r="188" spans="1:6" x14ac:dyDescent="0.2">
      <c r="A188" s="159"/>
      <c r="B188" s="170"/>
      <c r="C188" s="161"/>
      <c r="D188" s="162"/>
      <c r="E188" s="166"/>
      <c r="F188" s="167"/>
    </row>
    <row r="189" spans="1:6" x14ac:dyDescent="0.2">
      <c r="A189" s="159"/>
      <c r="B189" s="170"/>
      <c r="C189" s="161"/>
      <c r="D189" s="162"/>
      <c r="E189" s="166"/>
      <c r="F189" s="167"/>
    </row>
    <row r="190" spans="1:6" x14ac:dyDescent="0.2">
      <c r="A190" s="159"/>
      <c r="B190" s="170"/>
      <c r="C190" s="161"/>
      <c r="D190" s="162"/>
      <c r="E190" s="166"/>
      <c r="F190" s="167"/>
    </row>
    <row r="191" spans="1:6" x14ac:dyDescent="0.2">
      <c r="A191" s="159"/>
      <c r="B191" s="170"/>
      <c r="C191" s="161"/>
      <c r="D191" s="162"/>
      <c r="E191" s="166"/>
      <c r="F191" s="167"/>
    </row>
    <row r="192" spans="1:6" x14ac:dyDescent="0.2">
      <c r="A192" s="159"/>
      <c r="B192" s="170"/>
      <c r="C192" s="161"/>
      <c r="D192" s="162"/>
      <c r="E192" s="166"/>
      <c r="F192" s="167"/>
    </row>
    <row r="193" spans="1:6" x14ac:dyDescent="0.2">
      <c r="A193" s="159"/>
      <c r="B193" s="170"/>
      <c r="C193" s="161"/>
      <c r="D193" s="162"/>
      <c r="E193" s="166"/>
      <c r="F193" s="167"/>
    </row>
    <row r="194" spans="1:6" x14ac:dyDescent="0.2">
      <c r="A194" s="159"/>
      <c r="B194" s="170"/>
      <c r="C194" s="161"/>
      <c r="D194" s="162"/>
      <c r="E194" s="166"/>
      <c r="F194" s="167"/>
    </row>
    <row r="195" spans="1:6" x14ac:dyDescent="0.2">
      <c r="A195" s="159"/>
      <c r="B195" s="170"/>
      <c r="C195" s="161"/>
      <c r="D195" s="162"/>
      <c r="E195" s="166"/>
      <c r="F195" s="167"/>
    </row>
    <row r="196" spans="1:6" x14ac:dyDescent="0.2">
      <c r="A196" s="159"/>
      <c r="B196" s="170"/>
      <c r="C196" s="161"/>
      <c r="D196" s="162"/>
      <c r="E196" s="166"/>
      <c r="F196" s="167"/>
    </row>
    <row r="197" spans="1:6" x14ac:dyDescent="0.2">
      <c r="A197" s="159"/>
      <c r="B197" s="170"/>
      <c r="C197" s="161"/>
      <c r="D197" s="162"/>
      <c r="E197" s="166"/>
      <c r="F197" s="167"/>
    </row>
    <row r="198" spans="1:6" ht="15.75" x14ac:dyDescent="0.25">
      <c r="A198" s="159"/>
      <c r="B198" s="160" t="s">
        <v>1540</v>
      </c>
      <c r="C198" s="161"/>
      <c r="D198" s="162"/>
      <c r="E198" s="168" t="s">
        <v>23</v>
      </c>
      <c r="F198" s="169">
        <v>0</v>
      </c>
    </row>
    <row r="199" spans="1:6" ht="15.75" x14ac:dyDescent="0.25">
      <c r="A199" s="159"/>
      <c r="B199" s="165" t="s">
        <v>1635</v>
      </c>
      <c r="C199" s="161"/>
      <c r="D199" s="162"/>
      <c r="E199" s="166"/>
      <c r="F199" s="167"/>
    </row>
    <row r="200" spans="1:6" x14ac:dyDescent="0.2">
      <c r="A200" s="159"/>
      <c r="B200" s="160"/>
      <c r="C200" s="161"/>
      <c r="D200" s="162"/>
      <c r="E200" s="166"/>
      <c r="F200" s="167"/>
    </row>
    <row r="201" spans="1:6" ht="15.75" x14ac:dyDescent="0.25">
      <c r="A201" s="159"/>
      <c r="B201" s="165" t="s">
        <v>1636</v>
      </c>
      <c r="C201" s="161"/>
      <c r="D201" s="162"/>
      <c r="E201" s="166"/>
      <c r="F201" s="167"/>
    </row>
    <row r="202" spans="1:6" x14ac:dyDescent="0.2">
      <c r="A202" s="159"/>
      <c r="B202" s="160"/>
      <c r="C202" s="161"/>
      <c r="D202" s="162"/>
      <c r="E202" s="166"/>
      <c r="F202" s="167"/>
    </row>
    <row r="203" spans="1:6" ht="15.75" x14ac:dyDescent="0.25">
      <c r="A203" s="159"/>
      <c r="B203" s="165" t="s">
        <v>1637</v>
      </c>
      <c r="C203" s="161"/>
      <c r="D203" s="162"/>
      <c r="E203" s="166"/>
      <c r="F203" s="167"/>
    </row>
    <row r="204" spans="1:6" x14ac:dyDescent="0.2">
      <c r="A204" s="159"/>
      <c r="B204" s="160"/>
      <c r="C204" s="161"/>
      <c r="D204" s="162"/>
      <c r="E204" s="166"/>
      <c r="F204" s="167"/>
    </row>
    <row r="205" spans="1:6" x14ac:dyDescent="0.2">
      <c r="A205" s="159"/>
      <c r="B205" s="160" t="s">
        <v>1638</v>
      </c>
      <c r="C205" s="161"/>
      <c r="D205" s="162"/>
      <c r="E205" s="166"/>
      <c r="F205" s="167"/>
    </row>
    <row r="206" spans="1:6" x14ac:dyDescent="0.2">
      <c r="A206" s="159"/>
      <c r="B206" s="160" t="s">
        <v>1639</v>
      </c>
      <c r="C206" s="161"/>
      <c r="D206" s="162"/>
      <c r="E206" s="166"/>
      <c r="F206" s="167"/>
    </row>
    <row r="207" spans="1:6" x14ac:dyDescent="0.2">
      <c r="A207" s="159"/>
      <c r="B207" s="160"/>
      <c r="C207" s="161"/>
      <c r="D207" s="162"/>
      <c r="E207" s="166"/>
      <c r="F207" s="167"/>
    </row>
    <row r="208" spans="1:6" x14ac:dyDescent="0.2">
      <c r="A208" s="159"/>
      <c r="B208" s="160" t="s">
        <v>1640</v>
      </c>
      <c r="C208" s="161"/>
      <c r="D208" s="162"/>
      <c r="E208" s="166"/>
      <c r="F208" s="167"/>
    </row>
    <row r="209" spans="1:6" x14ac:dyDescent="0.2">
      <c r="A209" s="159"/>
      <c r="B209" s="160" t="s">
        <v>1641</v>
      </c>
      <c r="C209" s="161"/>
      <c r="D209" s="162"/>
      <c r="E209" s="166"/>
      <c r="F209" s="167"/>
    </row>
    <row r="210" spans="1:6" x14ac:dyDescent="0.2">
      <c r="A210" s="159"/>
      <c r="B210" s="160" t="s">
        <v>1642</v>
      </c>
      <c r="C210" s="161"/>
      <c r="D210" s="162"/>
      <c r="E210" s="166"/>
      <c r="F210" s="167"/>
    </row>
    <row r="211" spans="1:6" x14ac:dyDescent="0.2">
      <c r="A211" s="159"/>
      <c r="B211" s="160" t="s">
        <v>1643</v>
      </c>
      <c r="C211" s="161"/>
      <c r="D211" s="162"/>
      <c r="E211" s="166"/>
      <c r="F211" s="167"/>
    </row>
    <row r="212" spans="1:6" x14ac:dyDescent="0.2">
      <c r="A212" s="159"/>
      <c r="B212" s="160" t="s">
        <v>1644</v>
      </c>
      <c r="C212" s="161"/>
      <c r="D212" s="162"/>
      <c r="E212" s="166"/>
      <c r="F212" s="167"/>
    </row>
    <row r="213" spans="1:6" x14ac:dyDescent="0.2">
      <c r="A213" s="159"/>
      <c r="B213" s="160" t="s">
        <v>1645</v>
      </c>
      <c r="C213" s="161"/>
      <c r="D213" s="162"/>
      <c r="E213" s="166"/>
      <c r="F213" s="167"/>
    </row>
    <row r="214" spans="1:6" x14ac:dyDescent="0.2">
      <c r="A214" s="159"/>
      <c r="B214" s="160" t="s">
        <v>1646</v>
      </c>
      <c r="C214" s="161"/>
      <c r="D214" s="162"/>
      <c r="E214" s="166"/>
      <c r="F214" s="167"/>
    </row>
    <row r="215" spans="1:6" x14ac:dyDescent="0.2">
      <c r="A215" s="159"/>
      <c r="B215" s="160" t="s">
        <v>1647</v>
      </c>
      <c r="C215" s="161"/>
      <c r="D215" s="162"/>
      <c r="E215" s="166"/>
      <c r="F215" s="167"/>
    </row>
    <row r="216" spans="1:6" x14ac:dyDescent="0.2">
      <c r="A216" s="159"/>
      <c r="B216" s="160" t="s">
        <v>1648</v>
      </c>
      <c r="C216" s="161"/>
      <c r="D216" s="162"/>
      <c r="E216" s="166"/>
      <c r="F216" s="167"/>
    </row>
    <row r="217" spans="1:6" x14ac:dyDescent="0.2">
      <c r="A217" s="159"/>
      <c r="B217" s="160" t="s">
        <v>1649</v>
      </c>
      <c r="C217" s="161"/>
      <c r="D217" s="162"/>
      <c r="E217" s="166"/>
      <c r="F217" s="167"/>
    </row>
    <row r="218" spans="1:6" x14ac:dyDescent="0.2">
      <c r="A218" s="159"/>
      <c r="B218" s="160" t="s">
        <v>1650</v>
      </c>
      <c r="C218" s="161"/>
      <c r="D218" s="162"/>
      <c r="E218" s="166"/>
      <c r="F218" s="167"/>
    </row>
    <row r="219" spans="1:6" x14ac:dyDescent="0.2">
      <c r="A219" s="159"/>
      <c r="B219" s="160"/>
      <c r="C219" s="161"/>
      <c r="D219" s="162"/>
      <c r="E219" s="166"/>
      <c r="F219" s="167"/>
    </row>
    <row r="220" spans="1:6" x14ac:dyDescent="0.2">
      <c r="A220" s="159" t="s">
        <v>1557</v>
      </c>
      <c r="B220" s="160" t="s">
        <v>1651</v>
      </c>
      <c r="C220" s="161" t="s">
        <v>8</v>
      </c>
      <c r="D220" s="162">
        <v>1</v>
      </c>
      <c r="E220" s="166"/>
      <c r="F220" s="167"/>
    </row>
    <row r="221" spans="1:6" x14ac:dyDescent="0.2">
      <c r="A221" s="159"/>
      <c r="B221" s="160" t="s">
        <v>1652</v>
      </c>
      <c r="C221" s="161"/>
      <c r="D221" s="162"/>
      <c r="E221" s="166"/>
      <c r="F221" s="167"/>
    </row>
    <row r="222" spans="1:6" x14ac:dyDescent="0.2">
      <c r="A222" s="159"/>
      <c r="B222" s="160" t="s">
        <v>1653</v>
      </c>
      <c r="C222" s="161"/>
      <c r="D222" s="162"/>
      <c r="E222" s="166"/>
      <c r="F222" s="167"/>
    </row>
    <row r="223" spans="1:6" x14ac:dyDescent="0.2">
      <c r="A223" s="159"/>
      <c r="B223" s="160" t="s">
        <v>1654</v>
      </c>
      <c r="C223" s="161"/>
      <c r="D223" s="162"/>
      <c r="E223" s="166"/>
      <c r="F223" s="167"/>
    </row>
    <row r="224" spans="1:6" x14ac:dyDescent="0.2">
      <c r="A224" s="159"/>
      <c r="B224" s="160" t="s">
        <v>1655</v>
      </c>
      <c r="C224" s="161"/>
      <c r="D224" s="162"/>
      <c r="E224" s="166"/>
      <c r="F224" s="167"/>
    </row>
    <row r="225" spans="1:6" x14ac:dyDescent="0.2">
      <c r="A225" s="159"/>
      <c r="B225" s="160" t="s">
        <v>1656</v>
      </c>
      <c r="C225" s="161"/>
      <c r="D225" s="162"/>
      <c r="E225" s="166"/>
      <c r="F225" s="167"/>
    </row>
    <row r="226" spans="1:6" x14ac:dyDescent="0.2">
      <c r="A226" s="159"/>
      <c r="B226" s="160"/>
      <c r="C226" s="161"/>
      <c r="D226" s="162"/>
      <c r="E226" s="166"/>
      <c r="F226" s="167"/>
    </row>
    <row r="227" spans="1:6" x14ac:dyDescent="0.2">
      <c r="A227" s="159"/>
      <c r="B227" s="160" t="s">
        <v>1657</v>
      </c>
      <c r="C227" s="161"/>
      <c r="D227" s="162"/>
      <c r="E227" s="166"/>
      <c r="F227" s="167"/>
    </row>
    <row r="228" spans="1:6" x14ac:dyDescent="0.2">
      <c r="A228" s="159"/>
      <c r="B228" s="160" t="s">
        <v>1658</v>
      </c>
      <c r="C228" s="161"/>
      <c r="D228" s="162"/>
      <c r="E228" s="166"/>
      <c r="F228" s="167"/>
    </row>
    <row r="229" spans="1:6" x14ac:dyDescent="0.2">
      <c r="A229" s="159"/>
      <c r="B229" s="160" t="s">
        <v>1659</v>
      </c>
      <c r="C229" s="161"/>
      <c r="D229" s="162"/>
      <c r="E229" s="166"/>
      <c r="F229" s="167"/>
    </row>
    <row r="230" spans="1:6" x14ac:dyDescent="0.2">
      <c r="A230" s="159"/>
      <c r="B230" s="160" t="s">
        <v>1660</v>
      </c>
      <c r="C230" s="161"/>
      <c r="D230" s="162"/>
      <c r="E230" s="166"/>
      <c r="F230" s="167"/>
    </row>
    <row r="231" spans="1:6" x14ac:dyDescent="0.2">
      <c r="A231" s="159"/>
      <c r="B231" s="160" t="s">
        <v>1661</v>
      </c>
      <c r="C231" s="161"/>
      <c r="D231" s="162"/>
      <c r="E231" s="166"/>
      <c r="F231" s="167"/>
    </row>
    <row r="232" spans="1:6" x14ac:dyDescent="0.2">
      <c r="A232" s="159"/>
      <c r="B232" s="160" t="s">
        <v>1662</v>
      </c>
      <c r="C232" s="161"/>
      <c r="D232" s="162"/>
      <c r="E232" s="166"/>
      <c r="F232" s="167"/>
    </row>
    <row r="233" spans="1:6" x14ac:dyDescent="0.2">
      <c r="A233" s="159"/>
      <c r="B233" s="160" t="s">
        <v>1663</v>
      </c>
      <c r="C233" s="161"/>
      <c r="D233" s="162"/>
      <c r="E233" s="166"/>
      <c r="F233" s="167"/>
    </row>
    <row r="234" spans="1:6" x14ac:dyDescent="0.2">
      <c r="A234" s="159"/>
      <c r="B234" s="160" t="s">
        <v>1664</v>
      </c>
      <c r="C234" s="161"/>
      <c r="D234" s="162"/>
      <c r="E234" s="166"/>
      <c r="F234" s="167"/>
    </row>
    <row r="235" spans="1:6" x14ac:dyDescent="0.2">
      <c r="A235" s="159"/>
      <c r="B235" s="160"/>
      <c r="C235" s="161"/>
      <c r="D235" s="162"/>
      <c r="E235" s="166"/>
      <c r="F235" s="167"/>
    </row>
    <row r="236" spans="1:6" x14ac:dyDescent="0.2">
      <c r="A236" s="159"/>
      <c r="B236" s="160"/>
      <c r="C236" s="161"/>
      <c r="D236" s="162"/>
      <c r="E236" s="166"/>
      <c r="F236" s="167"/>
    </row>
    <row r="237" spans="1:6" x14ac:dyDescent="0.2">
      <c r="A237" s="159"/>
      <c r="B237" s="160"/>
      <c r="C237" s="161"/>
      <c r="D237" s="162"/>
      <c r="E237" s="166"/>
      <c r="F237" s="167"/>
    </row>
    <row r="238" spans="1:6" x14ac:dyDescent="0.2">
      <c r="A238" s="159"/>
      <c r="B238" s="160"/>
      <c r="C238" s="161"/>
      <c r="D238" s="162"/>
      <c r="E238" s="166"/>
      <c r="F238" s="167"/>
    </row>
    <row r="239" spans="1:6" x14ac:dyDescent="0.2">
      <c r="A239" s="159"/>
      <c r="B239" s="160"/>
      <c r="C239" s="161"/>
      <c r="D239" s="162"/>
      <c r="E239" s="166"/>
      <c r="F239" s="167"/>
    </row>
    <row r="240" spans="1:6" x14ac:dyDescent="0.2">
      <c r="A240" s="159"/>
      <c r="B240" s="160"/>
      <c r="C240" s="161"/>
      <c r="D240" s="162"/>
      <c r="E240" s="166"/>
      <c r="F240" s="167"/>
    </row>
    <row r="241" spans="1:6" x14ac:dyDescent="0.2">
      <c r="A241" s="159"/>
      <c r="B241" s="160"/>
      <c r="C241" s="161"/>
      <c r="D241" s="162"/>
      <c r="E241" s="166"/>
      <c r="F241" s="167"/>
    </row>
    <row r="242" spans="1:6" x14ac:dyDescent="0.2">
      <c r="A242" s="159"/>
      <c r="B242" s="160"/>
      <c r="C242" s="161"/>
      <c r="D242" s="162"/>
      <c r="E242" s="166"/>
      <c r="F242" s="167"/>
    </row>
    <row r="243" spans="1:6" x14ac:dyDescent="0.2">
      <c r="A243" s="159"/>
      <c r="B243" s="160"/>
      <c r="C243" s="161"/>
      <c r="D243" s="162"/>
      <c r="E243" s="166"/>
      <c r="F243" s="167"/>
    </row>
    <row r="244" spans="1:6" x14ac:dyDescent="0.2">
      <c r="A244" s="159"/>
      <c r="B244" s="160"/>
      <c r="C244" s="161"/>
      <c r="D244" s="162"/>
      <c r="E244" s="166"/>
      <c r="F244" s="167"/>
    </row>
    <row r="245" spans="1:6" ht="15.75" x14ac:dyDescent="0.25">
      <c r="A245" s="159"/>
      <c r="B245" s="160" t="s">
        <v>1540</v>
      </c>
      <c r="C245" s="161"/>
      <c r="D245" s="162"/>
      <c r="E245" s="168" t="s">
        <v>23</v>
      </c>
      <c r="F245" s="169">
        <v>0</v>
      </c>
    </row>
    <row r="246" spans="1:6" x14ac:dyDescent="0.2">
      <c r="A246" s="159" t="s">
        <v>1604</v>
      </c>
      <c r="B246" s="160" t="s">
        <v>1665</v>
      </c>
      <c r="C246" s="161" t="s">
        <v>8</v>
      </c>
      <c r="D246" s="162">
        <v>1</v>
      </c>
      <c r="E246" s="166"/>
      <c r="F246" s="167"/>
    </row>
    <row r="247" spans="1:6" x14ac:dyDescent="0.2">
      <c r="A247" s="159"/>
      <c r="B247" s="160" t="s">
        <v>1666</v>
      </c>
      <c r="C247" s="161"/>
      <c r="D247" s="162"/>
      <c r="E247" s="166"/>
      <c r="F247" s="167"/>
    </row>
    <row r="248" spans="1:6" x14ac:dyDescent="0.2">
      <c r="A248" s="159"/>
      <c r="B248" s="160" t="s">
        <v>1667</v>
      </c>
      <c r="C248" s="161"/>
      <c r="D248" s="162"/>
      <c r="E248" s="166"/>
      <c r="F248" s="167"/>
    </row>
    <row r="249" spans="1:6" x14ac:dyDescent="0.2">
      <c r="A249" s="159"/>
      <c r="B249" s="160" t="s">
        <v>1668</v>
      </c>
      <c r="C249" s="161"/>
      <c r="D249" s="162"/>
      <c r="E249" s="166"/>
      <c r="F249" s="167"/>
    </row>
    <row r="250" spans="1:6" x14ac:dyDescent="0.2">
      <c r="A250" s="159"/>
      <c r="B250" s="160" t="s">
        <v>1669</v>
      </c>
      <c r="C250" s="161"/>
      <c r="D250" s="162"/>
      <c r="E250" s="166"/>
      <c r="F250" s="167"/>
    </row>
    <row r="251" spans="1:6" x14ac:dyDescent="0.2">
      <c r="A251" s="159"/>
      <c r="B251" s="160" t="s">
        <v>1670</v>
      </c>
      <c r="C251" s="161"/>
      <c r="D251" s="162"/>
      <c r="E251" s="166"/>
      <c r="F251" s="167"/>
    </row>
    <row r="252" spans="1:6" x14ac:dyDescent="0.2">
      <c r="A252" s="159"/>
      <c r="B252" s="160" t="s">
        <v>1671</v>
      </c>
      <c r="C252" s="161"/>
      <c r="D252" s="162"/>
      <c r="E252" s="166"/>
      <c r="F252" s="167"/>
    </row>
    <row r="253" spans="1:6" x14ac:dyDescent="0.2">
      <c r="A253" s="159"/>
      <c r="B253" s="160" t="s">
        <v>1672</v>
      </c>
      <c r="C253" s="161"/>
      <c r="D253" s="162"/>
      <c r="E253" s="166"/>
      <c r="F253" s="167"/>
    </row>
    <row r="254" spans="1:6" x14ac:dyDescent="0.2">
      <c r="A254" s="159"/>
      <c r="B254" s="160"/>
      <c r="C254" s="161"/>
      <c r="D254" s="162"/>
      <c r="E254" s="166"/>
      <c r="F254" s="167"/>
    </row>
    <row r="255" spans="1:6" x14ac:dyDescent="0.2">
      <c r="A255" s="159" t="s">
        <v>1544</v>
      </c>
      <c r="B255" s="160" t="s">
        <v>1673</v>
      </c>
      <c r="C255" s="161" t="s">
        <v>8</v>
      </c>
      <c r="D255" s="162">
        <v>1</v>
      </c>
      <c r="E255" s="166"/>
      <c r="F255" s="167"/>
    </row>
    <row r="256" spans="1:6" x14ac:dyDescent="0.2">
      <c r="A256" s="159"/>
      <c r="B256" s="160"/>
      <c r="C256" s="161"/>
      <c r="D256" s="162"/>
      <c r="E256" s="166"/>
      <c r="F256" s="167"/>
    </row>
    <row r="257" spans="1:6" x14ac:dyDescent="0.2">
      <c r="A257" s="159"/>
      <c r="B257" s="160" t="s">
        <v>1674</v>
      </c>
      <c r="C257" s="161"/>
      <c r="D257" s="162"/>
      <c r="E257" s="166"/>
      <c r="F257" s="167"/>
    </row>
    <row r="258" spans="1:6" x14ac:dyDescent="0.2">
      <c r="A258" s="159"/>
      <c r="B258" s="160" t="s">
        <v>1675</v>
      </c>
      <c r="C258" s="161"/>
      <c r="D258" s="162"/>
      <c r="E258" s="166"/>
      <c r="F258" s="167"/>
    </row>
    <row r="259" spans="1:6" x14ac:dyDescent="0.2">
      <c r="A259" s="159"/>
      <c r="B259" s="160" t="s">
        <v>1676</v>
      </c>
      <c r="C259" s="161"/>
      <c r="D259" s="162"/>
      <c r="E259" s="166"/>
      <c r="F259" s="167"/>
    </row>
    <row r="260" spans="1:6" x14ac:dyDescent="0.2">
      <c r="A260" s="159"/>
      <c r="B260" s="160" t="s">
        <v>1677</v>
      </c>
      <c r="C260" s="161"/>
      <c r="D260" s="162"/>
      <c r="E260" s="166"/>
      <c r="F260" s="167"/>
    </row>
    <row r="261" spans="1:6" x14ac:dyDescent="0.2">
      <c r="A261" s="159"/>
      <c r="B261" s="160"/>
      <c r="C261" s="161"/>
      <c r="D261" s="162"/>
      <c r="E261" s="166"/>
      <c r="F261" s="167"/>
    </row>
    <row r="262" spans="1:6" x14ac:dyDescent="0.2">
      <c r="A262" s="159" t="s">
        <v>1547</v>
      </c>
      <c r="B262" s="160" t="s">
        <v>1678</v>
      </c>
      <c r="C262" s="161" t="s">
        <v>8</v>
      </c>
      <c r="D262" s="162">
        <v>1</v>
      </c>
      <c r="E262" s="166"/>
      <c r="F262" s="167"/>
    </row>
    <row r="263" spans="1:6" x14ac:dyDescent="0.2">
      <c r="A263" s="159"/>
      <c r="B263" s="160"/>
      <c r="C263" s="161"/>
      <c r="D263" s="162"/>
      <c r="E263" s="166"/>
      <c r="F263" s="167"/>
    </row>
    <row r="264" spans="1:6" x14ac:dyDescent="0.2">
      <c r="A264" s="159"/>
      <c r="B264" s="160" t="s">
        <v>1679</v>
      </c>
      <c r="C264" s="161"/>
      <c r="D264" s="162"/>
      <c r="E264" s="166"/>
      <c r="F264" s="167"/>
    </row>
    <row r="265" spans="1:6" x14ac:dyDescent="0.2">
      <c r="A265" s="159"/>
      <c r="B265" s="160" t="s">
        <v>1680</v>
      </c>
      <c r="C265" s="161"/>
      <c r="D265" s="162"/>
      <c r="E265" s="166"/>
      <c r="F265" s="167"/>
    </row>
    <row r="266" spans="1:6" x14ac:dyDescent="0.2">
      <c r="A266" s="159"/>
      <c r="B266" s="160" t="s">
        <v>1681</v>
      </c>
      <c r="C266" s="161"/>
      <c r="D266" s="162"/>
      <c r="E266" s="166"/>
      <c r="F266" s="167"/>
    </row>
    <row r="267" spans="1:6" x14ac:dyDescent="0.2">
      <c r="A267" s="159"/>
      <c r="B267" s="160" t="s">
        <v>1682</v>
      </c>
      <c r="C267" s="161"/>
      <c r="D267" s="162"/>
      <c r="E267" s="166"/>
      <c r="F267" s="167"/>
    </row>
    <row r="268" spans="1:6" x14ac:dyDescent="0.2">
      <c r="A268" s="159"/>
      <c r="B268" s="160"/>
      <c r="C268" s="161"/>
      <c r="D268" s="162"/>
      <c r="E268" s="166"/>
      <c r="F268" s="167"/>
    </row>
    <row r="269" spans="1:6" x14ac:dyDescent="0.2">
      <c r="A269" s="159"/>
      <c r="B269" s="160"/>
      <c r="C269" s="161"/>
      <c r="D269" s="162"/>
      <c r="E269" s="166"/>
      <c r="F269" s="167"/>
    </row>
    <row r="270" spans="1:6" x14ac:dyDescent="0.2">
      <c r="A270" s="159"/>
      <c r="B270" s="160"/>
      <c r="C270" s="161"/>
      <c r="D270" s="162"/>
      <c r="E270" s="166"/>
      <c r="F270" s="167"/>
    </row>
    <row r="271" spans="1:6" x14ac:dyDescent="0.2">
      <c r="A271" s="159" t="s">
        <v>1554</v>
      </c>
      <c r="B271" s="160" t="s">
        <v>1683</v>
      </c>
      <c r="C271" s="161" t="s">
        <v>8</v>
      </c>
      <c r="D271" s="162">
        <v>1</v>
      </c>
      <c r="E271" s="166"/>
      <c r="F271" s="167"/>
    </row>
    <row r="272" spans="1:6" x14ac:dyDescent="0.2">
      <c r="A272" s="159"/>
      <c r="B272" s="160"/>
      <c r="C272" s="161"/>
      <c r="D272" s="162"/>
      <c r="E272" s="166"/>
      <c r="F272" s="167"/>
    </row>
    <row r="273" spans="1:6" x14ac:dyDescent="0.2">
      <c r="A273" s="159"/>
      <c r="B273" s="160" t="s">
        <v>1684</v>
      </c>
      <c r="C273" s="161"/>
      <c r="D273" s="162"/>
      <c r="E273" s="166"/>
      <c r="F273" s="167"/>
    </row>
    <row r="274" spans="1:6" x14ac:dyDescent="0.2">
      <c r="A274" s="159"/>
      <c r="B274" s="160" t="s">
        <v>1685</v>
      </c>
      <c r="C274" s="161"/>
      <c r="D274" s="162"/>
      <c r="E274" s="166"/>
      <c r="F274" s="167"/>
    </row>
    <row r="275" spans="1:6" x14ac:dyDescent="0.2">
      <c r="A275" s="159"/>
      <c r="B275" s="160" t="s">
        <v>1686</v>
      </c>
      <c r="C275" s="161"/>
      <c r="D275" s="162"/>
      <c r="E275" s="166"/>
      <c r="F275" s="167"/>
    </row>
    <row r="276" spans="1:6" x14ac:dyDescent="0.2">
      <c r="A276" s="159"/>
      <c r="B276" s="160" t="s">
        <v>1687</v>
      </c>
      <c r="C276" s="161"/>
      <c r="D276" s="162"/>
      <c r="E276" s="166"/>
      <c r="F276" s="167"/>
    </row>
    <row r="277" spans="1:6" x14ac:dyDescent="0.2">
      <c r="A277" s="159"/>
      <c r="B277" s="160" t="s">
        <v>1688</v>
      </c>
      <c r="C277" s="161"/>
      <c r="D277" s="162"/>
      <c r="E277" s="166"/>
      <c r="F277" s="167"/>
    </row>
    <row r="278" spans="1:6" x14ac:dyDescent="0.2">
      <c r="A278" s="159"/>
      <c r="B278" s="160" t="s">
        <v>1689</v>
      </c>
      <c r="C278" s="161"/>
      <c r="D278" s="162"/>
      <c r="E278" s="166"/>
      <c r="F278" s="167"/>
    </row>
    <row r="279" spans="1:6" x14ac:dyDescent="0.2">
      <c r="A279" s="159"/>
      <c r="B279" s="160" t="s">
        <v>1690</v>
      </c>
      <c r="C279" s="161"/>
      <c r="D279" s="162"/>
      <c r="E279" s="166"/>
      <c r="F279" s="167"/>
    </row>
    <row r="280" spans="1:6" x14ac:dyDescent="0.2">
      <c r="A280" s="159"/>
      <c r="B280" s="160" t="s">
        <v>1691</v>
      </c>
      <c r="C280" s="161"/>
      <c r="D280" s="162"/>
      <c r="E280" s="166"/>
      <c r="F280" s="167"/>
    </row>
    <row r="281" spans="1:6" x14ac:dyDescent="0.2">
      <c r="A281" s="159"/>
      <c r="B281" s="160" t="s">
        <v>1692</v>
      </c>
      <c r="C281" s="161"/>
      <c r="D281" s="162"/>
      <c r="E281" s="166"/>
      <c r="F281" s="167"/>
    </row>
    <row r="282" spans="1:6" x14ac:dyDescent="0.2">
      <c r="A282" s="159"/>
      <c r="B282" s="160"/>
      <c r="C282" s="161"/>
      <c r="D282" s="162"/>
      <c r="E282" s="166"/>
      <c r="F282" s="167"/>
    </row>
    <row r="283" spans="1:6" x14ac:dyDescent="0.2">
      <c r="A283" s="159"/>
      <c r="B283" s="160"/>
      <c r="C283" s="161"/>
      <c r="D283" s="162"/>
      <c r="E283" s="166"/>
      <c r="F283" s="167"/>
    </row>
    <row r="284" spans="1:6" x14ac:dyDescent="0.2">
      <c r="A284" s="159"/>
      <c r="B284" s="160"/>
      <c r="C284" s="161"/>
      <c r="D284" s="162"/>
      <c r="E284" s="166"/>
      <c r="F284" s="167"/>
    </row>
    <row r="285" spans="1:6" x14ac:dyDescent="0.2">
      <c r="A285" s="159"/>
      <c r="B285" s="160"/>
      <c r="C285" s="161"/>
      <c r="D285" s="162"/>
      <c r="E285" s="166"/>
      <c r="F285" s="167"/>
    </row>
    <row r="286" spans="1:6" x14ac:dyDescent="0.2">
      <c r="A286" s="159"/>
      <c r="B286" s="160"/>
      <c r="C286" s="161"/>
      <c r="D286" s="162"/>
      <c r="E286" s="166"/>
      <c r="F286" s="167"/>
    </row>
    <row r="287" spans="1:6" x14ac:dyDescent="0.2">
      <c r="A287" s="159"/>
      <c r="B287" s="160"/>
      <c r="C287" s="161"/>
      <c r="D287" s="162"/>
      <c r="E287" s="166"/>
      <c r="F287" s="167"/>
    </row>
    <row r="288" spans="1:6" x14ac:dyDescent="0.2">
      <c r="A288" s="159"/>
      <c r="B288" s="160"/>
      <c r="C288" s="161"/>
      <c r="D288" s="162"/>
      <c r="E288" s="166"/>
      <c r="F288" s="167"/>
    </row>
    <row r="289" spans="1:6" x14ac:dyDescent="0.2">
      <c r="A289" s="159"/>
      <c r="B289" s="160"/>
      <c r="C289" s="161"/>
      <c r="D289" s="162"/>
      <c r="E289" s="166"/>
      <c r="F289" s="167"/>
    </row>
    <row r="290" spans="1:6" x14ac:dyDescent="0.2">
      <c r="A290" s="159"/>
      <c r="B290" s="160"/>
      <c r="C290" s="161"/>
      <c r="D290" s="162"/>
      <c r="E290" s="166"/>
      <c r="F290" s="167"/>
    </row>
    <row r="291" spans="1:6" x14ac:dyDescent="0.2">
      <c r="A291" s="159"/>
      <c r="B291" s="160"/>
      <c r="C291" s="161"/>
      <c r="D291" s="162"/>
      <c r="E291" s="166"/>
      <c r="F291" s="167"/>
    </row>
    <row r="292" spans="1:6" ht="15.75" x14ac:dyDescent="0.25">
      <c r="A292" s="159"/>
      <c r="B292" s="160" t="s">
        <v>1540</v>
      </c>
      <c r="C292" s="161"/>
      <c r="D292" s="162"/>
      <c r="E292" s="168" t="s">
        <v>23</v>
      </c>
      <c r="F292" s="169">
        <v>0</v>
      </c>
    </row>
    <row r="293" spans="1:6" x14ac:dyDescent="0.2">
      <c r="A293" s="159"/>
      <c r="B293" s="160"/>
      <c r="C293" s="161"/>
      <c r="D293" s="162"/>
      <c r="E293" s="166"/>
      <c r="F293" s="167"/>
    </row>
    <row r="294" spans="1:6" x14ac:dyDescent="0.2">
      <c r="A294" s="159"/>
      <c r="B294" s="160"/>
      <c r="C294" s="161"/>
      <c r="D294" s="162"/>
      <c r="E294" s="166"/>
      <c r="F294" s="167"/>
    </row>
    <row r="295" spans="1:6" x14ac:dyDescent="0.2">
      <c r="A295" s="159"/>
      <c r="B295" s="160"/>
      <c r="C295" s="161"/>
      <c r="D295" s="162"/>
      <c r="E295" s="166"/>
      <c r="F295" s="167"/>
    </row>
    <row r="296" spans="1:6" x14ac:dyDescent="0.2">
      <c r="A296" s="159"/>
      <c r="B296" s="160"/>
      <c r="C296" s="161"/>
      <c r="D296" s="162"/>
      <c r="E296" s="166"/>
      <c r="F296" s="167"/>
    </row>
    <row r="297" spans="1:6" x14ac:dyDescent="0.2">
      <c r="A297" s="159"/>
      <c r="B297" s="171"/>
      <c r="C297" s="161"/>
      <c r="D297" s="162"/>
      <c r="E297" s="166"/>
      <c r="F297" s="167"/>
    </row>
    <row r="298" spans="1:6" x14ac:dyDescent="0.2">
      <c r="A298" s="159"/>
      <c r="B298" s="160"/>
      <c r="C298" s="161"/>
      <c r="D298" s="162"/>
      <c r="E298" s="166"/>
      <c r="F298" s="167"/>
    </row>
    <row r="299" spans="1:6" x14ac:dyDescent="0.2">
      <c r="A299" s="159"/>
      <c r="B299" s="160"/>
      <c r="C299" s="161"/>
      <c r="D299" s="162"/>
      <c r="E299" s="166"/>
      <c r="F299" s="167"/>
    </row>
    <row r="300" spans="1:6" x14ac:dyDescent="0.2">
      <c r="A300" s="159"/>
      <c r="B300" s="160"/>
      <c r="C300" s="161"/>
      <c r="D300" s="162"/>
      <c r="E300" s="166"/>
      <c r="F300" s="167"/>
    </row>
    <row r="301" spans="1:6" x14ac:dyDescent="0.2">
      <c r="A301" s="159"/>
      <c r="B301" s="160"/>
      <c r="C301" s="161"/>
      <c r="D301" s="162"/>
      <c r="E301" s="166"/>
      <c r="F301" s="167"/>
    </row>
    <row r="302" spans="1:6" x14ac:dyDescent="0.2">
      <c r="A302" s="159"/>
      <c r="B302" s="171"/>
      <c r="C302" s="161"/>
      <c r="D302" s="162"/>
      <c r="E302" s="166"/>
      <c r="F302" s="167"/>
    </row>
    <row r="303" spans="1:6" x14ac:dyDescent="0.2">
      <c r="A303" s="159"/>
      <c r="B303" s="171"/>
      <c r="C303" s="161"/>
      <c r="D303" s="162"/>
      <c r="E303" s="166"/>
      <c r="F303" s="167"/>
    </row>
    <row r="304" spans="1:6" ht="15" customHeight="1" x14ac:dyDescent="0.2">
      <c r="A304" s="159"/>
      <c r="B304" s="171"/>
      <c r="C304" s="161"/>
      <c r="D304" s="162"/>
      <c r="E304" s="166"/>
      <c r="F304" s="167"/>
    </row>
    <row r="305" spans="1:6" ht="15" customHeight="1" x14ac:dyDescent="0.2">
      <c r="A305" s="159"/>
      <c r="B305" s="171"/>
      <c r="C305" s="161"/>
      <c r="D305" s="162"/>
      <c r="E305" s="166"/>
      <c r="F305" s="167"/>
    </row>
    <row r="306" spans="1:6" x14ac:dyDescent="0.2">
      <c r="A306" s="159"/>
      <c r="B306" s="171"/>
      <c r="C306" s="161"/>
      <c r="D306" s="162"/>
      <c r="E306" s="166"/>
      <c r="F306" s="167"/>
    </row>
    <row r="307" spans="1:6" x14ac:dyDescent="0.2">
      <c r="A307" s="159"/>
      <c r="B307" s="171"/>
      <c r="C307" s="161"/>
      <c r="D307" s="162"/>
      <c r="E307" s="166"/>
      <c r="F307" s="167"/>
    </row>
    <row r="308" spans="1:6" x14ac:dyDescent="0.2">
      <c r="A308" s="159"/>
      <c r="B308" s="171"/>
      <c r="C308" s="161"/>
      <c r="D308" s="162"/>
      <c r="E308" s="166"/>
      <c r="F308" s="167"/>
    </row>
    <row r="309" spans="1:6" x14ac:dyDescent="0.2">
      <c r="A309" s="159"/>
      <c r="B309" s="171"/>
      <c r="C309" s="161"/>
      <c r="D309" s="162"/>
      <c r="E309" s="166"/>
      <c r="F309" s="167"/>
    </row>
    <row r="310" spans="1:6" x14ac:dyDescent="0.2">
      <c r="A310" s="159"/>
      <c r="B310" s="171"/>
      <c r="C310" s="161"/>
      <c r="D310" s="162"/>
      <c r="E310" s="166"/>
      <c r="F310" s="167"/>
    </row>
    <row r="311" spans="1:6" x14ac:dyDescent="0.2">
      <c r="A311" s="159"/>
      <c r="B311" s="160"/>
      <c r="C311" s="161"/>
      <c r="D311" s="162"/>
      <c r="E311" s="166"/>
      <c r="F311" s="167"/>
    </row>
    <row r="312" spans="1:6" ht="15.75" x14ac:dyDescent="0.25">
      <c r="A312" s="159"/>
      <c r="B312" s="165" t="s">
        <v>1693</v>
      </c>
      <c r="C312" s="161"/>
      <c r="D312" s="162"/>
      <c r="E312" s="166"/>
      <c r="F312" s="167"/>
    </row>
    <row r="313" spans="1:6" x14ac:dyDescent="0.2">
      <c r="A313" s="159"/>
      <c r="B313" s="160"/>
      <c r="C313" s="161"/>
      <c r="D313" s="162"/>
      <c r="E313" s="166"/>
      <c r="F313" s="167"/>
    </row>
    <row r="314" spans="1:6" x14ac:dyDescent="0.2">
      <c r="A314" s="159" t="s">
        <v>1557</v>
      </c>
      <c r="B314" s="160" t="s">
        <v>1694</v>
      </c>
      <c r="C314" s="161" t="s">
        <v>8</v>
      </c>
      <c r="D314" s="162">
        <v>1</v>
      </c>
      <c r="E314" s="166"/>
      <c r="F314" s="167"/>
    </row>
    <row r="315" spans="1:6" x14ac:dyDescent="0.2">
      <c r="A315" s="159"/>
      <c r="B315" s="160"/>
      <c r="C315" s="161"/>
      <c r="D315" s="162"/>
      <c r="E315" s="166"/>
      <c r="F315" s="167"/>
    </row>
    <row r="316" spans="1:6" x14ac:dyDescent="0.2">
      <c r="A316" s="159"/>
      <c r="B316" s="160" t="s">
        <v>1695</v>
      </c>
      <c r="C316" s="161"/>
      <c r="D316" s="162"/>
      <c r="E316" s="166"/>
      <c r="F316" s="167"/>
    </row>
    <row r="317" spans="1:6" x14ac:dyDescent="0.2">
      <c r="A317" s="159"/>
      <c r="B317" s="160" t="s">
        <v>1696</v>
      </c>
      <c r="C317" s="161"/>
      <c r="D317" s="162"/>
      <c r="E317" s="166"/>
      <c r="F317" s="167"/>
    </row>
    <row r="318" spans="1:6" x14ac:dyDescent="0.2">
      <c r="A318" s="159"/>
      <c r="B318" s="160" t="s">
        <v>1697</v>
      </c>
      <c r="C318" s="161"/>
      <c r="D318" s="162"/>
      <c r="E318" s="166"/>
      <c r="F318" s="167"/>
    </row>
    <row r="319" spans="1:6" x14ac:dyDescent="0.2">
      <c r="A319" s="159"/>
      <c r="B319" s="160" t="s">
        <v>1698</v>
      </c>
      <c r="C319" s="161"/>
      <c r="D319" s="162"/>
      <c r="E319" s="166"/>
      <c r="F319" s="167"/>
    </row>
    <row r="320" spans="1:6" x14ac:dyDescent="0.2">
      <c r="A320" s="159"/>
      <c r="B320" s="160"/>
      <c r="C320" s="161"/>
      <c r="D320" s="162"/>
      <c r="E320" s="166"/>
      <c r="F320" s="167"/>
    </row>
    <row r="321" spans="1:6" x14ac:dyDescent="0.2">
      <c r="A321" s="159" t="s">
        <v>1604</v>
      </c>
      <c r="B321" s="160" t="s">
        <v>1699</v>
      </c>
      <c r="C321" s="161" t="s">
        <v>8</v>
      </c>
      <c r="D321" s="162">
        <v>1</v>
      </c>
      <c r="E321" s="166"/>
      <c r="F321" s="167"/>
    </row>
    <row r="322" spans="1:6" x14ac:dyDescent="0.2">
      <c r="A322" s="159"/>
      <c r="B322" s="160"/>
      <c r="C322" s="161"/>
      <c r="D322" s="162"/>
      <c r="E322" s="166"/>
      <c r="F322" s="167"/>
    </row>
    <row r="323" spans="1:6" x14ac:dyDescent="0.2">
      <c r="A323" s="159"/>
      <c r="B323" s="160" t="s">
        <v>1700</v>
      </c>
      <c r="C323" s="161"/>
      <c r="D323" s="162"/>
      <c r="E323" s="166"/>
      <c r="F323" s="167"/>
    </row>
    <row r="324" spans="1:6" x14ac:dyDescent="0.2">
      <c r="A324" s="159"/>
      <c r="B324" s="160" t="s">
        <v>1701</v>
      </c>
      <c r="C324" s="161"/>
      <c r="D324" s="162"/>
      <c r="E324" s="166"/>
      <c r="F324" s="167"/>
    </row>
    <row r="325" spans="1:6" x14ac:dyDescent="0.2">
      <c r="A325" s="159"/>
      <c r="B325" s="160"/>
      <c r="C325" s="161"/>
      <c r="D325" s="162"/>
      <c r="E325" s="166"/>
      <c r="F325" s="167"/>
    </row>
    <row r="326" spans="1:6" x14ac:dyDescent="0.2">
      <c r="A326" s="159" t="s">
        <v>1544</v>
      </c>
      <c r="B326" s="160" t="s">
        <v>1702</v>
      </c>
      <c r="C326" s="161" t="s">
        <v>8</v>
      </c>
      <c r="D326" s="162">
        <v>1</v>
      </c>
      <c r="E326" s="166"/>
      <c r="F326" s="167"/>
    </row>
    <row r="327" spans="1:6" x14ac:dyDescent="0.2">
      <c r="A327" s="159"/>
      <c r="B327" s="160"/>
      <c r="C327" s="161"/>
      <c r="D327" s="162"/>
      <c r="E327" s="166"/>
      <c r="F327" s="167"/>
    </row>
    <row r="328" spans="1:6" x14ac:dyDescent="0.2">
      <c r="A328" s="159"/>
      <c r="B328" s="160" t="s">
        <v>1703</v>
      </c>
      <c r="C328" s="161"/>
      <c r="D328" s="162"/>
      <c r="E328" s="166"/>
      <c r="F328" s="167"/>
    </row>
    <row r="329" spans="1:6" x14ac:dyDescent="0.2">
      <c r="A329" s="159"/>
      <c r="B329" s="160" t="s">
        <v>1704</v>
      </c>
      <c r="C329" s="161"/>
      <c r="D329" s="162"/>
      <c r="E329" s="166"/>
      <c r="F329" s="167"/>
    </row>
    <row r="330" spans="1:6" x14ac:dyDescent="0.2">
      <c r="A330" s="159"/>
      <c r="B330" s="160" t="s">
        <v>1705</v>
      </c>
      <c r="C330" s="161"/>
      <c r="D330" s="162"/>
      <c r="E330" s="166"/>
      <c r="F330" s="167"/>
    </row>
    <row r="331" spans="1:6" x14ac:dyDescent="0.2">
      <c r="A331" s="159"/>
      <c r="B331" s="160" t="s">
        <v>1706</v>
      </c>
      <c r="C331" s="161"/>
      <c r="D331" s="162"/>
      <c r="E331" s="166"/>
      <c r="F331" s="167"/>
    </row>
    <row r="332" spans="1:6" x14ac:dyDescent="0.2">
      <c r="A332" s="159"/>
      <c r="B332" s="160" t="s">
        <v>1707</v>
      </c>
      <c r="C332" s="161"/>
      <c r="D332" s="162"/>
      <c r="E332" s="166"/>
      <c r="F332" s="167"/>
    </row>
    <row r="333" spans="1:6" x14ac:dyDescent="0.2">
      <c r="A333" s="159"/>
      <c r="B333" s="160" t="s">
        <v>1708</v>
      </c>
      <c r="C333" s="161"/>
      <c r="D333" s="162"/>
      <c r="E333" s="166"/>
      <c r="F333" s="167"/>
    </row>
    <row r="334" spans="1:6" x14ac:dyDescent="0.2">
      <c r="A334" s="159"/>
      <c r="B334" s="160" t="s">
        <v>1709</v>
      </c>
      <c r="C334" s="161"/>
      <c r="D334" s="162"/>
      <c r="E334" s="166"/>
      <c r="F334" s="167"/>
    </row>
    <row r="335" spans="1:6" x14ac:dyDescent="0.2">
      <c r="A335" s="159"/>
      <c r="B335" s="160"/>
      <c r="C335" s="161"/>
      <c r="D335" s="162"/>
      <c r="E335" s="166"/>
      <c r="F335" s="167"/>
    </row>
    <row r="336" spans="1:6" x14ac:dyDescent="0.2">
      <c r="A336" s="159"/>
      <c r="B336" s="160"/>
      <c r="C336" s="161"/>
      <c r="D336" s="162"/>
      <c r="E336" s="166"/>
      <c r="F336" s="167"/>
    </row>
    <row r="337" spans="1:6" x14ac:dyDescent="0.2">
      <c r="A337" s="159"/>
      <c r="B337" s="160"/>
      <c r="C337" s="161"/>
      <c r="D337" s="162"/>
      <c r="E337" s="166"/>
      <c r="F337" s="167"/>
    </row>
    <row r="338" spans="1:6" ht="15.75" x14ac:dyDescent="0.25">
      <c r="A338" s="159"/>
      <c r="B338" s="160" t="s">
        <v>1540</v>
      </c>
      <c r="C338" s="161"/>
      <c r="D338" s="162"/>
      <c r="E338" s="168" t="s">
        <v>23</v>
      </c>
      <c r="F338" s="169">
        <v>0</v>
      </c>
    </row>
    <row r="339" spans="1:6" x14ac:dyDescent="0.2">
      <c r="A339" s="159" t="s">
        <v>1547</v>
      </c>
      <c r="B339" s="160" t="s">
        <v>1710</v>
      </c>
      <c r="C339" s="161" t="s">
        <v>8</v>
      </c>
      <c r="D339" s="162">
        <v>1</v>
      </c>
      <c r="E339" s="166"/>
      <c r="F339" s="167"/>
    </row>
    <row r="340" spans="1:6" x14ac:dyDescent="0.2">
      <c r="A340" s="159"/>
      <c r="B340" s="160"/>
      <c r="C340" s="161"/>
      <c r="D340" s="162"/>
      <c r="E340" s="166"/>
      <c r="F340" s="167"/>
    </row>
    <row r="341" spans="1:6" x14ac:dyDescent="0.2">
      <c r="A341" s="159"/>
      <c r="B341" s="160" t="s">
        <v>1711</v>
      </c>
      <c r="C341" s="161"/>
      <c r="D341" s="162"/>
      <c r="E341" s="166"/>
      <c r="F341" s="167"/>
    </row>
    <row r="342" spans="1:6" x14ac:dyDescent="0.2">
      <c r="A342" s="159"/>
      <c r="B342" s="160" t="s">
        <v>1712</v>
      </c>
      <c r="C342" s="161"/>
      <c r="D342" s="162"/>
      <c r="E342" s="166"/>
      <c r="F342" s="167"/>
    </row>
    <row r="343" spans="1:6" x14ac:dyDescent="0.2">
      <c r="A343" s="159"/>
      <c r="B343" s="160" t="s">
        <v>1713</v>
      </c>
      <c r="C343" s="161"/>
      <c r="D343" s="162"/>
      <c r="E343" s="166"/>
      <c r="F343" s="167"/>
    </row>
    <row r="344" spans="1:6" x14ac:dyDescent="0.2">
      <c r="A344" s="159"/>
      <c r="B344" s="160" t="s">
        <v>1714</v>
      </c>
      <c r="C344" s="161"/>
      <c r="D344" s="162"/>
      <c r="E344" s="166"/>
      <c r="F344" s="167"/>
    </row>
    <row r="345" spans="1:6" x14ac:dyDescent="0.2">
      <c r="A345" s="159"/>
      <c r="B345" s="160" t="s">
        <v>1715</v>
      </c>
      <c r="C345" s="161"/>
      <c r="D345" s="162"/>
      <c r="E345" s="166"/>
      <c r="F345" s="167"/>
    </row>
    <row r="346" spans="1:6" x14ac:dyDescent="0.2">
      <c r="A346" s="159"/>
      <c r="B346" s="160" t="s">
        <v>1716</v>
      </c>
      <c r="C346" s="161"/>
      <c r="D346" s="162"/>
      <c r="E346" s="166"/>
      <c r="F346" s="167"/>
    </row>
    <row r="347" spans="1:6" x14ac:dyDescent="0.2">
      <c r="A347" s="159"/>
      <c r="B347" s="160" t="s">
        <v>1717</v>
      </c>
      <c r="C347" s="161"/>
      <c r="D347" s="162"/>
      <c r="E347" s="166"/>
      <c r="F347" s="167"/>
    </row>
    <row r="348" spans="1:6" x14ac:dyDescent="0.2">
      <c r="A348" s="159"/>
      <c r="B348" s="160" t="s">
        <v>1718</v>
      </c>
      <c r="C348" s="161"/>
      <c r="D348" s="162"/>
      <c r="E348" s="166"/>
      <c r="F348" s="167"/>
    </row>
    <row r="349" spans="1:6" x14ac:dyDescent="0.2">
      <c r="A349" s="159"/>
      <c r="B349" s="160" t="s">
        <v>1719</v>
      </c>
      <c r="C349" s="161"/>
      <c r="D349" s="162"/>
      <c r="E349" s="166"/>
      <c r="F349" s="167"/>
    </row>
    <row r="350" spans="1:6" x14ac:dyDescent="0.2">
      <c r="A350" s="159"/>
      <c r="B350" s="160" t="s">
        <v>1720</v>
      </c>
      <c r="C350" s="161"/>
      <c r="D350" s="162"/>
      <c r="E350" s="166"/>
      <c r="F350" s="167"/>
    </row>
    <row r="351" spans="1:6" x14ac:dyDescent="0.2">
      <c r="A351" s="159"/>
      <c r="B351" s="160" t="s">
        <v>1721</v>
      </c>
      <c r="C351" s="161"/>
      <c r="D351" s="162"/>
      <c r="E351" s="166"/>
      <c r="F351" s="167"/>
    </row>
    <row r="352" spans="1:6" x14ac:dyDescent="0.2">
      <c r="A352" s="159"/>
      <c r="B352" s="160"/>
      <c r="C352" s="161"/>
      <c r="D352" s="162"/>
      <c r="E352" s="166"/>
      <c r="F352" s="167"/>
    </row>
    <row r="353" spans="1:6" x14ac:dyDescent="0.2">
      <c r="A353" s="159" t="s">
        <v>1554</v>
      </c>
      <c r="B353" s="160" t="s">
        <v>1722</v>
      </c>
      <c r="C353" s="161" t="s">
        <v>8</v>
      </c>
      <c r="D353" s="162">
        <v>1</v>
      </c>
      <c r="E353" s="166"/>
      <c r="F353" s="167"/>
    </row>
    <row r="354" spans="1:6" x14ac:dyDescent="0.2">
      <c r="A354" s="159"/>
      <c r="B354" s="160"/>
      <c r="C354" s="161"/>
      <c r="D354" s="162"/>
      <c r="E354" s="166"/>
      <c r="F354" s="167"/>
    </row>
    <row r="355" spans="1:6" x14ac:dyDescent="0.2">
      <c r="A355" s="159"/>
      <c r="B355" s="160" t="s">
        <v>1723</v>
      </c>
      <c r="C355" s="161"/>
      <c r="D355" s="162"/>
      <c r="E355" s="166"/>
      <c r="F355" s="167"/>
    </row>
    <row r="356" spans="1:6" x14ac:dyDescent="0.2">
      <c r="A356" s="159"/>
      <c r="B356" s="160" t="s">
        <v>1724</v>
      </c>
      <c r="C356" s="161"/>
      <c r="D356" s="162"/>
      <c r="E356" s="166"/>
      <c r="F356" s="167"/>
    </row>
    <row r="357" spans="1:6" x14ac:dyDescent="0.2">
      <c r="A357" s="159"/>
      <c r="B357" s="160" t="s">
        <v>1725</v>
      </c>
      <c r="C357" s="161"/>
      <c r="D357" s="162"/>
      <c r="E357" s="166"/>
      <c r="F357" s="167"/>
    </row>
    <row r="358" spans="1:6" x14ac:dyDescent="0.2">
      <c r="A358" s="159"/>
      <c r="B358" s="160" t="s">
        <v>1726</v>
      </c>
      <c r="C358" s="161"/>
      <c r="D358" s="162"/>
      <c r="E358" s="166"/>
      <c r="F358" s="167"/>
    </row>
    <row r="359" spans="1:6" x14ac:dyDescent="0.2">
      <c r="A359" s="159"/>
      <c r="B359" s="160" t="s">
        <v>1727</v>
      </c>
      <c r="C359" s="161"/>
      <c r="D359" s="162"/>
      <c r="E359" s="166"/>
      <c r="F359" s="167"/>
    </row>
    <row r="360" spans="1:6" x14ac:dyDescent="0.2">
      <c r="A360" s="159"/>
      <c r="B360" s="160" t="s">
        <v>1728</v>
      </c>
      <c r="C360" s="161"/>
      <c r="D360" s="162"/>
      <c r="E360" s="166"/>
      <c r="F360" s="167"/>
    </row>
    <row r="361" spans="1:6" x14ac:dyDescent="0.2">
      <c r="A361" s="159"/>
      <c r="B361" s="160" t="s">
        <v>1729</v>
      </c>
      <c r="C361" s="161"/>
      <c r="D361" s="162"/>
      <c r="E361" s="166"/>
      <c r="F361" s="167"/>
    </row>
    <row r="362" spans="1:6" x14ac:dyDescent="0.2">
      <c r="A362" s="159"/>
      <c r="B362" s="160"/>
      <c r="C362" s="161"/>
      <c r="D362" s="162"/>
      <c r="E362" s="166"/>
      <c r="F362" s="167"/>
    </row>
    <row r="363" spans="1:6" x14ac:dyDescent="0.2">
      <c r="A363" s="159" t="s">
        <v>1557</v>
      </c>
      <c r="B363" s="160" t="s">
        <v>1730</v>
      </c>
      <c r="C363" s="161" t="s">
        <v>8</v>
      </c>
      <c r="D363" s="162">
        <v>1</v>
      </c>
      <c r="E363" s="166"/>
      <c r="F363" s="167"/>
    </row>
    <row r="364" spans="1:6" x14ac:dyDescent="0.2">
      <c r="A364" s="159"/>
      <c r="B364" s="160"/>
      <c r="C364" s="161"/>
      <c r="D364" s="162"/>
      <c r="E364" s="166"/>
      <c r="F364" s="167"/>
    </row>
    <row r="365" spans="1:6" x14ac:dyDescent="0.2">
      <c r="A365" s="159"/>
      <c r="B365" s="160" t="s">
        <v>1731</v>
      </c>
      <c r="C365" s="161"/>
      <c r="D365" s="162"/>
      <c r="E365" s="166"/>
      <c r="F365" s="167"/>
    </row>
    <row r="366" spans="1:6" x14ac:dyDescent="0.2">
      <c r="A366" s="159"/>
      <c r="B366" s="160" t="s">
        <v>1732</v>
      </c>
      <c r="C366" s="161"/>
      <c r="D366" s="162"/>
      <c r="E366" s="166"/>
      <c r="F366" s="167"/>
    </row>
    <row r="367" spans="1:6" x14ac:dyDescent="0.2">
      <c r="A367" s="159"/>
      <c r="B367" s="160" t="s">
        <v>1733</v>
      </c>
      <c r="C367" s="161"/>
      <c r="D367" s="162"/>
      <c r="E367" s="166"/>
      <c r="F367" s="167"/>
    </row>
    <row r="368" spans="1:6" x14ac:dyDescent="0.2">
      <c r="A368" s="159"/>
      <c r="B368" s="160" t="s">
        <v>1734</v>
      </c>
      <c r="C368" s="161"/>
      <c r="D368" s="162"/>
      <c r="E368" s="166"/>
      <c r="F368" s="167"/>
    </row>
    <row r="369" spans="1:6" x14ac:dyDescent="0.2">
      <c r="A369" s="159"/>
      <c r="B369" s="160" t="s">
        <v>1735</v>
      </c>
      <c r="C369" s="161"/>
      <c r="D369" s="162"/>
      <c r="E369" s="166"/>
      <c r="F369" s="167"/>
    </row>
    <row r="370" spans="1:6" x14ac:dyDescent="0.2">
      <c r="A370" s="159"/>
      <c r="B370" s="160" t="s">
        <v>1736</v>
      </c>
      <c r="C370" s="161"/>
      <c r="D370" s="162"/>
      <c r="E370" s="166"/>
      <c r="F370" s="167"/>
    </row>
    <row r="371" spans="1:6" x14ac:dyDescent="0.2">
      <c r="A371" s="159"/>
      <c r="B371" s="160" t="s">
        <v>1737</v>
      </c>
      <c r="C371" s="161"/>
      <c r="D371" s="162"/>
      <c r="E371" s="166"/>
      <c r="F371" s="167"/>
    </row>
    <row r="372" spans="1:6" x14ac:dyDescent="0.2">
      <c r="A372" s="159"/>
      <c r="B372" s="160"/>
      <c r="C372" s="161"/>
      <c r="D372" s="162"/>
      <c r="E372" s="166"/>
      <c r="F372" s="167"/>
    </row>
    <row r="373" spans="1:6" x14ac:dyDescent="0.2">
      <c r="A373" s="159"/>
      <c r="B373" s="160"/>
      <c r="C373" s="161"/>
      <c r="D373" s="162"/>
      <c r="E373" s="166"/>
      <c r="F373" s="167"/>
    </row>
    <row r="374" spans="1:6" x14ac:dyDescent="0.2">
      <c r="A374" s="159"/>
      <c r="B374" s="160"/>
      <c r="C374" s="161"/>
      <c r="D374" s="162"/>
      <c r="E374" s="166"/>
      <c r="F374" s="167"/>
    </row>
    <row r="375" spans="1:6" x14ac:dyDescent="0.2">
      <c r="A375" s="159"/>
      <c r="B375" s="160"/>
      <c r="C375" s="161"/>
      <c r="D375" s="162"/>
      <c r="E375" s="166"/>
      <c r="F375" s="167"/>
    </row>
    <row r="376" spans="1:6" x14ac:dyDescent="0.2">
      <c r="A376" s="159"/>
      <c r="B376" s="160"/>
      <c r="C376" s="161"/>
      <c r="D376" s="162"/>
      <c r="E376" s="166"/>
      <c r="F376" s="167"/>
    </row>
    <row r="377" spans="1:6" x14ac:dyDescent="0.2">
      <c r="A377" s="159"/>
      <c r="B377" s="160"/>
      <c r="C377" s="161"/>
      <c r="D377" s="162"/>
      <c r="E377" s="166"/>
      <c r="F377" s="167"/>
    </row>
    <row r="378" spans="1:6" x14ac:dyDescent="0.2">
      <c r="A378" s="159"/>
      <c r="B378" s="160"/>
      <c r="C378" s="161"/>
      <c r="D378" s="162"/>
      <c r="E378" s="166"/>
      <c r="F378" s="167"/>
    </row>
    <row r="379" spans="1:6" x14ac:dyDescent="0.2">
      <c r="A379" s="159"/>
      <c r="B379" s="160"/>
      <c r="C379" s="161"/>
      <c r="D379" s="162"/>
      <c r="E379" s="166"/>
      <c r="F379" s="167"/>
    </row>
    <row r="380" spans="1:6" x14ac:dyDescent="0.2">
      <c r="A380" s="159"/>
      <c r="B380" s="160"/>
      <c r="C380" s="161"/>
      <c r="D380" s="162"/>
      <c r="E380" s="166"/>
      <c r="F380" s="167"/>
    </row>
    <row r="381" spans="1:6" x14ac:dyDescent="0.2">
      <c r="A381" s="159"/>
      <c r="B381" s="160"/>
      <c r="C381" s="161"/>
      <c r="D381" s="162"/>
      <c r="E381" s="166"/>
      <c r="F381" s="167"/>
    </row>
    <row r="382" spans="1:6" x14ac:dyDescent="0.2">
      <c r="A382" s="159"/>
      <c r="B382" s="160"/>
      <c r="C382" s="161"/>
      <c r="D382" s="162"/>
      <c r="E382" s="166"/>
      <c r="F382" s="167"/>
    </row>
    <row r="383" spans="1:6" x14ac:dyDescent="0.2">
      <c r="A383" s="159"/>
      <c r="B383" s="160"/>
      <c r="C383" s="161"/>
      <c r="D383" s="162"/>
      <c r="E383" s="166"/>
      <c r="F383" s="167"/>
    </row>
    <row r="384" spans="1:6" x14ac:dyDescent="0.2">
      <c r="A384" s="159"/>
      <c r="B384" s="160"/>
      <c r="C384" s="161"/>
      <c r="D384" s="162"/>
      <c r="E384" s="166"/>
      <c r="F384" s="167"/>
    </row>
    <row r="385" spans="1:6" ht="15.75" x14ac:dyDescent="0.25">
      <c r="A385" s="159"/>
      <c r="B385" s="160" t="s">
        <v>1540</v>
      </c>
      <c r="C385" s="161"/>
      <c r="D385" s="162"/>
      <c r="E385" s="168" t="s">
        <v>23</v>
      </c>
      <c r="F385" s="169">
        <v>0</v>
      </c>
    </row>
    <row r="386" spans="1:6" x14ac:dyDescent="0.2">
      <c r="A386" s="159" t="s">
        <v>1604</v>
      </c>
      <c r="B386" s="160" t="s">
        <v>1738</v>
      </c>
      <c r="C386" s="161" t="s">
        <v>8</v>
      </c>
      <c r="D386" s="162">
        <v>1</v>
      </c>
      <c r="E386" s="166"/>
      <c r="F386" s="167"/>
    </row>
    <row r="387" spans="1:6" x14ac:dyDescent="0.2">
      <c r="A387" s="159"/>
      <c r="B387" s="160"/>
      <c r="C387" s="161"/>
      <c r="D387" s="162"/>
      <c r="E387" s="166"/>
      <c r="F387" s="167"/>
    </row>
    <row r="388" spans="1:6" x14ac:dyDescent="0.2">
      <c r="A388" s="159"/>
      <c r="B388" s="160" t="s">
        <v>1739</v>
      </c>
      <c r="C388" s="161"/>
      <c r="D388" s="162"/>
      <c r="E388" s="166"/>
      <c r="F388" s="167"/>
    </row>
    <row r="389" spans="1:6" x14ac:dyDescent="0.2">
      <c r="A389" s="159"/>
      <c r="B389" s="160" t="s">
        <v>1740</v>
      </c>
      <c r="C389" s="161"/>
      <c r="D389" s="162"/>
      <c r="E389" s="166"/>
      <c r="F389" s="167"/>
    </row>
    <row r="390" spans="1:6" x14ac:dyDescent="0.2">
      <c r="A390" s="159"/>
      <c r="B390" s="160" t="s">
        <v>1741</v>
      </c>
      <c r="C390" s="161"/>
      <c r="D390" s="162"/>
      <c r="E390" s="166"/>
      <c r="F390" s="167"/>
    </row>
    <row r="391" spans="1:6" x14ac:dyDescent="0.2">
      <c r="A391" s="159"/>
      <c r="B391" s="160" t="s">
        <v>1742</v>
      </c>
      <c r="C391" s="161"/>
      <c r="D391" s="162"/>
      <c r="E391" s="166"/>
      <c r="F391" s="167"/>
    </row>
    <row r="392" spans="1:6" x14ac:dyDescent="0.2">
      <c r="A392" s="159"/>
      <c r="B392" s="160" t="s">
        <v>1743</v>
      </c>
      <c r="C392" s="161"/>
      <c r="D392" s="162"/>
      <c r="E392" s="166"/>
      <c r="F392" s="167"/>
    </row>
    <row r="393" spans="1:6" x14ac:dyDescent="0.2">
      <c r="A393" s="159"/>
      <c r="B393" s="160"/>
      <c r="C393" s="161"/>
      <c r="D393" s="162"/>
      <c r="E393" s="166"/>
      <c r="F393" s="167"/>
    </row>
    <row r="394" spans="1:6" x14ac:dyDescent="0.2">
      <c r="A394" s="159" t="s">
        <v>1544</v>
      </c>
      <c r="B394" s="160" t="s">
        <v>1744</v>
      </c>
      <c r="C394" s="161" t="s">
        <v>8</v>
      </c>
      <c r="D394" s="162">
        <v>1</v>
      </c>
      <c r="E394" s="166"/>
      <c r="F394" s="167"/>
    </row>
    <row r="395" spans="1:6" x14ac:dyDescent="0.2">
      <c r="A395" s="159"/>
      <c r="B395" s="160"/>
      <c r="C395" s="161"/>
      <c r="D395" s="162"/>
      <c r="E395" s="166"/>
      <c r="F395" s="167"/>
    </row>
    <row r="396" spans="1:6" x14ac:dyDescent="0.2">
      <c r="A396" s="159"/>
      <c r="B396" s="160" t="s">
        <v>1745</v>
      </c>
      <c r="C396" s="161"/>
      <c r="D396" s="162"/>
      <c r="E396" s="166"/>
      <c r="F396" s="167"/>
    </row>
    <row r="397" spans="1:6" x14ac:dyDescent="0.2">
      <c r="A397" s="159"/>
      <c r="B397" s="160" t="s">
        <v>1746</v>
      </c>
      <c r="C397" s="161"/>
      <c r="D397" s="162"/>
      <c r="E397" s="166"/>
      <c r="F397" s="167"/>
    </row>
    <row r="398" spans="1:6" x14ac:dyDescent="0.2">
      <c r="A398" s="159"/>
      <c r="B398" s="160" t="s">
        <v>1747</v>
      </c>
      <c r="C398" s="161"/>
      <c r="D398" s="162"/>
      <c r="E398" s="166"/>
      <c r="F398" s="167"/>
    </row>
    <row r="399" spans="1:6" x14ac:dyDescent="0.2">
      <c r="A399" s="159"/>
      <c r="B399" s="160" t="s">
        <v>1748</v>
      </c>
      <c r="C399" s="161"/>
      <c r="D399" s="162"/>
      <c r="E399" s="166"/>
      <c r="F399" s="167"/>
    </row>
    <row r="400" spans="1:6" x14ac:dyDescent="0.2">
      <c r="A400" s="159"/>
      <c r="B400" s="160" t="s">
        <v>1749</v>
      </c>
      <c r="C400" s="161"/>
      <c r="D400" s="162"/>
      <c r="E400" s="166"/>
      <c r="F400" s="167"/>
    </row>
    <row r="401" spans="1:6" x14ac:dyDescent="0.2">
      <c r="A401" s="159"/>
      <c r="B401" s="160" t="s">
        <v>1750</v>
      </c>
      <c r="C401" s="161"/>
      <c r="D401" s="162"/>
      <c r="E401" s="166"/>
      <c r="F401" s="167"/>
    </row>
    <row r="402" spans="1:6" x14ac:dyDescent="0.2">
      <c r="A402" s="159"/>
      <c r="B402" s="160" t="s">
        <v>1751</v>
      </c>
      <c r="C402" s="161"/>
      <c r="D402" s="162"/>
      <c r="E402" s="166"/>
      <c r="F402" s="167"/>
    </row>
    <row r="403" spans="1:6" x14ac:dyDescent="0.2">
      <c r="A403" s="159"/>
      <c r="B403" s="160" t="s">
        <v>1752</v>
      </c>
      <c r="C403" s="161"/>
      <c r="D403" s="162"/>
      <c r="E403" s="166"/>
      <c r="F403" s="167"/>
    </row>
    <row r="404" spans="1:6" x14ac:dyDescent="0.2">
      <c r="A404" s="159"/>
      <c r="B404" s="160" t="s">
        <v>1753</v>
      </c>
      <c r="C404" s="161"/>
      <c r="D404" s="162"/>
      <c r="E404" s="166"/>
      <c r="F404" s="167"/>
    </row>
    <row r="405" spans="1:6" x14ac:dyDescent="0.2">
      <c r="A405" s="159"/>
      <c r="B405" s="160" t="s">
        <v>1754</v>
      </c>
      <c r="C405" s="161"/>
      <c r="D405" s="162"/>
      <c r="E405" s="166"/>
      <c r="F405" s="167"/>
    </row>
    <row r="406" spans="1:6" x14ac:dyDescent="0.2">
      <c r="A406" s="159"/>
      <c r="B406" s="160" t="s">
        <v>1755</v>
      </c>
      <c r="C406" s="161"/>
      <c r="D406" s="162"/>
      <c r="E406" s="166"/>
      <c r="F406" s="167"/>
    </row>
    <row r="407" spans="1:6" x14ac:dyDescent="0.2">
      <c r="A407" s="159"/>
      <c r="B407" s="160" t="s">
        <v>1756</v>
      </c>
      <c r="C407" s="161"/>
      <c r="D407" s="162"/>
      <c r="E407" s="166"/>
      <c r="F407" s="167"/>
    </row>
    <row r="408" spans="1:6" x14ac:dyDescent="0.2">
      <c r="A408" s="159"/>
      <c r="B408" s="160" t="s">
        <v>1757</v>
      </c>
      <c r="C408" s="161"/>
      <c r="D408" s="162"/>
      <c r="E408" s="166"/>
      <c r="F408" s="167"/>
    </row>
    <row r="409" spans="1:6" x14ac:dyDescent="0.2">
      <c r="A409" s="159"/>
      <c r="B409" s="160" t="s">
        <v>1758</v>
      </c>
      <c r="C409" s="161"/>
      <c r="D409" s="162"/>
      <c r="E409" s="166"/>
      <c r="F409" s="167"/>
    </row>
    <row r="410" spans="1:6" x14ac:dyDescent="0.2">
      <c r="A410" s="159"/>
      <c r="B410" s="160"/>
      <c r="C410" s="161"/>
      <c r="D410" s="162"/>
      <c r="E410" s="166"/>
      <c r="F410" s="167"/>
    </row>
    <row r="411" spans="1:6" x14ac:dyDescent="0.2">
      <c r="A411" s="159"/>
      <c r="B411" s="160" t="s">
        <v>1759</v>
      </c>
      <c r="C411" s="161"/>
      <c r="D411" s="162"/>
      <c r="E411" s="166"/>
      <c r="F411" s="167"/>
    </row>
    <row r="412" spans="1:6" x14ac:dyDescent="0.2">
      <c r="A412" s="159"/>
      <c r="B412" s="160" t="s">
        <v>1760</v>
      </c>
      <c r="C412" s="161"/>
      <c r="D412" s="162"/>
      <c r="E412" s="166"/>
      <c r="F412" s="167"/>
    </row>
    <row r="413" spans="1:6" x14ac:dyDescent="0.2">
      <c r="A413" s="159"/>
      <c r="B413" s="160" t="s">
        <v>1761</v>
      </c>
      <c r="C413" s="161"/>
      <c r="D413" s="162"/>
      <c r="E413" s="166"/>
      <c r="F413" s="167"/>
    </row>
    <row r="414" spans="1:6" x14ac:dyDescent="0.2">
      <c r="A414" s="159"/>
      <c r="B414" s="160" t="s">
        <v>1762</v>
      </c>
      <c r="C414" s="161"/>
      <c r="D414" s="162"/>
      <c r="E414" s="166"/>
      <c r="F414" s="167"/>
    </row>
    <row r="415" spans="1:6" x14ac:dyDescent="0.2">
      <c r="A415" s="159"/>
      <c r="B415" s="160" t="s">
        <v>1763</v>
      </c>
      <c r="C415" s="161"/>
      <c r="D415" s="162"/>
      <c r="E415" s="166"/>
      <c r="F415" s="167"/>
    </row>
    <row r="416" spans="1:6" x14ac:dyDescent="0.2">
      <c r="A416" s="159"/>
      <c r="B416" s="160"/>
      <c r="C416" s="161"/>
      <c r="D416" s="162"/>
      <c r="E416" s="166"/>
      <c r="F416" s="167"/>
    </row>
    <row r="417" spans="1:6" ht="15.75" x14ac:dyDescent="0.25">
      <c r="A417" s="159"/>
      <c r="B417" s="165" t="s">
        <v>1764</v>
      </c>
      <c r="C417" s="161"/>
      <c r="D417" s="162"/>
      <c r="E417" s="166"/>
      <c r="F417" s="167"/>
    </row>
    <row r="418" spans="1:6" x14ac:dyDescent="0.2">
      <c r="A418" s="159"/>
      <c r="B418" s="160"/>
      <c r="C418" s="161"/>
      <c r="D418" s="162"/>
      <c r="E418" s="166"/>
      <c r="F418" s="167"/>
    </row>
    <row r="419" spans="1:6" ht="15.75" x14ac:dyDescent="0.25">
      <c r="A419" s="159"/>
      <c r="B419" s="165" t="s">
        <v>1765</v>
      </c>
      <c r="C419" s="161"/>
      <c r="D419" s="162"/>
      <c r="E419" s="166"/>
      <c r="F419" s="167"/>
    </row>
    <row r="420" spans="1:6" x14ac:dyDescent="0.2">
      <c r="A420" s="159"/>
      <c r="B420" s="160"/>
      <c r="C420" s="161"/>
      <c r="D420" s="162"/>
      <c r="E420" s="166"/>
      <c r="F420" s="167"/>
    </row>
    <row r="421" spans="1:6" x14ac:dyDescent="0.2">
      <c r="A421" s="159"/>
      <c r="B421" s="160" t="s">
        <v>1766</v>
      </c>
      <c r="C421" s="161"/>
      <c r="D421" s="162"/>
      <c r="E421" s="166"/>
      <c r="F421" s="167"/>
    </row>
    <row r="422" spans="1:6" x14ac:dyDescent="0.2">
      <c r="A422" s="159"/>
      <c r="B422" s="160" t="s">
        <v>1767</v>
      </c>
      <c r="C422" s="161"/>
      <c r="D422" s="162"/>
      <c r="E422" s="166"/>
      <c r="F422" s="167"/>
    </row>
    <row r="423" spans="1:6" x14ac:dyDescent="0.2">
      <c r="A423" s="159"/>
      <c r="B423" s="160" t="s">
        <v>1768</v>
      </c>
      <c r="C423" s="161"/>
      <c r="D423" s="162"/>
      <c r="E423" s="166"/>
      <c r="F423" s="167"/>
    </row>
    <row r="424" spans="1:6" x14ac:dyDescent="0.2">
      <c r="A424" s="159"/>
      <c r="B424" s="160" t="s">
        <v>1769</v>
      </c>
      <c r="C424" s="161"/>
      <c r="D424" s="162"/>
      <c r="E424" s="166"/>
      <c r="F424" s="167"/>
    </row>
    <row r="425" spans="1:6" x14ac:dyDescent="0.2">
      <c r="A425" s="159"/>
      <c r="B425" s="160" t="s">
        <v>1770</v>
      </c>
      <c r="C425" s="161"/>
      <c r="D425" s="162"/>
      <c r="E425" s="166"/>
      <c r="F425" s="167"/>
    </row>
    <row r="426" spans="1:6" x14ac:dyDescent="0.2">
      <c r="A426" s="159"/>
      <c r="B426" s="160"/>
      <c r="C426" s="161"/>
      <c r="D426" s="162"/>
      <c r="E426" s="166"/>
      <c r="F426" s="167"/>
    </row>
    <row r="427" spans="1:6" x14ac:dyDescent="0.2">
      <c r="A427" s="159"/>
      <c r="B427" s="160"/>
      <c r="C427" s="161"/>
      <c r="D427" s="162"/>
      <c r="E427" s="166"/>
      <c r="F427" s="167"/>
    </row>
    <row r="428" spans="1:6" x14ac:dyDescent="0.2">
      <c r="A428" s="159"/>
      <c r="B428" s="160"/>
      <c r="C428" s="161"/>
      <c r="D428" s="162"/>
      <c r="E428" s="166"/>
      <c r="F428" s="167"/>
    </row>
    <row r="429" spans="1:6" x14ac:dyDescent="0.2">
      <c r="A429" s="159"/>
      <c r="B429" s="160"/>
      <c r="C429" s="161"/>
      <c r="D429" s="162"/>
      <c r="E429" s="166"/>
      <c r="F429" s="167"/>
    </row>
    <row r="430" spans="1:6" x14ac:dyDescent="0.2">
      <c r="A430" s="159"/>
      <c r="B430" s="160"/>
      <c r="C430" s="161"/>
      <c r="D430" s="162"/>
      <c r="E430" s="166"/>
      <c r="F430" s="167"/>
    </row>
    <row r="431" spans="1:6" x14ac:dyDescent="0.2">
      <c r="A431" s="159"/>
      <c r="B431" s="160"/>
      <c r="C431" s="161"/>
      <c r="D431" s="162"/>
      <c r="E431" s="166"/>
      <c r="F431" s="167"/>
    </row>
    <row r="432" spans="1:6" ht="15.75" x14ac:dyDescent="0.25">
      <c r="A432" s="159"/>
      <c r="B432" s="160" t="s">
        <v>1540</v>
      </c>
      <c r="C432" s="161"/>
      <c r="D432" s="162"/>
      <c r="E432" s="168" t="s">
        <v>23</v>
      </c>
      <c r="F432" s="169">
        <v>0</v>
      </c>
    </row>
    <row r="433" spans="1:6" x14ac:dyDescent="0.2">
      <c r="A433" s="159"/>
      <c r="B433" s="160" t="s">
        <v>1771</v>
      </c>
      <c r="C433" s="161"/>
      <c r="D433" s="162"/>
      <c r="E433" s="166"/>
      <c r="F433" s="167"/>
    </row>
    <row r="434" spans="1:6" x14ac:dyDescent="0.2">
      <c r="A434" s="159"/>
      <c r="B434" s="160"/>
      <c r="C434" s="161"/>
      <c r="D434" s="162"/>
      <c r="E434" s="166"/>
      <c r="F434" s="167"/>
    </row>
    <row r="435" spans="1:6" x14ac:dyDescent="0.2">
      <c r="A435" s="159"/>
      <c r="B435" s="160" t="s">
        <v>1772</v>
      </c>
      <c r="C435" s="161"/>
      <c r="D435" s="162"/>
      <c r="E435" s="166"/>
      <c r="F435" s="167"/>
    </row>
    <row r="436" spans="1:6" x14ac:dyDescent="0.2">
      <c r="A436" s="159"/>
      <c r="B436" s="160"/>
      <c r="C436" s="161"/>
      <c r="D436" s="162"/>
      <c r="E436" s="166"/>
      <c r="F436" s="167"/>
    </row>
    <row r="437" spans="1:6" x14ac:dyDescent="0.2">
      <c r="A437" s="159"/>
      <c r="B437" s="160" t="s">
        <v>1773</v>
      </c>
      <c r="C437" s="161"/>
      <c r="D437" s="162"/>
      <c r="E437" s="166"/>
      <c r="F437" s="167"/>
    </row>
    <row r="438" spans="1:6" x14ac:dyDescent="0.2">
      <c r="A438" s="159"/>
      <c r="B438" s="160"/>
      <c r="C438" s="161"/>
      <c r="D438" s="162"/>
      <c r="E438" s="166"/>
      <c r="F438" s="167"/>
    </row>
    <row r="439" spans="1:6" x14ac:dyDescent="0.2">
      <c r="A439" s="159"/>
      <c r="B439" s="160" t="s">
        <v>1774</v>
      </c>
      <c r="C439" s="161"/>
      <c r="D439" s="162"/>
      <c r="E439" s="166"/>
      <c r="F439" s="167"/>
    </row>
    <row r="440" spans="1:6" x14ac:dyDescent="0.2">
      <c r="A440" s="159"/>
      <c r="B440" s="160"/>
      <c r="C440" s="161"/>
      <c r="D440" s="162"/>
      <c r="E440" s="166"/>
      <c r="F440" s="167"/>
    </row>
    <row r="441" spans="1:6" x14ac:dyDescent="0.2">
      <c r="A441" s="159"/>
      <c r="B441" s="160" t="s">
        <v>1775</v>
      </c>
      <c r="C441" s="161"/>
      <c r="D441" s="162"/>
      <c r="E441" s="166"/>
      <c r="F441" s="167"/>
    </row>
    <row r="442" spans="1:6" x14ac:dyDescent="0.2">
      <c r="A442" s="159"/>
      <c r="B442" s="160"/>
      <c r="C442" s="161"/>
      <c r="D442" s="162"/>
      <c r="E442" s="166"/>
      <c r="F442" s="167"/>
    </row>
    <row r="443" spans="1:6" x14ac:dyDescent="0.2">
      <c r="A443" s="159"/>
      <c r="B443" s="160" t="s">
        <v>1776</v>
      </c>
      <c r="C443" s="161"/>
      <c r="D443" s="162"/>
      <c r="E443" s="166"/>
      <c r="F443" s="167"/>
    </row>
    <row r="444" spans="1:6" x14ac:dyDescent="0.2">
      <c r="A444" s="159"/>
      <c r="B444" s="160"/>
      <c r="C444" s="161"/>
      <c r="D444" s="162"/>
      <c r="E444" s="166"/>
      <c r="F444" s="167"/>
    </row>
    <row r="445" spans="1:6" x14ac:dyDescent="0.2">
      <c r="A445" s="159"/>
      <c r="B445" s="160" t="s">
        <v>1777</v>
      </c>
      <c r="C445" s="161"/>
      <c r="D445" s="162"/>
      <c r="E445" s="166"/>
      <c r="F445" s="167"/>
    </row>
    <row r="446" spans="1:6" x14ac:dyDescent="0.2">
      <c r="A446" s="159"/>
      <c r="B446" s="160"/>
      <c r="C446" s="161"/>
      <c r="D446" s="162"/>
      <c r="E446" s="166"/>
      <c r="F446" s="167"/>
    </row>
    <row r="447" spans="1:6" x14ac:dyDescent="0.2">
      <c r="A447" s="159"/>
      <c r="B447" s="160" t="s">
        <v>1778</v>
      </c>
      <c r="C447" s="161"/>
      <c r="D447" s="162"/>
      <c r="E447" s="166"/>
      <c r="F447" s="167"/>
    </row>
    <row r="448" spans="1:6" x14ac:dyDescent="0.2">
      <c r="A448" s="159"/>
      <c r="B448" s="160"/>
      <c r="C448" s="161"/>
      <c r="D448" s="162"/>
      <c r="E448" s="166"/>
      <c r="F448" s="167"/>
    </row>
    <row r="449" spans="1:6" x14ac:dyDescent="0.2">
      <c r="A449" s="159"/>
      <c r="B449" s="160" t="s">
        <v>1779</v>
      </c>
      <c r="C449" s="161"/>
      <c r="D449" s="162"/>
      <c r="E449" s="166"/>
      <c r="F449" s="167"/>
    </row>
    <row r="450" spans="1:6" x14ac:dyDescent="0.2">
      <c r="A450" s="159"/>
      <c r="B450" s="160"/>
      <c r="C450" s="161"/>
      <c r="D450" s="162"/>
      <c r="E450" s="166"/>
      <c r="F450" s="167"/>
    </row>
    <row r="451" spans="1:6" x14ac:dyDescent="0.2">
      <c r="A451" s="159"/>
      <c r="B451" s="160" t="s">
        <v>1780</v>
      </c>
      <c r="C451" s="161"/>
      <c r="D451" s="162"/>
      <c r="E451" s="166"/>
      <c r="F451" s="167"/>
    </row>
    <row r="452" spans="1:6" x14ac:dyDescent="0.2">
      <c r="A452" s="159"/>
      <c r="B452" s="160"/>
      <c r="C452" s="161"/>
      <c r="D452" s="162"/>
      <c r="E452" s="166"/>
      <c r="F452" s="167"/>
    </row>
    <row r="453" spans="1:6" x14ac:dyDescent="0.2">
      <c r="A453" s="159"/>
      <c r="B453" s="160" t="s">
        <v>1781</v>
      </c>
      <c r="C453" s="161"/>
      <c r="D453" s="162"/>
      <c r="E453" s="166"/>
      <c r="F453" s="167"/>
    </row>
    <row r="454" spans="1:6" x14ac:dyDescent="0.2">
      <c r="A454" s="159"/>
      <c r="B454" s="160"/>
      <c r="C454" s="161"/>
      <c r="D454" s="162"/>
      <c r="E454" s="166"/>
      <c r="F454" s="167"/>
    </row>
    <row r="455" spans="1:6" x14ac:dyDescent="0.2">
      <c r="A455" s="159"/>
      <c r="B455" s="172" t="s">
        <v>1782</v>
      </c>
      <c r="C455" s="173"/>
      <c r="D455" s="174"/>
      <c r="E455" s="175"/>
      <c r="F455" s="176"/>
    </row>
    <row r="456" spans="1:6" x14ac:dyDescent="0.2">
      <c r="A456" s="159"/>
      <c r="B456" s="160"/>
      <c r="C456" s="161"/>
      <c r="D456" s="162"/>
      <c r="E456" s="166"/>
      <c r="F456" s="167"/>
    </row>
    <row r="457" spans="1:6" x14ac:dyDescent="0.2">
      <c r="A457" s="159"/>
      <c r="B457" s="160" t="s">
        <v>1783</v>
      </c>
      <c r="C457" s="161"/>
      <c r="D457" s="162"/>
      <c r="E457" s="166"/>
      <c r="F457" s="167"/>
    </row>
    <row r="458" spans="1:6" x14ac:dyDescent="0.2">
      <c r="A458" s="159"/>
      <c r="B458" s="160"/>
      <c r="C458" s="161"/>
      <c r="D458" s="162"/>
      <c r="E458" s="166"/>
      <c r="F458" s="167"/>
    </row>
    <row r="459" spans="1:6" x14ac:dyDescent="0.2">
      <c r="A459" s="159" t="s">
        <v>1544</v>
      </c>
      <c r="B459" s="160" t="s">
        <v>1784</v>
      </c>
      <c r="C459" s="161" t="s">
        <v>8</v>
      </c>
      <c r="D459" s="162">
        <v>1</v>
      </c>
      <c r="E459" s="166"/>
      <c r="F459" s="167"/>
    </row>
    <row r="460" spans="1:6" x14ac:dyDescent="0.2">
      <c r="A460" s="159"/>
      <c r="B460" s="160" t="s">
        <v>1785</v>
      </c>
      <c r="C460" s="161"/>
      <c r="D460" s="162"/>
      <c r="E460" s="166"/>
      <c r="F460" s="167"/>
    </row>
    <row r="461" spans="1:6" x14ac:dyDescent="0.2">
      <c r="A461" s="159"/>
      <c r="B461" s="160" t="s">
        <v>1786</v>
      </c>
      <c r="C461" s="161"/>
      <c r="D461" s="162"/>
      <c r="E461" s="166"/>
      <c r="F461" s="167"/>
    </row>
    <row r="462" spans="1:6" x14ac:dyDescent="0.2">
      <c r="A462" s="159"/>
      <c r="B462" s="160" t="s">
        <v>1787</v>
      </c>
      <c r="C462" s="161"/>
      <c r="D462" s="162"/>
      <c r="E462" s="166"/>
      <c r="F462" s="167"/>
    </row>
    <row r="463" spans="1:6" x14ac:dyDescent="0.2">
      <c r="A463" s="159"/>
      <c r="B463" s="160" t="s">
        <v>1788</v>
      </c>
      <c r="C463" s="161"/>
      <c r="D463" s="162"/>
      <c r="E463" s="166"/>
      <c r="F463" s="167"/>
    </row>
    <row r="464" spans="1:6" x14ac:dyDescent="0.2">
      <c r="A464" s="159"/>
      <c r="B464" s="160" t="s">
        <v>1789</v>
      </c>
      <c r="C464" s="161"/>
      <c r="D464" s="162"/>
      <c r="E464" s="166"/>
      <c r="F464" s="167"/>
    </row>
    <row r="465" spans="1:6" x14ac:dyDescent="0.2">
      <c r="A465" s="159"/>
      <c r="B465" s="160" t="s">
        <v>1790</v>
      </c>
      <c r="C465" s="161"/>
      <c r="D465" s="162"/>
      <c r="E465" s="166"/>
      <c r="F465" s="167"/>
    </row>
    <row r="466" spans="1:6" x14ac:dyDescent="0.2">
      <c r="A466" s="159"/>
      <c r="B466" s="160" t="s">
        <v>1791</v>
      </c>
      <c r="C466" s="161"/>
      <c r="D466" s="162"/>
      <c r="E466" s="166"/>
      <c r="F466" s="167"/>
    </row>
    <row r="467" spans="1:6" x14ac:dyDescent="0.2">
      <c r="A467" s="159"/>
      <c r="B467" s="160" t="s">
        <v>1792</v>
      </c>
      <c r="C467" s="161"/>
      <c r="D467" s="162"/>
      <c r="E467" s="166"/>
      <c r="F467" s="167"/>
    </row>
    <row r="468" spans="1:6" x14ac:dyDescent="0.2">
      <c r="A468" s="159"/>
      <c r="B468" s="160" t="s">
        <v>1793</v>
      </c>
      <c r="C468" s="161"/>
      <c r="D468" s="162"/>
      <c r="E468" s="166"/>
      <c r="F468" s="167"/>
    </row>
    <row r="469" spans="1:6" x14ac:dyDescent="0.2">
      <c r="A469" s="159"/>
      <c r="B469" s="160" t="s">
        <v>1794</v>
      </c>
      <c r="C469" s="161"/>
      <c r="D469" s="162"/>
      <c r="E469" s="166"/>
      <c r="F469" s="167"/>
    </row>
    <row r="470" spans="1:6" x14ac:dyDescent="0.2">
      <c r="A470" s="159"/>
      <c r="B470" s="160" t="s">
        <v>1795</v>
      </c>
      <c r="C470" s="161"/>
      <c r="D470" s="162"/>
      <c r="E470" s="166"/>
      <c r="F470" s="167"/>
    </row>
    <row r="471" spans="1:6" x14ac:dyDescent="0.2">
      <c r="A471" s="159"/>
      <c r="B471" s="160" t="s">
        <v>1796</v>
      </c>
      <c r="C471" s="161"/>
      <c r="D471" s="162"/>
      <c r="E471" s="166"/>
      <c r="F471" s="167"/>
    </row>
    <row r="472" spans="1:6" x14ac:dyDescent="0.2">
      <c r="A472" s="159"/>
      <c r="B472" s="160" t="s">
        <v>1797</v>
      </c>
      <c r="C472" s="161"/>
      <c r="D472" s="162"/>
      <c r="E472" s="166"/>
      <c r="F472" s="167"/>
    </row>
    <row r="473" spans="1:6" x14ac:dyDescent="0.2">
      <c r="A473" s="159"/>
      <c r="B473" s="160" t="s">
        <v>1798</v>
      </c>
      <c r="C473" s="161"/>
      <c r="D473" s="162"/>
      <c r="E473" s="166"/>
      <c r="F473" s="167"/>
    </row>
    <row r="474" spans="1:6" x14ac:dyDescent="0.2">
      <c r="A474" s="159"/>
      <c r="B474" s="160" t="s">
        <v>1799</v>
      </c>
      <c r="C474" s="161"/>
      <c r="D474" s="162"/>
      <c r="E474" s="166"/>
      <c r="F474" s="167"/>
    </row>
    <row r="475" spans="1:6" x14ac:dyDescent="0.2">
      <c r="A475" s="159"/>
      <c r="B475" s="160"/>
      <c r="C475" s="161"/>
      <c r="D475" s="162"/>
      <c r="E475" s="166"/>
      <c r="F475" s="167"/>
    </row>
    <row r="476" spans="1:6" x14ac:dyDescent="0.2">
      <c r="A476" s="159"/>
      <c r="B476" s="160"/>
      <c r="C476" s="161"/>
      <c r="D476" s="162"/>
      <c r="E476" s="166"/>
      <c r="F476" s="167"/>
    </row>
    <row r="477" spans="1:6" x14ac:dyDescent="0.2">
      <c r="A477" s="159"/>
      <c r="B477" s="160"/>
      <c r="C477" s="161"/>
      <c r="D477" s="162"/>
      <c r="E477" s="166"/>
      <c r="F477" s="167"/>
    </row>
    <row r="478" spans="1:6" x14ac:dyDescent="0.2">
      <c r="A478" s="159"/>
      <c r="B478" s="160"/>
      <c r="C478" s="161"/>
      <c r="D478" s="162"/>
      <c r="E478" s="166"/>
      <c r="F478" s="167"/>
    </row>
    <row r="479" spans="1:6" ht="15.75" x14ac:dyDescent="0.25">
      <c r="A479" s="159"/>
      <c r="B479" s="160" t="s">
        <v>1540</v>
      </c>
      <c r="C479" s="161"/>
      <c r="D479" s="162"/>
      <c r="E479" s="168" t="s">
        <v>23</v>
      </c>
      <c r="F479" s="169">
        <v>0</v>
      </c>
    </row>
    <row r="480" spans="1:6" x14ac:dyDescent="0.2">
      <c r="A480" s="159" t="s">
        <v>1547</v>
      </c>
      <c r="B480" s="160" t="s">
        <v>1800</v>
      </c>
      <c r="C480" s="161" t="s">
        <v>8</v>
      </c>
      <c r="D480" s="162">
        <v>1</v>
      </c>
      <c r="E480" s="166"/>
      <c r="F480" s="167"/>
    </row>
    <row r="481" spans="1:6" x14ac:dyDescent="0.2">
      <c r="A481" s="159"/>
      <c r="B481" s="160"/>
      <c r="C481" s="161"/>
      <c r="D481" s="162"/>
      <c r="E481" s="166"/>
      <c r="F481" s="167"/>
    </row>
    <row r="482" spans="1:6" x14ac:dyDescent="0.2">
      <c r="A482" s="159"/>
      <c r="B482" s="160" t="s">
        <v>1801</v>
      </c>
      <c r="C482" s="161"/>
      <c r="D482" s="162"/>
      <c r="E482" s="166"/>
      <c r="F482" s="167"/>
    </row>
    <row r="483" spans="1:6" x14ac:dyDescent="0.2">
      <c r="A483" s="159"/>
      <c r="B483" s="160" t="s">
        <v>1802</v>
      </c>
      <c r="C483" s="161"/>
      <c r="D483" s="162"/>
      <c r="E483" s="166"/>
      <c r="F483" s="167"/>
    </row>
    <row r="484" spans="1:6" x14ac:dyDescent="0.2">
      <c r="A484" s="159"/>
      <c r="B484" s="160" t="s">
        <v>1803</v>
      </c>
      <c r="C484" s="161"/>
      <c r="D484" s="162"/>
      <c r="E484" s="166"/>
      <c r="F484" s="167"/>
    </row>
    <row r="485" spans="1:6" x14ac:dyDescent="0.2">
      <c r="A485" s="159"/>
      <c r="B485" s="160" t="s">
        <v>1804</v>
      </c>
      <c r="C485" s="161"/>
      <c r="D485" s="162"/>
      <c r="E485" s="166"/>
      <c r="F485" s="167"/>
    </row>
    <row r="486" spans="1:6" x14ac:dyDescent="0.2">
      <c r="A486" s="159"/>
      <c r="B486" s="160" t="s">
        <v>1805</v>
      </c>
      <c r="C486" s="161"/>
      <c r="D486" s="162"/>
      <c r="E486" s="166"/>
      <c r="F486" s="167"/>
    </row>
    <row r="487" spans="1:6" x14ac:dyDescent="0.2">
      <c r="A487" s="159"/>
      <c r="B487" s="160"/>
      <c r="C487" s="161"/>
      <c r="D487" s="162"/>
      <c r="E487" s="166"/>
      <c r="F487" s="167"/>
    </row>
    <row r="488" spans="1:6" x14ac:dyDescent="0.2">
      <c r="A488" s="159"/>
      <c r="B488" s="160" t="s">
        <v>1806</v>
      </c>
      <c r="C488" s="161"/>
      <c r="D488" s="162"/>
      <c r="E488" s="166"/>
      <c r="F488" s="167"/>
    </row>
    <row r="489" spans="1:6" x14ac:dyDescent="0.2">
      <c r="A489" s="159"/>
      <c r="B489" s="160" t="s">
        <v>1807</v>
      </c>
      <c r="C489" s="161"/>
      <c r="D489" s="162"/>
      <c r="E489" s="166"/>
      <c r="F489" s="167"/>
    </row>
    <row r="490" spans="1:6" x14ac:dyDescent="0.2">
      <c r="A490" s="159"/>
      <c r="B490" s="160" t="s">
        <v>1808</v>
      </c>
      <c r="C490" s="161"/>
      <c r="D490" s="162"/>
      <c r="E490" s="166"/>
      <c r="F490" s="167"/>
    </row>
    <row r="491" spans="1:6" x14ac:dyDescent="0.2">
      <c r="A491" s="159"/>
      <c r="B491" s="160" t="s">
        <v>1809</v>
      </c>
      <c r="C491" s="161"/>
      <c r="D491" s="162"/>
      <c r="E491" s="166"/>
      <c r="F491" s="167"/>
    </row>
    <row r="492" spans="1:6" x14ac:dyDescent="0.2">
      <c r="A492" s="159"/>
      <c r="B492" s="160" t="s">
        <v>1810</v>
      </c>
      <c r="C492" s="161"/>
      <c r="D492" s="162"/>
      <c r="E492" s="166"/>
      <c r="F492" s="167"/>
    </row>
    <row r="493" spans="1:6" x14ac:dyDescent="0.2">
      <c r="A493" s="159"/>
      <c r="B493" s="160"/>
      <c r="C493" s="161"/>
      <c r="D493" s="162"/>
      <c r="E493" s="166"/>
      <c r="F493" s="167"/>
    </row>
    <row r="494" spans="1:6" x14ac:dyDescent="0.2">
      <c r="A494" s="159"/>
      <c r="B494" s="160" t="s">
        <v>1811</v>
      </c>
      <c r="C494" s="161"/>
      <c r="D494" s="162"/>
      <c r="E494" s="166"/>
      <c r="F494" s="167"/>
    </row>
    <row r="495" spans="1:6" x14ac:dyDescent="0.2">
      <c r="A495" s="159"/>
      <c r="B495" s="160" t="s">
        <v>1812</v>
      </c>
      <c r="C495" s="161"/>
      <c r="D495" s="162"/>
      <c r="E495" s="166"/>
      <c r="F495" s="167"/>
    </row>
    <row r="496" spans="1:6" x14ac:dyDescent="0.2">
      <c r="A496" s="159"/>
      <c r="B496" s="160" t="s">
        <v>1813</v>
      </c>
      <c r="C496" s="161"/>
      <c r="D496" s="162"/>
      <c r="E496" s="166"/>
      <c r="F496" s="167"/>
    </row>
    <row r="497" spans="1:6" x14ac:dyDescent="0.2">
      <c r="A497" s="159"/>
      <c r="B497" s="160"/>
      <c r="C497" s="161"/>
      <c r="D497" s="162"/>
      <c r="E497" s="166"/>
      <c r="F497" s="167"/>
    </row>
    <row r="498" spans="1:6" x14ac:dyDescent="0.2">
      <c r="A498" s="159"/>
      <c r="B498" s="160" t="s">
        <v>1814</v>
      </c>
      <c r="C498" s="161"/>
      <c r="D498" s="162"/>
      <c r="E498" s="166"/>
      <c r="F498" s="167"/>
    </row>
    <row r="499" spans="1:6" x14ac:dyDescent="0.2">
      <c r="A499" s="159"/>
      <c r="B499" s="160" t="s">
        <v>1815</v>
      </c>
      <c r="C499" s="161"/>
      <c r="D499" s="162"/>
      <c r="E499" s="166"/>
      <c r="F499" s="167"/>
    </row>
    <row r="500" spans="1:6" x14ac:dyDescent="0.2">
      <c r="A500" s="159"/>
      <c r="B500" s="160" t="s">
        <v>1816</v>
      </c>
      <c r="C500" s="161"/>
      <c r="D500" s="162"/>
      <c r="E500" s="166"/>
      <c r="F500" s="167"/>
    </row>
    <row r="501" spans="1:6" x14ac:dyDescent="0.2">
      <c r="A501" s="159"/>
      <c r="B501" s="160" t="s">
        <v>1817</v>
      </c>
      <c r="C501" s="161"/>
      <c r="D501" s="162"/>
      <c r="E501" s="166"/>
      <c r="F501" s="167"/>
    </row>
    <row r="502" spans="1:6" x14ac:dyDescent="0.2">
      <c r="A502" s="159"/>
      <c r="B502" s="160"/>
      <c r="C502" s="161"/>
      <c r="D502" s="162"/>
      <c r="E502" s="166"/>
      <c r="F502" s="167"/>
    </row>
    <row r="503" spans="1:6" x14ac:dyDescent="0.2">
      <c r="A503" s="159" t="s">
        <v>1554</v>
      </c>
      <c r="B503" s="160" t="s">
        <v>1818</v>
      </c>
      <c r="C503" s="161" t="s">
        <v>8</v>
      </c>
      <c r="D503" s="162">
        <v>1</v>
      </c>
      <c r="E503" s="166"/>
      <c r="F503" s="167"/>
    </row>
    <row r="504" spans="1:6" x14ac:dyDescent="0.2">
      <c r="A504" s="159"/>
      <c r="B504" s="160"/>
      <c r="C504" s="161"/>
      <c r="D504" s="162"/>
      <c r="E504" s="166"/>
      <c r="F504" s="167"/>
    </row>
    <row r="505" spans="1:6" x14ac:dyDescent="0.2">
      <c r="A505" s="159"/>
      <c r="B505" s="160" t="s">
        <v>1819</v>
      </c>
      <c r="C505" s="161"/>
      <c r="D505" s="162"/>
      <c r="E505" s="166"/>
      <c r="F505" s="167"/>
    </row>
    <row r="506" spans="1:6" x14ac:dyDescent="0.2">
      <c r="A506" s="159"/>
      <c r="B506" s="160" t="s">
        <v>1820</v>
      </c>
      <c r="C506" s="161"/>
      <c r="D506" s="162"/>
      <c r="E506" s="166"/>
      <c r="F506" s="167"/>
    </row>
    <row r="507" spans="1:6" x14ac:dyDescent="0.2">
      <c r="A507" s="159"/>
      <c r="B507" s="160" t="s">
        <v>1821</v>
      </c>
      <c r="C507" s="161"/>
      <c r="D507" s="162"/>
      <c r="E507" s="166"/>
      <c r="F507" s="167"/>
    </row>
    <row r="508" spans="1:6" x14ac:dyDescent="0.2">
      <c r="A508" s="159"/>
      <c r="B508" s="160" t="s">
        <v>1822</v>
      </c>
      <c r="C508" s="161"/>
      <c r="D508" s="162"/>
      <c r="E508" s="166"/>
      <c r="F508" s="167"/>
    </row>
    <row r="509" spans="1:6" x14ac:dyDescent="0.2">
      <c r="A509" s="159"/>
      <c r="B509" s="160" t="s">
        <v>1823</v>
      </c>
      <c r="C509" s="161"/>
      <c r="D509" s="162"/>
      <c r="E509" s="166"/>
      <c r="F509" s="167"/>
    </row>
    <row r="510" spans="1:6" x14ac:dyDescent="0.2">
      <c r="A510" s="159"/>
      <c r="B510" s="160" t="s">
        <v>1824</v>
      </c>
      <c r="C510" s="161"/>
      <c r="D510" s="162"/>
      <c r="E510" s="166"/>
      <c r="F510" s="167"/>
    </row>
    <row r="511" spans="1:6" x14ac:dyDescent="0.2">
      <c r="A511" s="159"/>
      <c r="B511" s="160" t="s">
        <v>1825</v>
      </c>
      <c r="C511" s="161"/>
      <c r="D511" s="162"/>
      <c r="E511" s="166"/>
      <c r="F511" s="167"/>
    </row>
    <row r="512" spans="1:6" x14ac:dyDescent="0.2">
      <c r="A512" s="159"/>
      <c r="B512" s="160"/>
      <c r="C512" s="161"/>
      <c r="D512" s="162"/>
      <c r="E512" s="166"/>
      <c r="F512" s="167"/>
    </row>
    <row r="513" spans="1:6" x14ac:dyDescent="0.2">
      <c r="A513" s="159"/>
      <c r="B513" s="160"/>
      <c r="C513" s="161"/>
      <c r="D513" s="162"/>
      <c r="E513" s="166"/>
      <c r="F513" s="167"/>
    </row>
    <row r="514" spans="1:6" x14ac:dyDescent="0.2">
      <c r="A514" s="159"/>
      <c r="B514" s="160"/>
      <c r="C514" s="161"/>
      <c r="D514" s="162"/>
      <c r="E514" s="166"/>
      <c r="F514" s="167"/>
    </row>
    <row r="515" spans="1:6" x14ac:dyDescent="0.2">
      <c r="A515" s="159"/>
      <c r="B515" s="160"/>
      <c r="C515" s="161"/>
      <c r="D515" s="162"/>
      <c r="E515" s="166"/>
      <c r="F515" s="167"/>
    </row>
    <row r="516" spans="1:6" x14ac:dyDescent="0.2">
      <c r="A516" s="159"/>
      <c r="B516" s="160"/>
      <c r="C516" s="161"/>
      <c r="D516" s="162"/>
      <c r="E516" s="166"/>
      <c r="F516" s="167"/>
    </row>
    <row r="517" spans="1:6" x14ac:dyDescent="0.2">
      <c r="A517" s="159"/>
      <c r="B517" s="160"/>
      <c r="C517" s="161"/>
      <c r="D517" s="162"/>
      <c r="E517" s="166"/>
      <c r="F517" s="167"/>
    </row>
    <row r="518" spans="1:6" x14ac:dyDescent="0.2">
      <c r="A518" s="159"/>
      <c r="B518" s="160"/>
      <c r="C518" s="161"/>
      <c r="D518" s="162"/>
      <c r="E518" s="166"/>
      <c r="F518" s="167"/>
    </row>
    <row r="519" spans="1:6" x14ac:dyDescent="0.2">
      <c r="A519" s="159"/>
      <c r="B519" s="160"/>
      <c r="C519" s="161"/>
      <c r="D519" s="162"/>
      <c r="E519" s="166"/>
      <c r="F519" s="167"/>
    </row>
    <row r="520" spans="1:6" x14ac:dyDescent="0.2">
      <c r="A520" s="159"/>
      <c r="B520" s="160"/>
      <c r="C520" s="161"/>
      <c r="D520" s="162"/>
      <c r="E520" s="166"/>
      <c r="F520" s="167"/>
    </row>
    <row r="521" spans="1:6" x14ac:dyDescent="0.2">
      <c r="A521" s="159"/>
      <c r="B521" s="160"/>
      <c r="C521" s="161"/>
      <c r="D521" s="162"/>
      <c r="E521" s="166"/>
      <c r="F521" s="167"/>
    </row>
    <row r="522" spans="1:6" x14ac:dyDescent="0.2">
      <c r="A522" s="159"/>
      <c r="B522" s="160"/>
      <c r="C522" s="161"/>
      <c r="D522" s="162"/>
      <c r="E522" s="166"/>
      <c r="F522" s="167"/>
    </row>
    <row r="523" spans="1:6" x14ac:dyDescent="0.2">
      <c r="A523" s="159"/>
      <c r="B523" s="160"/>
      <c r="C523" s="161"/>
      <c r="D523" s="162"/>
      <c r="E523" s="166"/>
      <c r="F523" s="167"/>
    </row>
    <row r="524" spans="1:6" x14ac:dyDescent="0.2">
      <c r="A524" s="159"/>
      <c r="B524" s="160"/>
      <c r="C524" s="161"/>
      <c r="D524" s="162"/>
      <c r="E524" s="166"/>
      <c r="F524" s="167"/>
    </row>
    <row r="525" spans="1:6" x14ac:dyDescent="0.2">
      <c r="A525" s="159"/>
      <c r="B525" s="160"/>
      <c r="C525" s="161"/>
      <c r="D525" s="162"/>
      <c r="E525" s="166"/>
      <c r="F525" s="167"/>
    </row>
    <row r="526" spans="1:6" ht="15.75" x14ac:dyDescent="0.25">
      <c r="A526" s="159"/>
      <c r="B526" s="160" t="s">
        <v>1540</v>
      </c>
      <c r="C526" s="161"/>
      <c r="D526" s="162"/>
      <c r="E526" s="168" t="s">
        <v>23</v>
      </c>
      <c r="F526" s="169">
        <v>0</v>
      </c>
    </row>
    <row r="527" spans="1:6" ht="15.75" x14ac:dyDescent="0.25">
      <c r="A527" s="159"/>
      <c r="B527" s="165" t="s">
        <v>1826</v>
      </c>
      <c r="C527" s="161"/>
      <c r="D527" s="162"/>
      <c r="E527" s="166"/>
      <c r="F527" s="167"/>
    </row>
    <row r="528" spans="1:6" x14ac:dyDescent="0.2">
      <c r="A528" s="159"/>
      <c r="B528" s="160"/>
      <c r="C528" s="161"/>
      <c r="D528" s="162"/>
      <c r="E528" s="166"/>
      <c r="F528" s="167"/>
    </row>
    <row r="529" spans="1:6" x14ac:dyDescent="0.2">
      <c r="A529" s="159" t="s">
        <v>1557</v>
      </c>
      <c r="B529" s="160" t="s">
        <v>1827</v>
      </c>
      <c r="C529" s="161" t="s">
        <v>8</v>
      </c>
      <c r="D529" s="162">
        <v>1</v>
      </c>
      <c r="E529" s="166"/>
      <c r="F529" s="167"/>
    </row>
    <row r="530" spans="1:6" x14ac:dyDescent="0.2">
      <c r="A530" s="159"/>
      <c r="B530" s="160"/>
      <c r="C530" s="161"/>
      <c r="D530" s="162"/>
      <c r="E530" s="166"/>
      <c r="F530" s="167"/>
    </row>
    <row r="531" spans="1:6" x14ac:dyDescent="0.2">
      <c r="A531" s="159"/>
      <c r="B531" s="160" t="s">
        <v>1828</v>
      </c>
      <c r="C531" s="161"/>
      <c r="D531" s="162"/>
      <c r="E531" s="166"/>
      <c r="F531" s="167"/>
    </row>
    <row r="532" spans="1:6" x14ac:dyDescent="0.2">
      <c r="A532" s="159"/>
      <c r="B532" s="160" t="s">
        <v>1829</v>
      </c>
      <c r="C532" s="161"/>
      <c r="D532" s="162"/>
      <c r="E532" s="166"/>
      <c r="F532" s="167"/>
    </row>
    <row r="533" spans="1:6" x14ac:dyDescent="0.2">
      <c r="A533" s="159"/>
      <c r="B533" s="160" t="s">
        <v>1830</v>
      </c>
      <c r="C533" s="161"/>
      <c r="D533" s="162"/>
      <c r="E533" s="166"/>
      <c r="F533" s="167"/>
    </row>
    <row r="534" spans="1:6" x14ac:dyDescent="0.2">
      <c r="A534" s="159"/>
      <c r="B534" s="160"/>
      <c r="C534" s="161"/>
      <c r="D534" s="162"/>
      <c r="E534" s="166"/>
      <c r="F534" s="167"/>
    </row>
    <row r="535" spans="1:6" x14ac:dyDescent="0.2">
      <c r="A535" s="159" t="s">
        <v>1544</v>
      </c>
      <c r="B535" s="160" t="s">
        <v>1831</v>
      </c>
      <c r="C535" s="161" t="s">
        <v>8</v>
      </c>
      <c r="D535" s="162">
        <v>1</v>
      </c>
      <c r="E535" s="166"/>
      <c r="F535" s="167"/>
    </row>
    <row r="536" spans="1:6" x14ac:dyDescent="0.2">
      <c r="A536" s="159"/>
      <c r="B536" s="160"/>
      <c r="C536" s="161"/>
      <c r="D536" s="162"/>
      <c r="E536" s="166"/>
      <c r="F536" s="167"/>
    </row>
    <row r="537" spans="1:6" x14ac:dyDescent="0.2">
      <c r="A537" s="159"/>
      <c r="B537" s="160" t="s">
        <v>1832</v>
      </c>
      <c r="C537" s="161"/>
      <c r="D537" s="162"/>
      <c r="E537" s="166"/>
      <c r="F537" s="167"/>
    </row>
    <row r="538" spans="1:6" x14ac:dyDescent="0.2">
      <c r="A538" s="159"/>
      <c r="B538" s="160" t="s">
        <v>1833</v>
      </c>
      <c r="C538" s="161"/>
      <c r="D538" s="162"/>
      <c r="E538" s="166"/>
      <c r="F538" s="167"/>
    </row>
    <row r="539" spans="1:6" x14ac:dyDescent="0.2">
      <c r="A539" s="159"/>
      <c r="B539" s="160" t="s">
        <v>1834</v>
      </c>
      <c r="C539" s="161"/>
      <c r="D539" s="162"/>
      <c r="E539" s="166"/>
      <c r="F539" s="167"/>
    </row>
    <row r="540" spans="1:6" x14ac:dyDescent="0.2">
      <c r="A540" s="159"/>
      <c r="B540" s="160" t="s">
        <v>1835</v>
      </c>
      <c r="C540" s="161"/>
      <c r="D540" s="162"/>
      <c r="E540" s="166"/>
      <c r="F540" s="167"/>
    </row>
    <row r="541" spans="1:6" x14ac:dyDescent="0.2">
      <c r="A541" s="159"/>
      <c r="B541" s="160" t="s">
        <v>1836</v>
      </c>
      <c r="C541" s="161"/>
      <c r="D541" s="162"/>
      <c r="E541" s="166"/>
      <c r="F541" s="167"/>
    </row>
    <row r="542" spans="1:6" x14ac:dyDescent="0.2">
      <c r="A542" s="159"/>
      <c r="B542" s="160" t="s">
        <v>1837</v>
      </c>
      <c r="C542" s="161"/>
      <c r="D542" s="162"/>
      <c r="E542" s="166"/>
      <c r="F542" s="167"/>
    </row>
    <row r="543" spans="1:6" x14ac:dyDescent="0.2">
      <c r="A543" s="159"/>
      <c r="B543" s="160" t="s">
        <v>1838</v>
      </c>
      <c r="C543" s="161"/>
      <c r="D543" s="162"/>
      <c r="E543" s="166"/>
      <c r="F543" s="167"/>
    </row>
    <row r="544" spans="1:6" x14ac:dyDescent="0.2">
      <c r="A544" s="159"/>
      <c r="B544" s="160" t="s">
        <v>1839</v>
      </c>
      <c r="C544" s="161"/>
      <c r="D544" s="162"/>
      <c r="E544" s="166"/>
      <c r="F544" s="167"/>
    </row>
    <row r="545" spans="1:6" x14ac:dyDescent="0.2">
      <c r="A545" s="159"/>
      <c r="B545" s="160"/>
      <c r="C545" s="161"/>
      <c r="D545" s="162"/>
      <c r="E545" s="166"/>
      <c r="F545" s="167"/>
    </row>
    <row r="546" spans="1:6" x14ac:dyDescent="0.2">
      <c r="A546" s="159"/>
      <c r="B546" s="160" t="s">
        <v>1840</v>
      </c>
      <c r="C546" s="161"/>
      <c r="D546" s="162"/>
      <c r="E546" s="166"/>
      <c r="F546" s="167"/>
    </row>
    <row r="547" spans="1:6" x14ac:dyDescent="0.2">
      <c r="A547" s="159"/>
      <c r="B547" s="160" t="s">
        <v>1841</v>
      </c>
      <c r="C547" s="161"/>
      <c r="D547" s="162"/>
      <c r="E547" s="166"/>
      <c r="F547" s="167"/>
    </row>
    <row r="548" spans="1:6" x14ac:dyDescent="0.2">
      <c r="A548" s="159"/>
      <c r="B548" s="160" t="s">
        <v>1842</v>
      </c>
      <c r="C548" s="161"/>
      <c r="D548" s="162"/>
      <c r="E548" s="166"/>
      <c r="F548" s="167"/>
    </row>
    <row r="549" spans="1:6" x14ac:dyDescent="0.2">
      <c r="A549" s="159"/>
      <c r="B549" s="160" t="s">
        <v>1843</v>
      </c>
      <c r="C549" s="161"/>
      <c r="D549" s="162"/>
      <c r="E549" s="166"/>
      <c r="F549" s="167"/>
    </row>
    <row r="550" spans="1:6" x14ac:dyDescent="0.2">
      <c r="A550" s="159"/>
      <c r="B550" s="160" t="s">
        <v>1844</v>
      </c>
      <c r="C550" s="161"/>
      <c r="D550" s="162"/>
      <c r="E550" s="166"/>
      <c r="F550" s="167"/>
    </row>
    <row r="551" spans="1:6" x14ac:dyDescent="0.2">
      <c r="A551" s="159"/>
      <c r="B551" s="160" t="s">
        <v>1845</v>
      </c>
      <c r="C551" s="161"/>
      <c r="D551" s="162"/>
      <c r="E551" s="166"/>
      <c r="F551" s="167"/>
    </row>
    <row r="552" spans="1:6" x14ac:dyDescent="0.2">
      <c r="A552" s="159"/>
      <c r="B552" s="160" t="s">
        <v>1846</v>
      </c>
      <c r="C552" s="161"/>
      <c r="D552" s="162"/>
      <c r="E552" s="166"/>
      <c r="F552" s="167"/>
    </row>
    <row r="553" spans="1:6" x14ac:dyDescent="0.2">
      <c r="A553" s="159"/>
      <c r="B553" s="160"/>
      <c r="C553" s="161"/>
      <c r="D553" s="162"/>
      <c r="E553" s="166"/>
      <c r="F553" s="167"/>
    </row>
    <row r="554" spans="1:6" x14ac:dyDescent="0.2">
      <c r="A554" s="159" t="s">
        <v>1547</v>
      </c>
      <c r="B554" s="160" t="s">
        <v>1847</v>
      </c>
      <c r="C554" s="161" t="s">
        <v>8</v>
      </c>
      <c r="D554" s="162">
        <v>1</v>
      </c>
      <c r="E554" s="166"/>
      <c r="F554" s="167"/>
    </row>
    <row r="555" spans="1:6" x14ac:dyDescent="0.2">
      <c r="A555" s="159"/>
      <c r="B555" s="160"/>
      <c r="C555" s="161"/>
      <c r="D555" s="162"/>
      <c r="E555" s="166"/>
      <c r="F555" s="167"/>
    </row>
    <row r="556" spans="1:6" x14ac:dyDescent="0.2">
      <c r="A556" s="159"/>
      <c r="B556" s="160" t="s">
        <v>1848</v>
      </c>
      <c r="C556" s="161"/>
      <c r="D556" s="162"/>
      <c r="E556" s="166"/>
      <c r="F556" s="167"/>
    </row>
    <row r="557" spans="1:6" x14ac:dyDescent="0.2">
      <c r="A557" s="159"/>
      <c r="B557" s="160" t="s">
        <v>1849</v>
      </c>
      <c r="C557" s="161"/>
      <c r="D557" s="162"/>
      <c r="E557" s="166"/>
      <c r="F557" s="167"/>
    </row>
    <row r="558" spans="1:6" x14ac:dyDescent="0.2">
      <c r="A558" s="159"/>
      <c r="B558" s="160" t="s">
        <v>1850</v>
      </c>
      <c r="C558" s="161"/>
      <c r="D558" s="162"/>
      <c r="E558" s="166"/>
      <c r="F558" s="167"/>
    </row>
    <row r="559" spans="1:6" x14ac:dyDescent="0.2">
      <c r="A559" s="159"/>
      <c r="B559" s="160"/>
      <c r="C559" s="161"/>
      <c r="D559" s="162"/>
      <c r="E559" s="166"/>
      <c r="F559" s="167"/>
    </row>
    <row r="560" spans="1:6" ht="15.75" x14ac:dyDescent="0.25">
      <c r="A560" s="159"/>
      <c r="B560" s="165" t="s">
        <v>1851</v>
      </c>
      <c r="C560" s="161"/>
      <c r="D560" s="162"/>
      <c r="E560" s="166"/>
      <c r="F560" s="167"/>
    </row>
    <row r="561" spans="1:6" x14ac:dyDescent="0.2">
      <c r="A561" s="159"/>
      <c r="B561" s="160"/>
      <c r="C561" s="161"/>
      <c r="D561" s="162"/>
      <c r="E561" s="166"/>
      <c r="F561" s="167"/>
    </row>
    <row r="562" spans="1:6" x14ac:dyDescent="0.2">
      <c r="A562" s="159" t="s">
        <v>1554</v>
      </c>
      <c r="B562" s="160" t="s">
        <v>1852</v>
      </c>
      <c r="C562" s="161" t="s">
        <v>8</v>
      </c>
      <c r="D562" s="162">
        <v>1</v>
      </c>
      <c r="E562" s="166"/>
      <c r="F562" s="167"/>
    </row>
    <row r="563" spans="1:6" x14ac:dyDescent="0.2">
      <c r="A563" s="159"/>
      <c r="B563" s="160"/>
      <c r="C563" s="161"/>
      <c r="D563" s="162"/>
      <c r="E563" s="166"/>
      <c r="F563" s="167"/>
    </row>
    <row r="564" spans="1:6" x14ac:dyDescent="0.2">
      <c r="A564" s="159"/>
      <c r="B564" s="160" t="s">
        <v>1853</v>
      </c>
      <c r="C564" s="161"/>
      <c r="D564" s="162"/>
      <c r="E564" s="166"/>
      <c r="F564" s="167"/>
    </row>
    <row r="565" spans="1:6" x14ac:dyDescent="0.2">
      <c r="A565" s="159"/>
      <c r="B565" s="160" t="s">
        <v>1854</v>
      </c>
      <c r="C565" s="161"/>
      <c r="D565" s="162"/>
      <c r="E565" s="166"/>
      <c r="F565" s="167"/>
    </row>
    <row r="566" spans="1:6" x14ac:dyDescent="0.2">
      <c r="A566" s="159"/>
      <c r="B566" s="160" t="s">
        <v>1855</v>
      </c>
      <c r="C566" s="161"/>
      <c r="D566" s="162"/>
      <c r="E566" s="166"/>
      <c r="F566" s="167"/>
    </row>
    <row r="567" spans="1:6" x14ac:dyDescent="0.2">
      <c r="A567" s="159"/>
      <c r="B567" s="160" t="s">
        <v>1856</v>
      </c>
      <c r="C567" s="161"/>
      <c r="D567" s="162"/>
      <c r="E567" s="166"/>
      <c r="F567" s="167"/>
    </row>
    <row r="568" spans="1:6" x14ac:dyDescent="0.2">
      <c r="A568" s="159"/>
      <c r="B568" s="160" t="s">
        <v>1857</v>
      </c>
      <c r="C568" s="161"/>
      <c r="D568" s="162"/>
      <c r="E568" s="166"/>
      <c r="F568" s="167"/>
    </row>
    <row r="569" spans="1:6" x14ac:dyDescent="0.2">
      <c r="A569" s="159"/>
      <c r="B569" s="160" t="s">
        <v>1858</v>
      </c>
      <c r="C569" s="161"/>
      <c r="D569" s="162"/>
      <c r="E569" s="166"/>
      <c r="F569" s="167"/>
    </row>
    <row r="570" spans="1:6" x14ac:dyDescent="0.2">
      <c r="A570" s="159"/>
      <c r="B570" s="160"/>
      <c r="C570" s="161"/>
      <c r="D570" s="162"/>
      <c r="E570" s="166"/>
      <c r="F570" s="167"/>
    </row>
    <row r="571" spans="1:6" x14ac:dyDescent="0.2">
      <c r="A571" s="159"/>
      <c r="B571" s="160"/>
      <c r="C571" s="161"/>
      <c r="D571" s="162"/>
      <c r="E571" s="166"/>
      <c r="F571" s="167"/>
    </row>
    <row r="572" spans="1:6" x14ac:dyDescent="0.2">
      <c r="A572" s="159"/>
      <c r="B572" s="160"/>
      <c r="C572" s="161"/>
      <c r="D572" s="162"/>
      <c r="E572" s="166"/>
      <c r="F572" s="167"/>
    </row>
    <row r="573" spans="1:6" ht="15.75" x14ac:dyDescent="0.25">
      <c r="A573" s="159"/>
      <c r="B573" s="160" t="s">
        <v>1540</v>
      </c>
      <c r="C573" s="161"/>
      <c r="D573" s="162"/>
      <c r="E573" s="168" t="s">
        <v>23</v>
      </c>
      <c r="F573" s="169">
        <v>0</v>
      </c>
    </row>
    <row r="574" spans="1:6" x14ac:dyDescent="0.2">
      <c r="A574" s="159" t="s">
        <v>1557</v>
      </c>
      <c r="B574" s="160" t="s">
        <v>1859</v>
      </c>
      <c r="C574" s="161" t="s">
        <v>8</v>
      </c>
      <c r="D574" s="162">
        <v>1</v>
      </c>
      <c r="E574" s="166"/>
      <c r="F574" s="167"/>
    </row>
    <row r="575" spans="1:6" x14ac:dyDescent="0.2">
      <c r="A575" s="159"/>
      <c r="B575" s="160"/>
      <c r="C575" s="161"/>
      <c r="D575" s="162"/>
      <c r="E575" s="166"/>
      <c r="F575" s="167"/>
    </row>
    <row r="576" spans="1:6" x14ac:dyDescent="0.2">
      <c r="A576" s="159"/>
      <c r="B576" s="160" t="s">
        <v>1860</v>
      </c>
      <c r="C576" s="161"/>
      <c r="D576" s="162"/>
      <c r="E576" s="166"/>
      <c r="F576" s="167"/>
    </row>
    <row r="577" spans="1:6" x14ac:dyDescent="0.2">
      <c r="A577" s="159"/>
      <c r="B577" s="160" t="s">
        <v>1861</v>
      </c>
      <c r="C577" s="161"/>
      <c r="D577" s="162"/>
      <c r="E577" s="166"/>
      <c r="F577" s="167"/>
    </row>
    <row r="578" spans="1:6" x14ac:dyDescent="0.2">
      <c r="A578" s="159"/>
      <c r="B578" s="160" t="s">
        <v>1862</v>
      </c>
      <c r="C578" s="161"/>
      <c r="D578" s="162"/>
      <c r="E578" s="166"/>
      <c r="F578" s="167"/>
    </row>
    <row r="579" spans="1:6" x14ac:dyDescent="0.2">
      <c r="A579" s="159"/>
      <c r="B579" s="160" t="s">
        <v>1863</v>
      </c>
      <c r="C579" s="161"/>
      <c r="D579" s="162"/>
      <c r="E579" s="166"/>
      <c r="F579" s="167"/>
    </row>
    <row r="580" spans="1:6" x14ac:dyDescent="0.2">
      <c r="A580" s="159"/>
      <c r="B580" s="160" t="s">
        <v>1864</v>
      </c>
      <c r="C580" s="161"/>
      <c r="D580" s="162"/>
      <c r="E580" s="166"/>
      <c r="F580" s="167"/>
    </row>
    <row r="581" spans="1:6" x14ac:dyDescent="0.2">
      <c r="A581" s="159"/>
      <c r="B581" s="160" t="s">
        <v>1865</v>
      </c>
      <c r="C581" s="161"/>
      <c r="D581" s="162"/>
      <c r="E581" s="166"/>
      <c r="F581" s="167"/>
    </row>
    <row r="582" spans="1:6" x14ac:dyDescent="0.2">
      <c r="A582" s="159"/>
      <c r="B582" s="160" t="s">
        <v>1866</v>
      </c>
      <c r="C582" s="161"/>
      <c r="D582" s="162"/>
      <c r="E582" s="166"/>
      <c r="F582" s="167"/>
    </row>
    <row r="583" spans="1:6" x14ac:dyDescent="0.2">
      <c r="A583" s="159"/>
      <c r="B583" s="160" t="s">
        <v>1867</v>
      </c>
      <c r="C583" s="161"/>
      <c r="D583" s="162"/>
      <c r="E583" s="166"/>
      <c r="F583" s="167"/>
    </row>
    <row r="584" spans="1:6" x14ac:dyDescent="0.2">
      <c r="A584" s="159"/>
      <c r="B584" s="160" t="s">
        <v>1868</v>
      </c>
      <c r="C584" s="161"/>
      <c r="D584" s="162"/>
      <c r="E584" s="166"/>
      <c r="F584" s="167"/>
    </row>
    <row r="585" spans="1:6" x14ac:dyDescent="0.2">
      <c r="A585" s="159"/>
      <c r="B585" s="172" t="s">
        <v>1869</v>
      </c>
      <c r="C585" s="173"/>
      <c r="D585" s="174"/>
      <c r="E585" s="175"/>
      <c r="F585" s="176"/>
    </row>
    <row r="586" spans="1:6" x14ac:dyDescent="0.2">
      <c r="A586" s="159"/>
      <c r="B586" s="160"/>
      <c r="C586" s="161"/>
      <c r="D586" s="162"/>
      <c r="E586" s="166"/>
      <c r="F586" s="167"/>
    </row>
    <row r="587" spans="1:6" x14ac:dyDescent="0.2">
      <c r="A587" s="159"/>
      <c r="B587" s="160"/>
      <c r="C587" s="161"/>
      <c r="D587" s="162"/>
      <c r="E587" s="166"/>
      <c r="F587" s="167"/>
    </row>
    <row r="588" spans="1:6" x14ac:dyDescent="0.2">
      <c r="A588" s="159"/>
      <c r="B588" s="160"/>
      <c r="C588" s="161"/>
      <c r="D588" s="162"/>
      <c r="E588" s="166"/>
      <c r="F588" s="167"/>
    </row>
    <row r="589" spans="1:6" x14ac:dyDescent="0.2">
      <c r="A589" s="159"/>
      <c r="B589" s="160"/>
      <c r="C589" s="161"/>
      <c r="D589" s="162"/>
      <c r="E589" s="166"/>
      <c r="F589" s="167"/>
    </row>
    <row r="590" spans="1:6" x14ac:dyDescent="0.2">
      <c r="A590" s="159"/>
      <c r="B590" s="160" t="s">
        <v>1870</v>
      </c>
      <c r="C590" s="161"/>
      <c r="D590" s="162"/>
      <c r="E590" s="166"/>
      <c r="F590" s="167"/>
    </row>
    <row r="591" spans="1:6" x14ac:dyDescent="0.2">
      <c r="A591" s="159"/>
      <c r="B591" s="160" t="s">
        <v>1871</v>
      </c>
      <c r="C591" s="161"/>
      <c r="D591" s="162"/>
      <c r="E591" s="166"/>
      <c r="F591" s="167"/>
    </row>
    <row r="592" spans="1:6" x14ac:dyDescent="0.2">
      <c r="A592" s="159"/>
      <c r="B592" s="160" t="s">
        <v>1872</v>
      </c>
      <c r="C592" s="161"/>
      <c r="D592" s="162"/>
      <c r="E592" s="166"/>
      <c r="F592" s="167"/>
    </row>
    <row r="593" spans="1:6" x14ac:dyDescent="0.2">
      <c r="A593" s="159"/>
      <c r="B593" s="160" t="s">
        <v>1873</v>
      </c>
      <c r="C593" s="161"/>
      <c r="D593" s="162"/>
      <c r="E593" s="166"/>
      <c r="F593" s="167"/>
    </row>
    <row r="594" spans="1:6" x14ac:dyDescent="0.2">
      <c r="A594" s="159"/>
      <c r="B594" s="160"/>
      <c r="C594" s="161"/>
      <c r="D594" s="162"/>
      <c r="E594" s="166"/>
      <c r="F594" s="167"/>
    </row>
    <row r="595" spans="1:6" x14ac:dyDescent="0.2">
      <c r="A595" s="159"/>
      <c r="B595" s="160" t="s">
        <v>1874</v>
      </c>
      <c r="C595" s="161"/>
      <c r="D595" s="162"/>
      <c r="E595" s="166"/>
      <c r="F595" s="167"/>
    </row>
    <row r="596" spans="1:6" x14ac:dyDescent="0.2">
      <c r="A596" s="159" t="s">
        <v>1604</v>
      </c>
      <c r="B596" s="160" t="s">
        <v>1875</v>
      </c>
      <c r="C596" s="161"/>
      <c r="D596" s="162"/>
      <c r="E596" s="166"/>
      <c r="F596" s="167"/>
    </row>
    <row r="597" spans="1:6" x14ac:dyDescent="0.2">
      <c r="A597" s="159"/>
      <c r="B597" s="160" t="s">
        <v>1876</v>
      </c>
      <c r="C597" s="161"/>
      <c r="D597" s="162"/>
      <c r="E597" s="166"/>
      <c r="F597" s="167"/>
    </row>
    <row r="598" spans="1:6" x14ac:dyDescent="0.2">
      <c r="A598" s="159"/>
      <c r="B598" s="160"/>
      <c r="C598" s="161"/>
      <c r="D598" s="162"/>
      <c r="E598" s="166"/>
      <c r="F598" s="167"/>
    </row>
    <row r="599" spans="1:6" x14ac:dyDescent="0.2">
      <c r="A599" s="159"/>
      <c r="B599" s="172" t="s">
        <v>1877</v>
      </c>
      <c r="C599" s="161" t="s">
        <v>8</v>
      </c>
      <c r="D599" s="162">
        <v>1</v>
      </c>
      <c r="E599" s="166"/>
      <c r="F599" s="167"/>
    </row>
    <row r="600" spans="1:6" x14ac:dyDescent="0.2">
      <c r="A600" s="159"/>
      <c r="B600" s="172"/>
      <c r="C600" s="161"/>
      <c r="D600" s="162"/>
      <c r="E600" s="166"/>
      <c r="F600" s="167"/>
    </row>
    <row r="601" spans="1:6" x14ac:dyDescent="0.2">
      <c r="A601" s="159"/>
      <c r="B601" s="172" t="s">
        <v>1878</v>
      </c>
      <c r="C601" s="161"/>
      <c r="D601" s="162"/>
      <c r="E601" s="166"/>
      <c r="F601" s="167"/>
    </row>
    <row r="602" spans="1:6" x14ac:dyDescent="0.2">
      <c r="A602" s="159"/>
      <c r="B602" s="172" t="s">
        <v>1879</v>
      </c>
      <c r="C602" s="161"/>
      <c r="D602" s="162"/>
      <c r="E602" s="166"/>
      <c r="F602" s="167"/>
    </row>
    <row r="603" spans="1:6" x14ac:dyDescent="0.2">
      <c r="A603" s="159"/>
      <c r="B603" s="160"/>
      <c r="C603" s="161"/>
      <c r="D603" s="162"/>
      <c r="E603" s="166"/>
      <c r="F603" s="167"/>
    </row>
    <row r="604" spans="1:6" x14ac:dyDescent="0.2">
      <c r="A604" s="159"/>
      <c r="B604" s="160"/>
      <c r="C604" s="161"/>
      <c r="D604" s="162"/>
      <c r="E604" s="166"/>
      <c r="F604" s="167"/>
    </row>
    <row r="605" spans="1:6" x14ac:dyDescent="0.2">
      <c r="A605" s="159"/>
      <c r="B605" s="160"/>
      <c r="C605" s="161"/>
      <c r="D605" s="162"/>
      <c r="E605" s="166"/>
      <c r="F605" s="167"/>
    </row>
    <row r="606" spans="1:6" x14ac:dyDescent="0.2">
      <c r="A606" s="159"/>
      <c r="B606" s="160"/>
      <c r="C606" s="161"/>
      <c r="D606" s="162"/>
      <c r="E606" s="166"/>
      <c r="F606" s="167"/>
    </row>
    <row r="607" spans="1:6" x14ac:dyDescent="0.2">
      <c r="A607" s="159"/>
      <c r="B607" s="160"/>
      <c r="C607" s="161"/>
      <c r="D607" s="162"/>
      <c r="E607" s="166"/>
      <c r="F607" s="167"/>
    </row>
    <row r="608" spans="1:6" x14ac:dyDescent="0.2">
      <c r="A608" s="159"/>
      <c r="B608" s="160"/>
      <c r="C608" s="161"/>
      <c r="D608" s="162"/>
      <c r="E608" s="166"/>
      <c r="F608" s="167"/>
    </row>
    <row r="609" spans="1:6" x14ac:dyDescent="0.2">
      <c r="A609" s="159"/>
      <c r="B609" s="160"/>
      <c r="C609" s="161"/>
      <c r="D609" s="162"/>
      <c r="E609" s="166"/>
      <c r="F609" s="167"/>
    </row>
    <row r="610" spans="1:6" x14ac:dyDescent="0.2">
      <c r="A610" s="159"/>
      <c r="B610" s="160"/>
      <c r="C610" s="161"/>
      <c r="D610" s="162"/>
      <c r="E610" s="166"/>
      <c r="F610" s="167"/>
    </row>
    <row r="611" spans="1:6" x14ac:dyDescent="0.2">
      <c r="A611" s="159"/>
      <c r="B611" s="160"/>
      <c r="C611" s="161"/>
      <c r="D611" s="162"/>
      <c r="E611" s="166"/>
      <c r="F611" s="167"/>
    </row>
    <row r="612" spans="1:6" x14ac:dyDescent="0.2">
      <c r="A612" s="159"/>
      <c r="B612" s="160"/>
      <c r="C612" s="161"/>
      <c r="D612" s="162"/>
      <c r="E612" s="166"/>
      <c r="F612" s="167"/>
    </row>
    <row r="613" spans="1:6" x14ac:dyDescent="0.2">
      <c r="A613" s="159"/>
      <c r="B613" s="160"/>
      <c r="C613" s="161"/>
      <c r="D613" s="162"/>
      <c r="E613" s="166"/>
      <c r="F613" s="167"/>
    </row>
    <row r="614" spans="1:6" x14ac:dyDescent="0.2">
      <c r="A614" s="159"/>
      <c r="B614" s="160"/>
      <c r="C614" s="161"/>
      <c r="D614" s="162"/>
      <c r="E614" s="166"/>
      <c r="F614" s="167"/>
    </row>
    <row r="615" spans="1:6" x14ac:dyDescent="0.2">
      <c r="A615" s="159"/>
      <c r="B615" s="160"/>
      <c r="C615" s="161"/>
      <c r="D615" s="162"/>
      <c r="E615" s="166"/>
      <c r="F615" s="167"/>
    </row>
    <row r="616" spans="1:6" x14ac:dyDescent="0.2">
      <c r="A616" s="159"/>
      <c r="B616" s="160"/>
      <c r="C616" s="161"/>
      <c r="D616" s="162"/>
      <c r="E616" s="166"/>
      <c r="F616" s="167"/>
    </row>
    <row r="617" spans="1:6" x14ac:dyDescent="0.2">
      <c r="A617" s="159"/>
      <c r="B617" s="160"/>
      <c r="C617" s="161"/>
      <c r="D617" s="162"/>
      <c r="E617" s="166"/>
      <c r="F617" s="167"/>
    </row>
    <row r="618" spans="1:6" x14ac:dyDescent="0.2">
      <c r="A618" s="159"/>
      <c r="B618" s="160"/>
      <c r="C618" s="161"/>
      <c r="D618" s="162"/>
      <c r="E618" s="166"/>
      <c r="F618" s="167"/>
    </row>
    <row r="619" spans="1:6" x14ac:dyDescent="0.2">
      <c r="A619" s="159"/>
      <c r="B619" s="160"/>
      <c r="C619" s="161"/>
      <c r="D619" s="162"/>
      <c r="E619" s="166"/>
      <c r="F619" s="167"/>
    </row>
    <row r="620" spans="1:6" ht="15.75" x14ac:dyDescent="0.25">
      <c r="A620" s="159"/>
      <c r="B620" s="160" t="s">
        <v>1540</v>
      </c>
      <c r="C620" s="161"/>
      <c r="D620" s="162"/>
      <c r="E620" s="168" t="s">
        <v>23</v>
      </c>
      <c r="F620" s="169">
        <v>0</v>
      </c>
    </row>
    <row r="621" spans="1:6" x14ac:dyDescent="0.2">
      <c r="A621" s="159" t="s">
        <v>1544</v>
      </c>
      <c r="B621" s="160" t="s">
        <v>1880</v>
      </c>
      <c r="C621" s="161" t="s">
        <v>8</v>
      </c>
      <c r="D621" s="162">
        <v>1</v>
      </c>
      <c r="E621" s="166"/>
      <c r="F621" s="167"/>
    </row>
    <row r="622" spans="1:6" x14ac:dyDescent="0.2">
      <c r="A622" s="159"/>
      <c r="B622" s="160"/>
      <c r="C622" s="161"/>
      <c r="D622" s="162"/>
      <c r="E622" s="166"/>
      <c r="F622" s="167"/>
    </row>
    <row r="623" spans="1:6" x14ac:dyDescent="0.2">
      <c r="A623" s="159"/>
      <c r="B623" s="160" t="s">
        <v>1881</v>
      </c>
      <c r="C623" s="161"/>
      <c r="D623" s="162"/>
      <c r="E623" s="166"/>
      <c r="F623" s="167"/>
    </row>
    <row r="624" spans="1:6" x14ac:dyDescent="0.2">
      <c r="A624" s="159"/>
      <c r="B624" s="160" t="s">
        <v>1882</v>
      </c>
      <c r="C624" s="161"/>
      <c r="D624" s="162"/>
      <c r="E624" s="166"/>
      <c r="F624" s="167"/>
    </row>
    <row r="625" spans="1:6" x14ac:dyDescent="0.2">
      <c r="A625" s="159"/>
      <c r="B625" s="160" t="s">
        <v>174</v>
      </c>
      <c r="C625" s="161"/>
      <c r="D625" s="162"/>
      <c r="E625" s="166"/>
      <c r="F625" s="167"/>
    </row>
    <row r="626" spans="1:6" x14ac:dyDescent="0.2">
      <c r="A626" s="159"/>
      <c r="B626" s="160" t="s">
        <v>1883</v>
      </c>
      <c r="C626" s="161"/>
      <c r="D626" s="162"/>
      <c r="E626" s="166"/>
      <c r="F626" s="167"/>
    </row>
    <row r="627" spans="1:6" x14ac:dyDescent="0.2">
      <c r="A627" s="159"/>
      <c r="B627" s="160" t="s">
        <v>1884</v>
      </c>
      <c r="C627" s="161"/>
      <c r="D627" s="162"/>
      <c r="E627" s="166"/>
      <c r="F627" s="167"/>
    </row>
    <row r="628" spans="1:6" x14ac:dyDescent="0.2">
      <c r="A628" s="159"/>
      <c r="B628" s="160" t="s">
        <v>1885</v>
      </c>
      <c r="C628" s="161"/>
      <c r="D628" s="162"/>
      <c r="E628" s="166"/>
      <c r="F628" s="167"/>
    </row>
    <row r="629" spans="1:6" x14ac:dyDescent="0.2">
      <c r="A629" s="159"/>
      <c r="B629" s="160"/>
      <c r="C629" s="161"/>
      <c r="D629" s="162"/>
      <c r="E629" s="166"/>
      <c r="F629" s="167"/>
    </row>
    <row r="630" spans="1:6" x14ac:dyDescent="0.2">
      <c r="A630" s="159"/>
      <c r="B630" s="160" t="s">
        <v>1886</v>
      </c>
      <c r="C630" s="161"/>
      <c r="D630" s="162"/>
      <c r="E630" s="166"/>
      <c r="F630" s="167"/>
    </row>
    <row r="631" spans="1:6" x14ac:dyDescent="0.2">
      <c r="A631" s="159"/>
      <c r="B631" s="160" t="s">
        <v>1887</v>
      </c>
      <c r="C631" s="161"/>
      <c r="D631" s="162"/>
      <c r="E631" s="166"/>
      <c r="F631" s="167"/>
    </row>
    <row r="632" spans="1:6" x14ac:dyDescent="0.2">
      <c r="A632" s="159"/>
      <c r="B632" s="160"/>
      <c r="C632" s="161"/>
      <c r="D632" s="162"/>
      <c r="E632" s="166"/>
      <c r="F632" s="167"/>
    </row>
    <row r="633" spans="1:6" x14ac:dyDescent="0.2">
      <c r="A633" s="159"/>
      <c r="B633" s="172" t="s">
        <v>1888</v>
      </c>
      <c r="C633" s="173"/>
      <c r="D633" s="174"/>
      <c r="E633" s="166"/>
      <c r="F633" s="167"/>
    </row>
    <row r="634" spans="1:6" x14ac:dyDescent="0.2">
      <c r="A634" s="159"/>
      <c r="B634" s="172" t="s">
        <v>1889</v>
      </c>
      <c r="C634" s="173"/>
      <c r="D634" s="174"/>
      <c r="E634" s="166"/>
      <c r="F634" s="167"/>
    </row>
    <row r="635" spans="1:6" x14ac:dyDescent="0.2">
      <c r="A635" s="159"/>
      <c r="B635" s="172" t="s">
        <v>1890</v>
      </c>
      <c r="C635" s="173"/>
      <c r="D635" s="174"/>
      <c r="E635" s="166"/>
      <c r="F635" s="167"/>
    </row>
    <row r="636" spans="1:6" x14ac:dyDescent="0.2">
      <c r="A636" s="159"/>
      <c r="B636" s="172" t="s">
        <v>1891</v>
      </c>
      <c r="C636" s="173"/>
      <c r="D636" s="174"/>
      <c r="E636" s="166"/>
      <c r="F636" s="167"/>
    </row>
    <row r="637" spans="1:6" x14ac:dyDescent="0.2">
      <c r="A637" s="159"/>
      <c r="B637" s="172" t="s">
        <v>1892</v>
      </c>
      <c r="C637" s="173"/>
      <c r="D637" s="174"/>
      <c r="E637" s="166"/>
      <c r="F637" s="167"/>
    </row>
    <row r="638" spans="1:6" x14ac:dyDescent="0.2">
      <c r="A638" s="159"/>
      <c r="B638" s="172"/>
      <c r="C638" s="173"/>
      <c r="D638" s="174"/>
      <c r="E638" s="166"/>
      <c r="F638" s="167"/>
    </row>
    <row r="639" spans="1:6" x14ac:dyDescent="0.2">
      <c r="A639" s="159" t="s">
        <v>1547</v>
      </c>
      <c r="B639" s="172" t="s">
        <v>1893</v>
      </c>
      <c r="C639" s="173" t="s">
        <v>8</v>
      </c>
      <c r="D639" s="174">
        <v>1</v>
      </c>
      <c r="E639" s="166"/>
      <c r="F639" s="167"/>
    </row>
    <row r="640" spans="1:6" x14ac:dyDescent="0.2">
      <c r="A640" s="159"/>
      <c r="B640" s="172"/>
      <c r="C640" s="173"/>
      <c r="D640" s="174"/>
      <c r="E640" s="166"/>
      <c r="F640" s="167"/>
    </row>
    <row r="641" spans="1:6" x14ac:dyDescent="0.2">
      <c r="A641" s="159"/>
      <c r="B641" s="172" t="s">
        <v>1894</v>
      </c>
      <c r="C641" s="173"/>
      <c r="D641" s="174"/>
      <c r="E641" s="166"/>
      <c r="F641" s="167"/>
    </row>
    <row r="642" spans="1:6" x14ac:dyDescent="0.2">
      <c r="A642" s="159"/>
      <c r="B642" s="172" t="s">
        <v>1895</v>
      </c>
      <c r="C642" s="173"/>
      <c r="D642" s="174"/>
      <c r="E642" s="166"/>
      <c r="F642" s="167"/>
    </row>
    <row r="643" spans="1:6" x14ac:dyDescent="0.2">
      <c r="A643" s="159"/>
      <c r="B643" s="172" t="s">
        <v>1896</v>
      </c>
      <c r="C643" s="173"/>
      <c r="D643" s="174"/>
      <c r="E643" s="166"/>
      <c r="F643" s="167"/>
    </row>
    <row r="644" spans="1:6" x14ac:dyDescent="0.2">
      <c r="A644" s="159"/>
      <c r="B644" s="172" t="s">
        <v>1897</v>
      </c>
      <c r="C644" s="173"/>
      <c r="D644" s="174"/>
      <c r="E644" s="166"/>
      <c r="F644" s="167"/>
    </row>
    <row r="645" spans="1:6" x14ac:dyDescent="0.2">
      <c r="A645" s="159"/>
      <c r="B645" s="160"/>
      <c r="C645" s="161"/>
      <c r="D645" s="162"/>
      <c r="E645" s="166"/>
      <c r="F645" s="167"/>
    </row>
    <row r="646" spans="1:6" x14ac:dyDescent="0.2">
      <c r="A646" s="159" t="s">
        <v>1554</v>
      </c>
      <c r="B646" s="160" t="s">
        <v>1898</v>
      </c>
      <c r="C646" s="161" t="s">
        <v>8</v>
      </c>
      <c r="D646" s="162">
        <v>1</v>
      </c>
      <c r="E646" s="166"/>
      <c r="F646" s="167"/>
    </row>
    <row r="647" spans="1:6" x14ac:dyDescent="0.2">
      <c r="A647" s="159"/>
      <c r="B647" s="160"/>
      <c r="C647" s="161"/>
      <c r="D647" s="162"/>
      <c r="E647" s="166"/>
      <c r="F647" s="167"/>
    </row>
    <row r="648" spans="1:6" x14ac:dyDescent="0.2">
      <c r="A648" s="159"/>
      <c r="B648" s="160" t="s">
        <v>1899</v>
      </c>
      <c r="C648" s="161"/>
      <c r="D648" s="162"/>
      <c r="E648" s="166"/>
      <c r="F648" s="167"/>
    </row>
    <row r="649" spans="1:6" x14ac:dyDescent="0.2">
      <c r="A649" s="159"/>
      <c r="B649" s="160" t="s">
        <v>1900</v>
      </c>
      <c r="C649" s="161"/>
      <c r="D649" s="162"/>
      <c r="E649" s="166"/>
      <c r="F649" s="167"/>
    </row>
    <row r="650" spans="1:6" x14ac:dyDescent="0.2">
      <c r="A650" s="159"/>
      <c r="B650" s="160" t="s">
        <v>1901</v>
      </c>
      <c r="C650" s="161"/>
      <c r="D650" s="162"/>
      <c r="E650" s="166"/>
      <c r="F650" s="167"/>
    </row>
    <row r="651" spans="1:6" x14ac:dyDescent="0.2">
      <c r="A651" s="159"/>
      <c r="B651" s="160" t="s">
        <v>1902</v>
      </c>
      <c r="C651" s="161"/>
      <c r="D651" s="162"/>
      <c r="E651" s="166"/>
      <c r="F651" s="167"/>
    </row>
    <row r="652" spans="1:6" x14ac:dyDescent="0.2">
      <c r="A652" s="159"/>
      <c r="B652" s="160" t="s">
        <v>1903</v>
      </c>
      <c r="C652" s="161"/>
      <c r="D652" s="162"/>
      <c r="E652" s="166"/>
      <c r="F652" s="167"/>
    </row>
    <row r="653" spans="1:6" x14ac:dyDescent="0.2">
      <c r="A653" s="159"/>
      <c r="B653" s="160" t="s">
        <v>1904</v>
      </c>
      <c r="C653" s="161"/>
      <c r="D653" s="162"/>
      <c r="E653" s="166"/>
      <c r="F653" s="167"/>
    </row>
    <row r="654" spans="1:6" x14ac:dyDescent="0.2">
      <c r="A654" s="159"/>
      <c r="B654" s="160"/>
      <c r="C654" s="161"/>
      <c r="D654" s="162"/>
      <c r="E654" s="166"/>
      <c r="F654" s="167"/>
    </row>
    <row r="655" spans="1:6" x14ac:dyDescent="0.2">
      <c r="A655" s="159" t="s">
        <v>1557</v>
      </c>
      <c r="B655" s="160" t="s">
        <v>1905</v>
      </c>
      <c r="C655" s="161" t="s">
        <v>8</v>
      </c>
      <c r="D655" s="162">
        <v>1</v>
      </c>
      <c r="E655" s="166"/>
      <c r="F655" s="167"/>
    </row>
    <row r="656" spans="1:6" x14ac:dyDescent="0.2">
      <c r="A656" s="159"/>
      <c r="B656" s="160"/>
      <c r="C656" s="161"/>
      <c r="D656" s="162"/>
      <c r="E656" s="166"/>
      <c r="F656" s="167"/>
    </row>
    <row r="657" spans="1:6" x14ac:dyDescent="0.2">
      <c r="A657" s="159"/>
      <c r="B657" s="160" t="s">
        <v>1906</v>
      </c>
      <c r="C657" s="161"/>
      <c r="D657" s="162"/>
      <c r="E657" s="166"/>
      <c r="F657" s="167"/>
    </row>
    <row r="658" spans="1:6" x14ac:dyDescent="0.2">
      <c r="A658" s="159"/>
      <c r="B658" s="160" t="s">
        <v>1907</v>
      </c>
      <c r="C658" s="161"/>
      <c r="D658" s="162"/>
      <c r="E658" s="166"/>
      <c r="F658" s="167"/>
    </row>
    <row r="659" spans="1:6" x14ac:dyDescent="0.2">
      <c r="A659" s="159"/>
      <c r="B659" s="160" t="s">
        <v>1908</v>
      </c>
      <c r="C659" s="161"/>
      <c r="D659" s="162"/>
      <c r="E659" s="166"/>
      <c r="F659" s="167"/>
    </row>
    <row r="660" spans="1:6" x14ac:dyDescent="0.2">
      <c r="A660" s="159"/>
      <c r="B660" s="160" t="s">
        <v>1909</v>
      </c>
      <c r="C660" s="161"/>
      <c r="D660" s="162"/>
      <c r="E660" s="166"/>
      <c r="F660" s="167"/>
    </row>
    <row r="661" spans="1:6" x14ac:dyDescent="0.2">
      <c r="A661" s="159"/>
      <c r="B661" s="160" t="s">
        <v>1910</v>
      </c>
      <c r="C661" s="161"/>
      <c r="D661" s="162"/>
      <c r="E661" s="166"/>
      <c r="F661" s="167"/>
    </row>
    <row r="662" spans="1:6" x14ac:dyDescent="0.2">
      <c r="A662" s="159"/>
      <c r="B662" s="160" t="s">
        <v>1911</v>
      </c>
      <c r="C662" s="161"/>
      <c r="D662" s="162"/>
      <c r="E662" s="166"/>
      <c r="F662" s="167"/>
    </row>
    <row r="663" spans="1:6" x14ac:dyDescent="0.2">
      <c r="A663" s="159"/>
      <c r="B663" s="160" t="s">
        <v>1912</v>
      </c>
      <c r="C663" s="161"/>
      <c r="D663" s="162"/>
      <c r="E663" s="166"/>
      <c r="F663" s="167"/>
    </row>
    <row r="664" spans="1:6" x14ac:dyDescent="0.2">
      <c r="A664" s="159"/>
      <c r="B664" s="160"/>
      <c r="C664" s="161"/>
      <c r="D664" s="162"/>
      <c r="E664" s="166"/>
      <c r="F664" s="167"/>
    </row>
    <row r="665" spans="1:6" x14ac:dyDescent="0.2">
      <c r="A665" s="159"/>
      <c r="B665" s="160"/>
      <c r="C665" s="161"/>
      <c r="D665" s="162"/>
      <c r="E665" s="166"/>
      <c r="F665" s="167"/>
    </row>
    <row r="666" spans="1:6" x14ac:dyDescent="0.2">
      <c r="A666" s="159"/>
      <c r="B666" s="160"/>
      <c r="C666" s="161"/>
      <c r="D666" s="162"/>
      <c r="E666" s="166"/>
      <c r="F666" s="167"/>
    </row>
    <row r="667" spans="1:6" ht="15.75" x14ac:dyDescent="0.25">
      <c r="A667" s="159"/>
      <c r="B667" s="160" t="s">
        <v>1540</v>
      </c>
      <c r="C667" s="161"/>
      <c r="D667" s="162"/>
      <c r="E667" s="168" t="s">
        <v>23</v>
      </c>
      <c r="F667" s="169">
        <v>0</v>
      </c>
    </row>
    <row r="668" spans="1:6" x14ac:dyDescent="0.2">
      <c r="A668" s="159" t="s">
        <v>1604</v>
      </c>
      <c r="B668" s="160" t="s">
        <v>1913</v>
      </c>
      <c r="C668" s="161" t="s">
        <v>8</v>
      </c>
      <c r="D668" s="162">
        <v>1</v>
      </c>
      <c r="E668" s="166"/>
      <c r="F668" s="167"/>
    </row>
    <row r="669" spans="1:6" x14ac:dyDescent="0.2">
      <c r="A669" s="159"/>
      <c r="B669" s="160"/>
      <c r="C669" s="161"/>
      <c r="D669" s="162"/>
      <c r="E669" s="166"/>
      <c r="F669" s="167"/>
    </row>
    <row r="670" spans="1:6" x14ac:dyDescent="0.2">
      <c r="A670" s="159"/>
      <c r="B670" s="160" t="s">
        <v>1914</v>
      </c>
      <c r="C670" s="161"/>
      <c r="D670" s="162"/>
      <c r="E670" s="166"/>
      <c r="F670" s="167"/>
    </row>
    <row r="671" spans="1:6" x14ac:dyDescent="0.2">
      <c r="A671" s="159"/>
      <c r="B671" s="160" t="s">
        <v>1915</v>
      </c>
      <c r="C671" s="161"/>
      <c r="D671" s="162"/>
      <c r="E671" s="166"/>
      <c r="F671" s="167"/>
    </row>
    <row r="672" spans="1:6" x14ac:dyDescent="0.2">
      <c r="A672" s="159"/>
      <c r="B672" s="160" t="s">
        <v>1916</v>
      </c>
      <c r="C672" s="161"/>
      <c r="D672" s="162"/>
      <c r="E672" s="166"/>
      <c r="F672" s="167"/>
    </row>
    <row r="673" spans="1:6" x14ac:dyDescent="0.2">
      <c r="A673" s="159"/>
      <c r="B673" s="160" t="s">
        <v>1917</v>
      </c>
      <c r="C673" s="161"/>
      <c r="D673" s="162"/>
      <c r="E673" s="166"/>
      <c r="F673" s="167"/>
    </row>
    <row r="674" spans="1:6" x14ac:dyDescent="0.2">
      <c r="A674" s="159"/>
      <c r="B674" s="160" t="s">
        <v>1918</v>
      </c>
      <c r="C674" s="161"/>
      <c r="D674" s="162"/>
      <c r="E674" s="166"/>
      <c r="F674" s="167"/>
    </row>
    <row r="675" spans="1:6" x14ac:dyDescent="0.2">
      <c r="A675" s="159"/>
      <c r="B675" s="160" t="s">
        <v>1919</v>
      </c>
      <c r="C675" s="161"/>
      <c r="D675" s="162"/>
      <c r="E675" s="166"/>
      <c r="F675" s="167"/>
    </row>
    <row r="676" spans="1:6" x14ac:dyDescent="0.2">
      <c r="A676" s="159"/>
      <c r="B676" s="160" t="s">
        <v>1920</v>
      </c>
      <c r="C676" s="161"/>
      <c r="D676" s="162"/>
      <c r="E676" s="166"/>
      <c r="F676" s="167"/>
    </row>
    <row r="677" spans="1:6" x14ac:dyDescent="0.2">
      <c r="A677" s="159"/>
      <c r="B677" s="160" t="s">
        <v>1921</v>
      </c>
      <c r="C677" s="161"/>
      <c r="D677" s="162"/>
      <c r="E677" s="166"/>
      <c r="F677" s="167"/>
    </row>
    <row r="678" spans="1:6" x14ac:dyDescent="0.2">
      <c r="A678" s="159"/>
      <c r="B678" s="160"/>
      <c r="C678" s="161"/>
      <c r="D678" s="162"/>
      <c r="E678" s="166"/>
      <c r="F678" s="167"/>
    </row>
    <row r="679" spans="1:6" ht="15.75" x14ac:dyDescent="0.25">
      <c r="A679" s="159"/>
      <c r="B679" s="165" t="s">
        <v>1922</v>
      </c>
      <c r="C679" s="161"/>
      <c r="D679" s="162"/>
      <c r="E679" s="166"/>
      <c r="F679" s="167"/>
    </row>
    <row r="680" spans="1:6" x14ac:dyDescent="0.2">
      <c r="A680" s="159"/>
      <c r="B680" s="160"/>
      <c r="C680" s="161"/>
      <c r="D680" s="162"/>
      <c r="E680" s="166"/>
      <c r="F680" s="167"/>
    </row>
    <row r="681" spans="1:6" x14ac:dyDescent="0.2">
      <c r="A681" s="159" t="s">
        <v>1544</v>
      </c>
      <c r="B681" s="160" t="s">
        <v>1923</v>
      </c>
      <c r="C681" s="161" t="s">
        <v>8</v>
      </c>
      <c r="D681" s="162">
        <v>1</v>
      </c>
      <c r="E681" s="166"/>
      <c r="F681" s="167"/>
    </row>
    <row r="682" spans="1:6" x14ac:dyDescent="0.2">
      <c r="A682" s="159"/>
      <c r="B682" s="160"/>
      <c r="C682" s="161"/>
      <c r="D682" s="162"/>
      <c r="E682" s="166"/>
      <c r="F682" s="167"/>
    </row>
    <row r="683" spans="1:6" x14ac:dyDescent="0.2">
      <c r="A683" s="159"/>
      <c r="B683" s="160" t="s">
        <v>1924</v>
      </c>
      <c r="C683" s="161"/>
      <c r="D683" s="162"/>
      <c r="E683" s="166"/>
      <c r="F683" s="167"/>
    </row>
    <row r="684" spans="1:6" x14ac:dyDescent="0.2">
      <c r="A684" s="159"/>
      <c r="B684" s="160" t="s">
        <v>1925</v>
      </c>
      <c r="C684" s="161"/>
      <c r="D684" s="162"/>
      <c r="E684" s="166"/>
      <c r="F684" s="167"/>
    </row>
    <row r="685" spans="1:6" x14ac:dyDescent="0.2">
      <c r="A685" s="159"/>
      <c r="B685" s="160" t="s">
        <v>1926</v>
      </c>
      <c r="C685" s="161"/>
      <c r="D685" s="162"/>
      <c r="E685" s="166"/>
      <c r="F685" s="167"/>
    </row>
    <row r="686" spans="1:6" x14ac:dyDescent="0.2">
      <c r="A686" s="159"/>
      <c r="B686" s="160" t="s">
        <v>1927</v>
      </c>
      <c r="C686" s="161"/>
      <c r="D686" s="162"/>
      <c r="E686" s="166"/>
      <c r="F686" s="167"/>
    </row>
    <row r="687" spans="1:6" x14ac:dyDescent="0.2">
      <c r="A687" s="159"/>
      <c r="B687" s="160"/>
      <c r="C687" s="161"/>
      <c r="D687" s="162"/>
      <c r="E687" s="166"/>
      <c r="F687" s="167"/>
    </row>
    <row r="688" spans="1:6" x14ac:dyDescent="0.2">
      <c r="A688" s="159" t="s">
        <v>1547</v>
      </c>
      <c r="B688" s="160" t="s">
        <v>1928</v>
      </c>
      <c r="C688" s="161" t="s">
        <v>8</v>
      </c>
      <c r="D688" s="162">
        <v>1</v>
      </c>
      <c r="E688" s="166"/>
      <c r="F688" s="167"/>
    </row>
    <row r="689" spans="1:6" x14ac:dyDescent="0.2">
      <c r="A689" s="159"/>
      <c r="B689" s="160"/>
      <c r="C689" s="161"/>
      <c r="D689" s="162"/>
      <c r="E689" s="166"/>
      <c r="F689" s="167"/>
    </row>
    <row r="690" spans="1:6" x14ac:dyDescent="0.2">
      <c r="A690" s="159"/>
      <c r="B690" s="160" t="s">
        <v>1929</v>
      </c>
      <c r="C690" s="161"/>
      <c r="D690" s="162"/>
      <c r="E690" s="166"/>
      <c r="F690" s="167"/>
    </row>
    <row r="691" spans="1:6" x14ac:dyDescent="0.2">
      <c r="A691" s="159"/>
      <c r="B691" s="160" t="s">
        <v>1930</v>
      </c>
      <c r="C691" s="161"/>
      <c r="D691" s="162"/>
      <c r="E691" s="166"/>
      <c r="F691" s="167"/>
    </row>
    <row r="692" spans="1:6" x14ac:dyDescent="0.2">
      <c r="A692" s="159"/>
      <c r="B692" s="160" t="s">
        <v>1931</v>
      </c>
      <c r="C692" s="161"/>
      <c r="D692" s="162"/>
      <c r="E692" s="166"/>
      <c r="F692" s="167"/>
    </row>
    <row r="693" spans="1:6" x14ac:dyDescent="0.2">
      <c r="A693" s="159"/>
      <c r="B693" s="160" t="s">
        <v>1932</v>
      </c>
      <c r="C693" s="161"/>
      <c r="D693" s="162"/>
      <c r="E693" s="166"/>
      <c r="F693" s="167"/>
    </row>
    <row r="694" spans="1:6" x14ac:dyDescent="0.2">
      <c r="A694" s="159"/>
      <c r="B694" s="160" t="s">
        <v>1933</v>
      </c>
      <c r="C694" s="161"/>
      <c r="D694" s="162"/>
      <c r="E694" s="166"/>
      <c r="F694" s="167"/>
    </row>
    <row r="695" spans="1:6" x14ac:dyDescent="0.2">
      <c r="A695" s="159"/>
      <c r="B695" s="160" t="s">
        <v>1934</v>
      </c>
      <c r="C695" s="161"/>
      <c r="D695" s="162"/>
      <c r="E695" s="166"/>
      <c r="F695" s="167"/>
    </row>
    <row r="696" spans="1:6" x14ac:dyDescent="0.2">
      <c r="A696" s="159"/>
      <c r="B696" s="160" t="s">
        <v>1935</v>
      </c>
      <c r="C696" s="161"/>
      <c r="D696" s="162"/>
      <c r="E696" s="166"/>
      <c r="F696" s="167"/>
    </row>
    <row r="697" spans="1:6" x14ac:dyDescent="0.2">
      <c r="A697" s="159"/>
      <c r="B697" s="160" t="s">
        <v>1936</v>
      </c>
      <c r="C697" s="161"/>
      <c r="D697" s="162"/>
      <c r="E697" s="166"/>
      <c r="F697" s="167"/>
    </row>
    <row r="698" spans="1:6" x14ac:dyDescent="0.2">
      <c r="A698" s="159"/>
      <c r="B698" s="160" t="s">
        <v>1937</v>
      </c>
      <c r="C698" s="161"/>
      <c r="D698" s="162"/>
      <c r="E698" s="166"/>
      <c r="F698" s="167"/>
    </row>
    <row r="699" spans="1:6" x14ac:dyDescent="0.2">
      <c r="A699" s="159"/>
      <c r="B699" s="160" t="s">
        <v>1938</v>
      </c>
      <c r="C699" s="161"/>
      <c r="D699" s="162"/>
      <c r="E699" s="166"/>
      <c r="F699" s="167"/>
    </row>
    <row r="700" spans="1:6" x14ac:dyDescent="0.2">
      <c r="A700" s="159"/>
      <c r="B700" s="160" t="s">
        <v>1939</v>
      </c>
      <c r="C700" s="161"/>
      <c r="D700" s="162"/>
      <c r="E700" s="166"/>
      <c r="F700" s="167"/>
    </row>
    <row r="701" spans="1:6" x14ac:dyDescent="0.2">
      <c r="A701" s="159"/>
      <c r="B701" s="160" t="s">
        <v>1940</v>
      </c>
      <c r="C701" s="161"/>
      <c r="D701" s="162"/>
      <c r="E701" s="166"/>
      <c r="F701" s="167"/>
    </row>
    <row r="702" spans="1:6" x14ac:dyDescent="0.2">
      <c r="A702" s="159"/>
      <c r="B702" s="160" t="s">
        <v>1941</v>
      </c>
      <c r="C702" s="161"/>
      <c r="D702" s="162"/>
      <c r="E702" s="166"/>
      <c r="F702" s="167"/>
    </row>
    <row r="703" spans="1:6" x14ac:dyDescent="0.2">
      <c r="A703" s="159"/>
      <c r="B703" s="160" t="s">
        <v>1942</v>
      </c>
      <c r="C703" s="161"/>
      <c r="D703" s="162"/>
      <c r="E703" s="166"/>
      <c r="F703" s="167"/>
    </row>
    <row r="704" spans="1:6" x14ac:dyDescent="0.2">
      <c r="A704" s="159"/>
      <c r="B704" s="160" t="s">
        <v>1943</v>
      </c>
      <c r="C704" s="161"/>
      <c r="D704" s="162"/>
      <c r="E704" s="166"/>
      <c r="F704" s="167"/>
    </row>
    <row r="705" spans="1:6" x14ac:dyDescent="0.2">
      <c r="A705" s="159"/>
      <c r="B705" s="160" t="s">
        <v>1944</v>
      </c>
      <c r="C705" s="161"/>
      <c r="D705" s="162"/>
      <c r="E705" s="166"/>
      <c r="F705" s="167"/>
    </row>
    <row r="706" spans="1:6" x14ac:dyDescent="0.2">
      <c r="A706" s="159"/>
      <c r="B706" s="160" t="s">
        <v>1945</v>
      </c>
      <c r="C706" s="161"/>
      <c r="D706" s="162"/>
      <c r="E706" s="166"/>
      <c r="F706" s="167"/>
    </row>
    <row r="707" spans="1:6" x14ac:dyDescent="0.2">
      <c r="A707" s="159"/>
      <c r="B707" s="160" t="s">
        <v>1946</v>
      </c>
      <c r="C707" s="161"/>
      <c r="D707" s="162"/>
      <c r="E707" s="166"/>
      <c r="F707" s="167"/>
    </row>
    <row r="708" spans="1:6" x14ac:dyDescent="0.2">
      <c r="A708" s="159"/>
      <c r="B708" s="160"/>
      <c r="C708" s="161"/>
      <c r="D708" s="162"/>
      <c r="E708" s="166"/>
      <c r="F708" s="167"/>
    </row>
    <row r="709" spans="1:6" x14ac:dyDescent="0.2">
      <c r="A709" s="159"/>
      <c r="B709" s="160"/>
      <c r="C709" s="161"/>
      <c r="D709" s="162"/>
      <c r="E709" s="166"/>
      <c r="F709" s="167"/>
    </row>
    <row r="710" spans="1:6" x14ac:dyDescent="0.2">
      <c r="A710" s="159"/>
      <c r="B710" s="160"/>
      <c r="C710" s="161"/>
      <c r="D710" s="162"/>
      <c r="E710" s="166"/>
      <c r="F710" s="167"/>
    </row>
    <row r="711" spans="1:6" x14ac:dyDescent="0.2">
      <c r="A711" s="159"/>
      <c r="B711" s="160"/>
      <c r="C711" s="161"/>
      <c r="D711" s="162"/>
      <c r="E711" s="166"/>
      <c r="F711" s="167"/>
    </row>
    <row r="712" spans="1:6" x14ac:dyDescent="0.2">
      <c r="A712" s="159"/>
      <c r="B712" s="160"/>
      <c r="C712" s="161"/>
      <c r="D712" s="162"/>
      <c r="E712" s="166"/>
      <c r="F712" s="167"/>
    </row>
    <row r="713" spans="1:6" x14ac:dyDescent="0.2">
      <c r="A713" s="159"/>
      <c r="B713" s="160"/>
      <c r="C713" s="161"/>
      <c r="D713" s="162"/>
      <c r="E713" s="166"/>
      <c r="F713" s="167"/>
    </row>
    <row r="714" spans="1:6" ht="15.75" x14ac:dyDescent="0.25">
      <c r="A714" s="159"/>
      <c r="B714" s="160" t="s">
        <v>1540</v>
      </c>
      <c r="C714" s="161"/>
      <c r="D714" s="162"/>
      <c r="E714" s="168" t="s">
        <v>23</v>
      </c>
      <c r="F714" s="169">
        <v>0</v>
      </c>
    </row>
    <row r="715" spans="1:6" x14ac:dyDescent="0.2">
      <c r="A715" s="159" t="s">
        <v>1554</v>
      </c>
      <c r="B715" s="160" t="s">
        <v>1947</v>
      </c>
      <c r="C715" s="161" t="s">
        <v>8</v>
      </c>
      <c r="D715" s="162">
        <v>1</v>
      </c>
      <c r="E715" s="166"/>
      <c r="F715" s="167"/>
    </row>
    <row r="716" spans="1:6" x14ac:dyDescent="0.2">
      <c r="A716" s="159"/>
      <c r="B716" s="160"/>
      <c r="C716" s="161"/>
      <c r="D716" s="162"/>
      <c r="E716" s="166"/>
      <c r="F716" s="167"/>
    </row>
    <row r="717" spans="1:6" x14ac:dyDescent="0.2">
      <c r="A717" s="159"/>
      <c r="B717" s="160" t="s">
        <v>1948</v>
      </c>
      <c r="C717" s="161"/>
      <c r="D717" s="162"/>
      <c r="E717" s="166"/>
      <c r="F717" s="167"/>
    </row>
    <row r="718" spans="1:6" x14ac:dyDescent="0.2">
      <c r="A718" s="159"/>
      <c r="B718" s="160" t="s">
        <v>1949</v>
      </c>
      <c r="C718" s="161"/>
      <c r="D718" s="162"/>
      <c r="E718" s="166"/>
      <c r="F718" s="167"/>
    </row>
    <row r="719" spans="1:6" x14ac:dyDescent="0.2">
      <c r="A719" s="159"/>
      <c r="B719" s="160" t="s">
        <v>1950</v>
      </c>
      <c r="C719" s="161"/>
      <c r="D719" s="162"/>
      <c r="E719" s="166"/>
      <c r="F719" s="167"/>
    </row>
    <row r="720" spans="1:6" x14ac:dyDescent="0.2">
      <c r="A720" s="159"/>
      <c r="B720" s="160" t="s">
        <v>1951</v>
      </c>
      <c r="C720" s="161"/>
      <c r="D720" s="162"/>
      <c r="E720" s="166"/>
      <c r="F720" s="167"/>
    </row>
    <row r="721" spans="1:6" x14ac:dyDescent="0.2">
      <c r="A721" s="159"/>
      <c r="B721" s="160" t="s">
        <v>1952</v>
      </c>
      <c r="C721" s="161"/>
      <c r="D721" s="162"/>
      <c r="E721" s="166"/>
      <c r="F721" s="167"/>
    </row>
    <row r="722" spans="1:6" x14ac:dyDescent="0.2">
      <c r="A722" s="159"/>
      <c r="B722" s="160" t="s">
        <v>1953</v>
      </c>
      <c r="C722" s="161"/>
      <c r="D722" s="162"/>
      <c r="E722" s="166"/>
      <c r="F722" s="167"/>
    </row>
    <row r="723" spans="1:6" x14ac:dyDescent="0.2">
      <c r="A723" s="159"/>
      <c r="B723" s="160" t="s">
        <v>1954</v>
      </c>
      <c r="C723" s="161"/>
      <c r="D723" s="162"/>
      <c r="E723" s="166"/>
      <c r="F723" s="167"/>
    </row>
    <row r="724" spans="1:6" x14ac:dyDescent="0.2">
      <c r="A724" s="159"/>
      <c r="B724" s="160"/>
      <c r="C724" s="161"/>
      <c r="D724" s="162"/>
      <c r="E724" s="166"/>
      <c r="F724" s="167"/>
    </row>
    <row r="725" spans="1:6" x14ac:dyDescent="0.2">
      <c r="A725" s="159"/>
      <c r="B725" s="160" t="s">
        <v>1955</v>
      </c>
      <c r="C725" s="161"/>
      <c r="D725" s="162"/>
      <c r="E725" s="166"/>
      <c r="F725" s="167"/>
    </row>
    <row r="726" spans="1:6" x14ac:dyDescent="0.2">
      <c r="A726" s="159"/>
      <c r="B726" s="160" t="s">
        <v>1956</v>
      </c>
      <c r="C726" s="161"/>
      <c r="D726" s="162"/>
      <c r="E726" s="166"/>
      <c r="F726" s="167"/>
    </row>
    <row r="727" spans="1:6" x14ac:dyDescent="0.2">
      <c r="A727" s="159"/>
      <c r="B727" s="160" t="s">
        <v>1957</v>
      </c>
      <c r="C727" s="161"/>
      <c r="D727" s="162"/>
      <c r="E727" s="166"/>
      <c r="F727" s="167"/>
    </row>
    <row r="728" spans="1:6" x14ac:dyDescent="0.2">
      <c r="A728" s="159"/>
      <c r="B728" s="160"/>
      <c r="C728" s="161"/>
      <c r="D728" s="162"/>
      <c r="E728" s="166"/>
      <c r="F728" s="167"/>
    </row>
    <row r="729" spans="1:6" x14ac:dyDescent="0.2">
      <c r="A729" s="159" t="s">
        <v>1557</v>
      </c>
      <c r="B729" s="160" t="s">
        <v>1958</v>
      </c>
      <c r="C729" s="161" t="s">
        <v>8</v>
      </c>
      <c r="D729" s="162">
        <v>1</v>
      </c>
      <c r="E729" s="166"/>
      <c r="F729" s="167"/>
    </row>
    <row r="730" spans="1:6" x14ac:dyDescent="0.2">
      <c r="A730" s="159"/>
      <c r="B730" s="160"/>
      <c r="C730" s="161"/>
      <c r="D730" s="162"/>
      <c r="E730" s="166"/>
      <c r="F730" s="167"/>
    </row>
    <row r="731" spans="1:6" x14ac:dyDescent="0.2">
      <c r="A731" s="159"/>
      <c r="B731" s="160" t="s">
        <v>1959</v>
      </c>
      <c r="C731" s="161"/>
      <c r="D731" s="162"/>
      <c r="E731" s="166"/>
      <c r="F731" s="167"/>
    </row>
    <row r="732" spans="1:6" x14ac:dyDescent="0.2">
      <c r="A732" s="159"/>
      <c r="B732" s="160" t="s">
        <v>1960</v>
      </c>
      <c r="C732" s="161"/>
      <c r="D732" s="162"/>
      <c r="E732" s="166"/>
      <c r="F732" s="167"/>
    </row>
    <row r="733" spans="1:6" x14ac:dyDescent="0.2">
      <c r="A733" s="159"/>
      <c r="B733" s="160" t="s">
        <v>1961</v>
      </c>
      <c r="C733" s="161"/>
      <c r="D733" s="162"/>
      <c r="E733" s="166"/>
      <c r="F733" s="167"/>
    </row>
    <row r="734" spans="1:6" x14ac:dyDescent="0.2">
      <c r="A734" s="159"/>
      <c r="B734" s="160" t="s">
        <v>1962</v>
      </c>
      <c r="C734" s="161"/>
      <c r="D734" s="162"/>
      <c r="E734" s="166"/>
      <c r="F734" s="167"/>
    </row>
    <row r="735" spans="1:6" x14ac:dyDescent="0.2">
      <c r="A735" s="159"/>
      <c r="B735" s="160" t="s">
        <v>1963</v>
      </c>
      <c r="C735" s="161"/>
      <c r="D735" s="162"/>
      <c r="E735" s="166"/>
      <c r="F735" s="167"/>
    </row>
    <row r="736" spans="1:6" x14ac:dyDescent="0.2">
      <c r="A736" s="159"/>
      <c r="B736" s="160"/>
      <c r="C736" s="161"/>
      <c r="D736" s="162"/>
      <c r="E736" s="166"/>
      <c r="F736" s="167"/>
    </row>
    <row r="737" spans="1:6" x14ac:dyDescent="0.2">
      <c r="A737" s="159" t="s">
        <v>1604</v>
      </c>
      <c r="B737" s="160" t="s">
        <v>1964</v>
      </c>
      <c r="C737" s="161" t="s">
        <v>8</v>
      </c>
      <c r="D737" s="162">
        <v>1</v>
      </c>
      <c r="E737" s="166"/>
      <c r="F737" s="167"/>
    </row>
    <row r="738" spans="1:6" ht="10.5" customHeight="1" x14ac:dyDescent="0.2">
      <c r="A738" s="159"/>
      <c r="B738" s="160"/>
      <c r="C738" s="161"/>
      <c r="D738" s="162"/>
      <c r="E738" s="166"/>
      <c r="F738" s="167"/>
    </row>
    <row r="739" spans="1:6" x14ac:dyDescent="0.2">
      <c r="A739" s="159"/>
      <c r="B739" s="160" t="s">
        <v>1965</v>
      </c>
      <c r="C739" s="161"/>
      <c r="D739" s="162"/>
      <c r="E739" s="166"/>
      <c r="F739" s="167"/>
    </row>
    <row r="740" spans="1:6" x14ac:dyDescent="0.2">
      <c r="A740" s="159"/>
      <c r="B740" s="160" t="s">
        <v>1966</v>
      </c>
      <c r="C740" s="161"/>
      <c r="D740" s="162"/>
      <c r="E740" s="166"/>
      <c r="F740" s="167"/>
    </row>
    <row r="741" spans="1:6" x14ac:dyDescent="0.2">
      <c r="A741" s="159"/>
      <c r="B741" s="160" t="s">
        <v>1967</v>
      </c>
      <c r="C741" s="161"/>
      <c r="D741" s="162"/>
      <c r="E741" s="166"/>
      <c r="F741" s="167"/>
    </row>
    <row r="742" spans="1:6" x14ac:dyDescent="0.2">
      <c r="A742" s="159"/>
      <c r="B742" s="160"/>
      <c r="C742" s="161"/>
      <c r="D742" s="162"/>
      <c r="E742" s="166"/>
      <c r="F742" s="167"/>
    </row>
    <row r="743" spans="1:6" ht="15.75" x14ac:dyDescent="0.25">
      <c r="A743" s="159"/>
      <c r="B743" s="165" t="s">
        <v>1968</v>
      </c>
      <c r="C743" s="161"/>
      <c r="D743" s="162"/>
      <c r="E743" s="166"/>
      <c r="F743" s="167"/>
    </row>
    <row r="744" spans="1:6" ht="10.5" customHeight="1" x14ac:dyDescent="0.2">
      <c r="A744" s="159"/>
      <c r="B744" s="160"/>
      <c r="C744" s="161"/>
      <c r="D744" s="162"/>
      <c r="E744" s="166"/>
      <c r="F744" s="167"/>
    </row>
    <row r="745" spans="1:6" x14ac:dyDescent="0.2">
      <c r="A745" s="159" t="s">
        <v>1544</v>
      </c>
      <c r="B745" s="160" t="s">
        <v>1969</v>
      </c>
      <c r="C745" s="161" t="s">
        <v>8</v>
      </c>
      <c r="D745" s="162">
        <v>1</v>
      </c>
      <c r="E745" s="166"/>
      <c r="F745" s="167"/>
    </row>
    <row r="746" spans="1:6" ht="9" customHeight="1" x14ac:dyDescent="0.2">
      <c r="A746" s="159"/>
      <c r="B746" s="160"/>
      <c r="C746" s="161"/>
      <c r="D746" s="162"/>
      <c r="E746" s="166"/>
      <c r="F746" s="167"/>
    </row>
    <row r="747" spans="1:6" x14ac:dyDescent="0.2">
      <c r="A747" s="159"/>
      <c r="B747" s="160" t="s">
        <v>1970</v>
      </c>
      <c r="C747" s="161"/>
      <c r="D747" s="162"/>
      <c r="E747" s="166"/>
      <c r="F747" s="167"/>
    </row>
    <row r="748" spans="1:6" x14ac:dyDescent="0.2">
      <c r="A748" s="159"/>
      <c r="B748" s="160" t="s">
        <v>1971</v>
      </c>
      <c r="C748" s="161"/>
      <c r="D748" s="162"/>
      <c r="E748" s="166"/>
      <c r="F748" s="167"/>
    </row>
    <row r="749" spans="1:6" x14ac:dyDescent="0.2">
      <c r="A749" s="159"/>
      <c r="B749" s="160" t="s">
        <v>1972</v>
      </c>
      <c r="C749" s="161"/>
      <c r="D749" s="162"/>
      <c r="E749" s="166"/>
      <c r="F749" s="167"/>
    </row>
    <row r="750" spans="1:6" x14ac:dyDescent="0.2">
      <c r="A750" s="159"/>
      <c r="B750" s="160" t="s">
        <v>1973</v>
      </c>
      <c r="C750" s="161"/>
      <c r="D750" s="162"/>
      <c r="E750" s="166"/>
      <c r="F750" s="167"/>
    </row>
    <row r="751" spans="1:6" x14ac:dyDescent="0.2">
      <c r="A751" s="159"/>
      <c r="B751" s="160" t="s">
        <v>1974</v>
      </c>
      <c r="C751" s="161"/>
      <c r="D751" s="162"/>
      <c r="E751" s="166"/>
      <c r="F751" s="167"/>
    </row>
    <row r="752" spans="1:6" ht="9.75" customHeight="1" x14ac:dyDescent="0.2">
      <c r="A752" s="159"/>
      <c r="B752" s="160"/>
      <c r="C752" s="161"/>
      <c r="D752" s="162"/>
      <c r="E752" s="166"/>
      <c r="F752" s="167"/>
    </row>
    <row r="753" spans="1:6" x14ac:dyDescent="0.2">
      <c r="A753" s="159"/>
      <c r="B753" s="160" t="s">
        <v>1975</v>
      </c>
      <c r="C753" s="161"/>
      <c r="D753" s="162"/>
      <c r="E753" s="166"/>
      <c r="F753" s="167"/>
    </row>
    <row r="754" spans="1:6" x14ac:dyDescent="0.2">
      <c r="A754" s="159"/>
      <c r="B754" s="160" t="s">
        <v>1976</v>
      </c>
      <c r="C754" s="161"/>
      <c r="D754" s="162"/>
      <c r="E754" s="166"/>
      <c r="F754" s="167"/>
    </row>
    <row r="755" spans="1:6" x14ac:dyDescent="0.2">
      <c r="A755" s="159"/>
      <c r="B755" s="160" t="s">
        <v>1977</v>
      </c>
      <c r="C755" s="161"/>
      <c r="D755" s="162"/>
      <c r="E755" s="166"/>
      <c r="F755" s="167"/>
    </row>
    <row r="756" spans="1:6" x14ac:dyDescent="0.2">
      <c r="A756" s="159"/>
      <c r="B756" s="160" t="s">
        <v>1978</v>
      </c>
      <c r="C756" s="161"/>
      <c r="D756" s="162"/>
      <c r="E756" s="166"/>
      <c r="F756" s="167"/>
    </row>
    <row r="757" spans="1:6" x14ac:dyDescent="0.2">
      <c r="A757" s="159"/>
      <c r="B757" s="160" t="s">
        <v>1979</v>
      </c>
      <c r="C757" s="161"/>
      <c r="D757" s="162"/>
      <c r="E757" s="166"/>
      <c r="F757" s="167"/>
    </row>
    <row r="758" spans="1:6" x14ac:dyDescent="0.2">
      <c r="A758" s="159"/>
      <c r="B758" s="160" t="s">
        <v>1980</v>
      </c>
      <c r="C758" s="161"/>
      <c r="D758" s="162"/>
      <c r="E758" s="166"/>
      <c r="F758" s="167"/>
    </row>
    <row r="759" spans="1:6" x14ac:dyDescent="0.2">
      <c r="A759" s="159"/>
      <c r="B759" s="160" t="s">
        <v>1981</v>
      </c>
      <c r="C759" s="161"/>
      <c r="D759" s="162"/>
      <c r="E759" s="166"/>
      <c r="F759" s="167"/>
    </row>
    <row r="760" spans="1:6" x14ac:dyDescent="0.2">
      <c r="A760" s="159"/>
      <c r="B760" s="160" t="s">
        <v>1982</v>
      </c>
      <c r="C760" s="161"/>
      <c r="D760" s="162"/>
      <c r="E760" s="166"/>
      <c r="F760" s="167"/>
    </row>
    <row r="761" spans="1:6" x14ac:dyDescent="0.2">
      <c r="A761" s="159"/>
      <c r="B761" s="160"/>
      <c r="C761" s="161"/>
      <c r="D761" s="162"/>
      <c r="E761" s="166"/>
      <c r="F761" s="167"/>
    </row>
    <row r="762" spans="1:6" ht="15.75" x14ac:dyDescent="0.25">
      <c r="A762" s="159"/>
      <c r="B762" s="160" t="s">
        <v>1540</v>
      </c>
      <c r="C762" s="161"/>
      <c r="D762" s="162"/>
      <c r="E762" s="168" t="s">
        <v>23</v>
      </c>
      <c r="F762" s="169">
        <v>0</v>
      </c>
    </row>
    <row r="763" spans="1:6" x14ac:dyDescent="0.2">
      <c r="A763" s="159" t="s">
        <v>1547</v>
      </c>
      <c r="B763" s="160" t="s">
        <v>1983</v>
      </c>
      <c r="C763" s="161" t="s">
        <v>8</v>
      </c>
      <c r="D763" s="162">
        <v>1</v>
      </c>
      <c r="E763" s="166"/>
      <c r="F763" s="167"/>
    </row>
    <row r="764" spans="1:6" x14ac:dyDescent="0.2">
      <c r="A764" s="159"/>
      <c r="B764" s="160"/>
      <c r="C764" s="161"/>
      <c r="D764" s="162"/>
      <c r="E764" s="166"/>
      <c r="F764" s="167"/>
    </row>
    <row r="765" spans="1:6" x14ac:dyDescent="0.2">
      <c r="A765" s="159"/>
      <c r="B765" s="160" t="s">
        <v>1984</v>
      </c>
      <c r="C765" s="161"/>
      <c r="D765" s="162"/>
      <c r="E765" s="166"/>
      <c r="F765" s="167"/>
    </row>
    <row r="766" spans="1:6" x14ac:dyDescent="0.2">
      <c r="A766" s="159"/>
      <c r="B766" s="160" t="s">
        <v>1985</v>
      </c>
      <c r="C766" s="161"/>
      <c r="D766" s="162"/>
      <c r="E766" s="166"/>
      <c r="F766" s="167"/>
    </row>
    <row r="767" spans="1:6" x14ac:dyDescent="0.2">
      <c r="A767" s="159"/>
      <c r="B767" s="160" t="s">
        <v>1986</v>
      </c>
      <c r="C767" s="161"/>
      <c r="D767" s="162"/>
      <c r="E767" s="166"/>
      <c r="F767" s="167"/>
    </row>
    <row r="768" spans="1:6" x14ac:dyDescent="0.2">
      <c r="A768" s="159"/>
      <c r="B768" s="160" t="s">
        <v>1987</v>
      </c>
      <c r="C768" s="161"/>
      <c r="D768" s="162"/>
      <c r="E768" s="166"/>
      <c r="F768" s="167"/>
    </row>
    <row r="769" spans="1:6" x14ac:dyDescent="0.2">
      <c r="A769" s="159"/>
      <c r="B769" s="160" t="s">
        <v>1988</v>
      </c>
      <c r="C769" s="161"/>
      <c r="D769" s="162"/>
      <c r="E769" s="166"/>
      <c r="F769" s="167"/>
    </row>
    <row r="770" spans="1:6" x14ac:dyDescent="0.2">
      <c r="A770" s="159"/>
      <c r="B770" s="160"/>
      <c r="C770" s="161"/>
      <c r="D770" s="162"/>
      <c r="E770" s="166"/>
      <c r="F770" s="167"/>
    </row>
    <row r="771" spans="1:6" x14ac:dyDescent="0.2">
      <c r="A771" s="159"/>
      <c r="B771" s="160" t="s">
        <v>1989</v>
      </c>
      <c r="C771" s="161"/>
      <c r="D771" s="177"/>
      <c r="E771" s="178"/>
      <c r="F771" s="167"/>
    </row>
    <row r="772" spans="1:6" x14ac:dyDescent="0.2">
      <c r="A772" s="159"/>
      <c r="B772" s="160" t="s">
        <v>1990</v>
      </c>
      <c r="C772" s="161"/>
      <c r="D772" s="177"/>
      <c r="E772" s="178"/>
      <c r="F772" s="167"/>
    </row>
    <row r="773" spans="1:6" x14ac:dyDescent="0.2">
      <c r="A773" s="159"/>
      <c r="B773" s="160" t="s">
        <v>1991</v>
      </c>
      <c r="C773" s="161"/>
      <c r="D773" s="177"/>
      <c r="E773" s="178"/>
      <c r="F773" s="167"/>
    </row>
    <row r="774" spans="1:6" x14ac:dyDescent="0.2">
      <c r="A774" s="159"/>
      <c r="B774" s="160" t="s">
        <v>1992</v>
      </c>
      <c r="C774" s="161"/>
      <c r="D774" s="177"/>
      <c r="E774" s="178"/>
      <c r="F774" s="167"/>
    </row>
    <row r="775" spans="1:6" x14ac:dyDescent="0.2">
      <c r="A775" s="159"/>
      <c r="B775" s="160"/>
      <c r="C775" s="161"/>
      <c r="D775" s="177"/>
      <c r="E775" s="178"/>
      <c r="F775" s="167"/>
    </row>
    <row r="776" spans="1:6" x14ac:dyDescent="0.2">
      <c r="A776" s="159"/>
      <c r="B776" s="160" t="s">
        <v>1993</v>
      </c>
      <c r="C776" s="161"/>
      <c r="D776" s="177"/>
      <c r="E776" s="178"/>
      <c r="F776" s="167"/>
    </row>
    <row r="777" spans="1:6" x14ac:dyDescent="0.2">
      <c r="A777" s="159"/>
      <c r="B777" s="160"/>
      <c r="C777" s="161"/>
      <c r="D777" s="177"/>
      <c r="E777" s="178"/>
      <c r="F777" s="167"/>
    </row>
    <row r="778" spans="1:6" x14ac:dyDescent="0.2">
      <c r="A778" s="159"/>
      <c r="B778" s="160" t="s">
        <v>1994</v>
      </c>
      <c r="C778" s="161"/>
      <c r="D778" s="177"/>
      <c r="E778" s="178"/>
      <c r="F778" s="167"/>
    </row>
    <row r="779" spans="1:6" x14ac:dyDescent="0.2">
      <c r="A779" s="159"/>
      <c r="B779" s="160"/>
      <c r="C779" s="161"/>
      <c r="D779" s="162"/>
      <c r="E779" s="166"/>
      <c r="F779" s="167"/>
    </row>
    <row r="780" spans="1:6" x14ac:dyDescent="0.2">
      <c r="A780" s="159"/>
      <c r="B780" s="160" t="s">
        <v>1995</v>
      </c>
      <c r="C780" s="161"/>
      <c r="D780" s="162"/>
      <c r="E780" s="166"/>
      <c r="F780" s="167"/>
    </row>
    <row r="781" spans="1:6" x14ac:dyDescent="0.2">
      <c r="A781" s="159"/>
      <c r="B781" s="160"/>
      <c r="C781" s="161"/>
      <c r="D781" s="162"/>
      <c r="E781" s="166"/>
      <c r="F781" s="167"/>
    </row>
    <row r="782" spans="1:6" x14ac:dyDescent="0.2">
      <c r="A782" s="159"/>
      <c r="B782" s="160" t="s">
        <v>1996</v>
      </c>
      <c r="C782" s="161"/>
      <c r="D782" s="162"/>
      <c r="E782" s="166"/>
      <c r="F782" s="167"/>
    </row>
    <row r="783" spans="1:6" x14ac:dyDescent="0.2">
      <c r="A783" s="159"/>
      <c r="B783" s="160" t="s">
        <v>1997</v>
      </c>
      <c r="C783" s="161"/>
      <c r="D783" s="162"/>
      <c r="E783" s="166"/>
      <c r="F783" s="167"/>
    </row>
    <row r="784" spans="1:6" x14ac:dyDescent="0.2">
      <c r="A784" s="159"/>
      <c r="B784" s="160"/>
      <c r="C784" s="161"/>
      <c r="D784" s="162"/>
      <c r="E784" s="166"/>
      <c r="F784" s="167"/>
    </row>
    <row r="785" spans="1:6" x14ac:dyDescent="0.2">
      <c r="A785" s="159"/>
      <c r="B785" s="160" t="s">
        <v>1998</v>
      </c>
      <c r="C785" s="161"/>
      <c r="D785" s="162"/>
      <c r="E785" s="166"/>
      <c r="F785" s="167"/>
    </row>
    <row r="786" spans="1:6" x14ac:dyDescent="0.2">
      <c r="A786" s="159"/>
      <c r="B786" s="160" t="s">
        <v>1999</v>
      </c>
      <c r="C786" s="161"/>
      <c r="D786" s="162"/>
      <c r="E786" s="166"/>
      <c r="F786" s="167"/>
    </row>
    <row r="787" spans="1:6" x14ac:dyDescent="0.2">
      <c r="A787" s="159"/>
      <c r="B787" s="160"/>
      <c r="C787" s="161"/>
      <c r="D787" s="162"/>
      <c r="E787" s="166"/>
      <c r="F787" s="167"/>
    </row>
    <row r="788" spans="1:6" x14ac:dyDescent="0.2">
      <c r="A788" s="159"/>
      <c r="B788" s="160" t="s">
        <v>2000</v>
      </c>
      <c r="C788" s="161"/>
      <c r="D788" s="162"/>
      <c r="E788" s="166"/>
      <c r="F788" s="167"/>
    </row>
    <row r="789" spans="1:6" x14ac:dyDescent="0.2">
      <c r="A789" s="159"/>
      <c r="B789" s="160" t="s">
        <v>2001</v>
      </c>
      <c r="C789" s="161"/>
      <c r="D789" s="162"/>
      <c r="E789" s="166"/>
      <c r="F789" s="167"/>
    </row>
    <row r="790" spans="1:6" x14ac:dyDescent="0.2">
      <c r="A790" s="159"/>
      <c r="B790" s="160" t="s">
        <v>2002</v>
      </c>
      <c r="C790" s="161"/>
      <c r="D790" s="162"/>
      <c r="E790" s="166"/>
      <c r="F790" s="167"/>
    </row>
    <row r="791" spans="1:6" x14ac:dyDescent="0.2">
      <c r="A791" s="159"/>
      <c r="B791" s="160" t="s">
        <v>2003</v>
      </c>
      <c r="C791" s="161"/>
      <c r="D791" s="162"/>
      <c r="E791" s="166"/>
      <c r="F791" s="167"/>
    </row>
    <row r="792" spans="1:6" x14ac:dyDescent="0.2">
      <c r="A792" s="159"/>
      <c r="B792" s="160"/>
      <c r="C792" s="161"/>
      <c r="D792" s="162"/>
      <c r="E792" s="166"/>
      <c r="F792" s="167"/>
    </row>
    <row r="793" spans="1:6" x14ac:dyDescent="0.2">
      <c r="A793" s="159"/>
      <c r="B793" s="160" t="s">
        <v>2004</v>
      </c>
      <c r="C793" s="161"/>
      <c r="D793" s="162"/>
      <c r="E793" s="166"/>
      <c r="F793" s="167"/>
    </row>
    <row r="794" spans="1:6" x14ac:dyDescent="0.2">
      <c r="A794" s="159"/>
      <c r="B794" s="160" t="s">
        <v>2005</v>
      </c>
      <c r="C794" s="161"/>
      <c r="D794" s="162"/>
      <c r="E794" s="166"/>
      <c r="F794" s="167"/>
    </row>
    <row r="795" spans="1:6" x14ac:dyDescent="0.2">
      <c r="A795" s="159"/>
      <c r="B795" s="160" t="s">
        <v>2006</v>
      </c>
      <c r="C795" s="161"/>
      <c r="D795" s="162"/>
      <c r="E795" s="166"/>
      <c r="F795" s="167"/>
    </row>
    <row r="796" spans="1:6" x14ac:dyDescent="0.2">
      <c r="A796" s="159"/>
      <c r="B796" s="160" t="s">
        <v>2007</v>
      </c>
      <c r="C796" s="161"/>
      <c r="D796" s="162"/>
      <c r="E796" s="166"/>
      <c r="F796" s="167"/>
    </row>
    <row r="797" spans="1:6" x14ac:dyDescent="0.2">
      <c r="A797" s="159"/>
      <c r="B797" s="160" t="s">
        <v>2008</v>
      </c>
      <c r="C797" s="161"/>
      <c r="D797" s="162"/>
      <c r="E797" s="166"/>
      <c r="F797" s="167"/>
    </row>
    <row r="798" spans="1:6" x14ac:dyDescent="0.2">
      <c r="A798" s="159"/>
      <c r="B798" s="160" t="s">
        <v>2009</v>
      </c>
      <c r="C798" s="161"/>
      <c r="D798" s="162"/>
      <c r="E798" s="166"/>
      <c r="F798" s="167"/>
    </row>
    <row r="799" spans="1:6" x14ac:dyDescent="0.2">
      <c r="A799" s="159"/>
      <c r="B799" s="160"/>
      <c r="C799" s="161"/>
      <c r="D799" s="162"/>
      <c r="E799" s="166"/>
      <c r="F799" s="167"/>
    </row>
    <row r="800" spans="1:6" x14ac:dyDescent="0.2">
      <c r="A800" s="159"/>
      <c r="B800" s="160" t="s">
        <v>2010</v>
      </c>
      <c r="C800" s="161"/>
      <c r="D800" s="162"/>
      <c r="E800" s="166"/>
      <c r="F800" s="167"/>
    </row>
    <row r="801" spans="1:6" x14ac:dyDescent="0.2">
      <c r="A801" s="159"/>
      <c r="B801" s="160" t="s">
        <v>2011</v>
      </c>
      <c r="C801" s="161"/>
      <c r="D801" s="162"/>
      <c r="E801" s="166"/>
      <c r="F801" s="167"/>
    </row>
    <row r="802" spans="1:6" x14ac:dyDescent="0.2">
      <c r="A802" s="159"/>
      <c r="B802" s="160" t="s">
        <v>2012</v>
      </c>
      <c r="C802" s="161"/>
      <c r="D802" s="162"/>
      <c r="E802" s="166"/>
      <c r="F802" s="167"/>
    </row>
    <row r="803" spans="1:6" x14ac:dyDescent="0.2">
      <c r="A803" s="159"/>
      <c r="B803" s="160" t="s">
        <v>2013</v>
      </c>
      <c r="C803" s="161"/>
      <c r="D803" s="162"/>
      <c r="E803" s="166"/>
      <c r="F803" s="167"/>
    </row>
    <row r="804" spans="1:6" x14ac:dyDescent="0.2">
      <c r="A804" s="159"/>
      <c r="B804" s="160" t="s">
        <v>2014</v>
      </c>
      <c r="C804" s="161"/>
      <c r="D804" s="162"/>
      <c r="E804" s="166"/>
      <c r="F804" s="167"/>
    </row>
    <row r="805" spans="1:6" x14ac:dyDescent="0.2">
      <c r="A805" s="159"/>
      <c r="B805" s="160"/>
      <c r="C805" s="161"/>
      <c r="D805" s="162"/>
      <c r="E805" s="166"/>
      <c r="F805" s="167"/>
    </row>
    <row r="806" spans="1:6" x14ac:dyDescent="0.2">
      <c r="A806" s="159"/>
      <c r="B806" s="160"/>
      <c r="C806" s="161"/>
      <c r="D806" s="162"/>
      <c r="E806" s="166"/>
      <c r="F806" s="167"/>
    </row>
    <row r="807" spans="1:6" x14ac:dyDescent="0.2">
      <c r="A807" s="159"/>
      <c r="B807" s="160"/>
      <c r="C807" s="161"/>
      <c r="D807" s="162"/>
      <c r="E807" s="166"/>
      <c r="F807" s="167"/>
    </row>
    <row r="808" spans="1:6" x14ac:dyDescent="0.2">
      <c r="A808" s="159"/>
      <c r="B808" s="160"/>
      <c r="C808" s="161"/>
      <c r="D808" s="162"/>
      <c r="E808" s="166"/>
      <c r="F808" s="167"/>
    </row>
    <row r="809" spans="1:6" ht="15.75" x14ac:dyDescent="0.25">
      <c r="A809" s="159"/>
      <c r="B809" s="160" t="s">
        <v>1540</v>
      </c>
      <c r="C809" s="161"/>
      <c r="D809" s="162"/>
      <c r="E809" s="168" t="s">
        <v>23</v>
      </c>
      <c r="F809" s="169">
        <f>SUM(F763:F808)</f>
        <v>0</v>
      </c>
    </row>
    <row r="810" spans="1:6" x14ac:dyDescent="0.2">
      <c r="A810" s="159"/>
      <c r="B810" s="160" t="s">
        <v>2015</v>
      </c>
      <c r="C810" s="161"/>
      <c r="D810" s="162"/>
      <c r="E810" s="166"/>
      <c r="F810" s="167"/>
    </row>
    <row r="811" spans="1:6" x14ac:dyDescent="0.2">
      <c r="A811" s="159"/>
      <c r="B811" s="160"/>
      <c r="C811" s="161"/>
      <c r="D811" s="162"/>
      <c r="E811" s="166"/>
      <c r="F811" s="167"/>
    </row>
    <row r="812" spans="1:6" x14ac:dyDescent="0.2">
      <c r="A812" s="159"/>
      <c r="B812" s="160" t="s">
        <v>2016</v>
      </c>
      <c r="C812" s="161"/>
      <c r="D812" s="162"/>
      <c r="E812" s="166"/>
      <c r="F812" s="167"/>
    </row>
    <row r="813" spans="1:6" x14ac:dyDescent="0.2">
      <c r="A813" s="159"/>
      <c r="B813" s="160" t="s">
        <v>2017</v>
      </c>
      <c r="C813" s="161"/>
      <c r="D813" s="162"/>
      <c r="E813" s="166"/>
      <c r="F813" s="167"/>
    </row>
    <row r="814" spans="1:6" x14ac:dyDescent="0.2">
      <c r="A814" s="159"/>
      <c r="B814" s="160" t="s">
        <v>2018</v>
      </c>
      <c r="C814" s="161"/>
      <c r="D814" s="162"/>
      <c r="E814" s="166"/>
      <c r="F814" s="167"/>
    </row>
    <row r="815" spans="1:6" x14ac:dyDescent="0.2">
      <c r="A815" s="159"/>
      <c r="B815" s="160" t="s">
        <v>2019</v>
      </c>
      <c r="C815" s="161"/>
      <c r="D815" s="162"/>
      <c r="E815" s="166"/>
      <c r="F815" s="167"/>
    </row>
    <row r="816" spans="1:6" x14ac:dyDescent="0.2">
      <c r="A816" s="159"/>
      <c r="B816" s="160" t="s">
        <v>2020</v>
      </c>
      <c r="C816" s="161"/>
      <c r="D816" s="162"/>
      <c r="E816" s="166"/>
      <c r="F816" s="167"/>
    </row>
    <row r="817" spans="1:6" x14ac:dyDescent="0.2">
      <c r="A817" s="159"/>
      <c r="B817" s="160" t="s">
        <v>2021</v>
      </c>
      <c r="C817" s="161"/>
      <c r="D817" s="162"/>
      <c r="E817" s="166"/>
      <c r="F817" s="167"/>
    </row>
    <row r="818" spans="1:6" x14ac:dyDescent="0.2">
      <c r="A818" s="159"/>
      <c r="B818" s="160" t="s">
        <v>2022</v>
      </c>
      <c r="C818" s="161"/>
      <c r="D818" s="162"/>
      <c r="E818" s="166"/>
      <c r="F818" s="167"/>
    </row>
    <row r="819" spans="1:6" x14ac:dyDescent="0.2">
      <c r="A819" s="159"/>
      <c r="B819" s="160" t="s">
        <v>2023</v>
      </c>
      <c r="C819" s="161"/>
      <c r="D819" s="162"/>
      <c r="E819" s="166"/>
      <c r="F819" s="167"/>
    </row>
    <row r="820" spans="1:6" x14ac:dyDescent="0.2">
      <c r="A820" s="159"/>
      <c r="B820" s="160"/>
      <c r="C820" s="161"/>
      <c r="D820" s="162"/>
      <c r="E820" s="166"/>
      <c r="F820" s="167"/>
    </row>
    <row r="821" spans="1:6" x14ac:dyDescent="0.2">
      <c r="A821" s="159"/>
      <c r="B821" s="160" t="s">
        <v>2024</v>
      </c>
      <c r="C821" s="161"/>
      <c r="D821" s="162"/>
      <c r="E821" s="166"/>
      <c r="F821" s="167"/>
    </row>
    <row r="822" spans="1:6" x14ac:dyDescent="0.2">
      <c r="A822" s="159"/>
      <c r="B822" s="160" t="s">
        <v>2025</v>
      </c>
      <c r="C822" s="161"/>
      <c r="D822" s="162"/>
      <c r="E822" s="166"/>
      <c r="F822" s="167"/>
    </row>
    <row r="823" spans="1:6" x14ac:dyDescent="0.2">
      <c r="A823" s="159"/>
      <c r="B823" s="160" t="s">
        <v>2026</v>
      </c>
      <c r="C823" s="161"/>
      <c r="D823" s="162"/>
      <c r="E823" s="166"/>
      <c r="F823" s="167"/>
    </row>
    <row r="824" spans="1:6" x14ac:dyDescent="0.2">
      <c r="A824" s="159"/>
      <c r="B824" s="160"/>
      <c r="C824" s="161"/>
      <c r="D824" s="162"/>
      <c r="E824" s="166"/>
      <c r="F824" s="167"/>
    </row>
    <row r="825" spans="1:6" x14ac:dyDescent="0.2">
      <c r="A825" s="159"/>
      <c r="B825" s="160" t="s">
        <v>2027</v>
      </c>
      <c r="C825" s="161"/>
      <c r="D825" s="162"/>
      <c r="E825" s="166"/>
      <c r="F825" s="167"/>
    </row>
    <row r="826" spans="1:6" x14ac:dyDescent="0.2">
      <c r="A826" s="159"/>
      <c r="B826" s="160"/>
      <c r="C826" s="161"/>
      <c r="D826" s="162"/>
      <c r="E826" s="166"/>
      <c r="F826" s="167"/>
    </row>
    <row r="827" spans="1:6" x14ac:dyDescent="0.2">
      <c r="A827" s="159"/>
      <c r="B827" s="160" t="s">
        <v>2028</v>
      </c>
      <c r="C827" s="161"/>
      <c r="D827" s="162"/>
      <c r="E827" s="166"/>
      <c r="F827" s="167"/>
    </row>
    <row r="828" spans="1:6" x14ac:dyDescent="0.2">
      <c r="A828" s="159"/>
      <c r="B828" s="160"/>
      <c r="C828" s="161"/>
      <c r="D828" s="162"/>
      <c r="E828" s="166"/>
      <c r="F828" s="167"/>
    </row>
    <row r="829" spans="1:6" x14ac:dyDescent="0.2">
      <c r="A829" s="159"/>
      <c r="B829" s="160" t="s">
        <v>2029</v>
      </c>
      <c r="C829" s="161"/>
      <c r="D829" s="162"/>
      <c r="E829" s="166"/>
      <c r="F829" s="167"/>
    </row>
    <row r="830" spans="1:6" x14ac:dyDescent="0.2">
      <c r="A830" s="159"/>
      <c r="B830" s="160"/>
      <c r="C830" s="161"/>
      <c r="D830" s="162"/>
      <c r="E830" s="166"/>
      <c r="F830" s="167"/>
    </row>
    <row r="831" spans="1:6" x14ac:dyDescent="0.2">
      <c r="A831" s="159"/>
      <c r="B831" s="160" t="s">
        <v>2030</v>
      </c>
      <c r="C831" s="161"/>
      <c r="D831" s="162"/>
      <c r="E831" s="166"/>
      <c r="F831" s="167"/>
    </row>
    <row r="832" spans="1:6" x14ac:dyDescent="0.2">
      <c r="A832" s="159"/>
      <c r="B832" s="160" t="s">
        <v>2031</v>
      </c>
      <c r="C832" s="161"/>
      <c r="D832" s="162"/>
      <c r="E832" s="166"/>
      <c r="F832" s="167"/>
    </row>
    <row r="833" spans="1:6" x14ac:dyDescent="0.2">
      <c r="A833" s="159"/>
      <c r="B833" s="160"/>
      <c r="C833" s="161"/>
      <c r="D833" s="162"/>
      <c r="E833" s="166"/>
      <c r="F833" s="167"/>
    </row>
    <row r="834" spans="1:6" x14ac:dyDescent="0.2">
      <c r="A834" s="159"/>
      <c r="B834" s="160" t="s">
        <v>2032</v>
      </c>
      <c r="C834" s="161"/>
      <c r="D834" s="162"/>
      <c r="E834" s="166"/>
      <c r="F834" s="167"/>
    </row>
    <row r="835" spans="1:6" x14ac:dyDescent="0.2">
      <c r="A835" s="159"/>
      <c r="B835" s="160" t="s">
        <v>2033</v>
      </c>
      <c r="C835" s="161"/>
      <c r="D835" s="162"/>
      <c r="E835" s="166"/>
      <c r="F835" s="167"/>
    </row>
    <row r="836" spans="1:6" x14ac:dyDescent="0.2">
      <c r="A836" s="159"/>
      <c r="B836" s="160" t="s">
        <v>2034</v>
      </c>
      <c r="C836" s="161"/>
      <c r="D836" s="162"/>
      <c r="E836" s="166"/>
      <c r="F836" s="167"/>
    </row>
    <row r="837" spans="1:6" x14ac:dyDescent="0.2">
      <c r="A837" s="159"/>
      <c r="B837" s="160"/>
      <c r="C837" s="161"/>
      <c r="D837" s="162"/>
      <c r="E837" s="166"/>
      <c r="F837" s="167"/>
    </row>
    <row r="838" spans="1:6" x14ac:dyDescent="0.2">
      <c r="A838" s="159"/>
      <c r="B838" s="160" t="s">
        <v>2035</v>
      </c>
      <c r="C838" s="161"/>
      <c r="D838" s="162"/>
      <c r="E838" s="166"/>
      <c r="F838" s="167"/>
    </row>
    <row r="839" spans="1:6" x14ac:dyDescent="0.2">
      <c r="A839" s="159"/>
      <c r="B839" s="160" t="s">
        <v>2036</v>
      </c>
      <c r="C839" s="161"/>
      <c r="D839" s="162"/>
      <c r="E839" s="166"/>
      <c r="F839" s="167"/>
    </row>
    <row r="840" spans="1:6" x14ac:dyDescent="0.2">
      <c r="A840" s="159"/>
      <c r="B840" s="160"/>
      <c r="C840" s="161"/>
      <c r="D840" s="162"/>
      <c r="E840" s="166"/>
      <c r="F840" s="167"/>
    </row>
    <row r="841" spans="1:6" x14ac:dyDescent="0.2">
      <c r="A841" s="159"/>
      <c r="B841" s="160" t="s">
        <v>2037</v>
      </c>
      <c r="C841" s="161"/>
      <c r="D841" s="162"/>
      <c r="E841" s="166"/>
      <c r="F841" s="167"/>
    </row>
    <row r="842" spans="1:6" x14ac:dyDescent="0.2">
      <c r="A842" s="159"/>
      <c r="B842" s="160"/>
      <c r="C842" s="161"/>
      <c r="D842" s="162"/>
      <c r="E842" s="166"/>
      <c r="F842" s="167"/>
    </row>
    <row r="843" spans="1:6" x14ac:dyDescent="0.2">
      <c r="A843" s="159"/>
      <c r="B843" s="160" t="s">
        <v>2038</v>
      </c>
      <c r="C843" s="161"/>
      <c r="D843" s="162"/>
      <c r="E843" s="166"/>
      <c r="F843" s="167"/>
    </row>
    <row r="844" spans="1:6" x14ac:dyDescent="0.2">
      <c r="A844" s="159"/>
      <c r="B844" s="160" t="s">
        <v>2039</v>
      </c>
      <c r="C844" s="161"/>
      <c r="D844" s="162"/>
      <c r="E844" s="166"/>
      <c r="F844" s="167"/>
    </row>
    <row r="845" spans="1:6" x14ac:dyDescent="0.2">
      <c r="A845" s="159"/>
      <c r="B845" s="160" t="s">
        <v>2040</v>
      </c>
      <c r="C845" s="161"/>
      <c r="D845" s="162"/>
      <c r="E845" s="166"/>
      <c r="F845" s="167"/>
    </row>
    <row r="846" spans="1:6" x14ac:dyDescent="0.2">
      <c r="A846" s="159"/>
      <c r="B846" s="160"/>
      <c r="C846" s="161"/>
      <c r="D846" s="162"/>
      <c r="E846" s="166"/>
      <c r="F846" s="167"/>
    </row>
    <row r="847" spans="1:6" x14ac:dyDescent="0.2">
      <c r="A847" s="159"/>
      <c r="B847" s="160" t="s">
        <v>2041</v>
      </c>
      <c r="C847" s="161"/>
      <c r="D847" s="162"/>
      <c r="E847" s="166"/>
      <c r="F847" s="167"/>
    </row>
    <row r="848" spans="1:6" x14ac:dyDescent="0.2">
      <c r="A848" s="159"/>
      <c r="B848" s="160" t="s">
        <v>2042</v>
      </c>
      <c r="C848" s="161"/>
      <c r="D848" s="162"/>
      <c r="E848" s="166"/>
      <c r="F848" s="167"/>
    </row>
    <row r="849" spans="1:6" x14ac:dyDescent="0.2">
      <c r="A849" s="159"/>
      <c r="B849" s="160" t="s">
        <v>2043</v>
      </c>
      <c r="C849" s="161"/>
      <c r="D849" s="162"/>
      <c r="E849" s="166"/>
      <c r="F849" s="167"/>
    </row>
    <row r="850" spans="1:6" x14ac:dyDescent="0.2">
      <c r="A850" s="159"/>
      <c r="B850" s="160" t="s">
        <v>2044</v>
      </c>
      <c r="C850" s="161"/>
      <c r="D850" s="162"/>
      <c r="E850" s="166"/>
      <c r="F850" s="167"/>
    </row>
    <row r="851" spans="1:6" x14ac:dyDescent="0.2">
      <c r="A851" s="159"/>
      <c r="B851" s="160"/>
      <c r="C851" s="161"/>
      <c r="D851" s="162"/>
      <c r="E851" s="166"/>
      <c r="F851" s="167"/>
    </row>
    <row r="852" spans="1:6" x14ac:dyDescent="0.2">
      <c r="A852" s="159"/>
      <c r="B852" s="160"/>
      <c r="C852" s="161"/>
      <c r="D852" s="162"/>
      <c r="E852" s="166"/>
      <c r="F852" s="167"/>
    </row>
    <row r="853" spans="1:6" x14ac:dyDescent="0.2">
      <c r="A853" s="159"/>
      <c r="B853" s="160"/>
      <c r="C853" s="161"/>
      <c r="D853" s="162"/>
      <c r="E853" s="166"/>
      <c r="F853" s="167"/>
    </row>
    <row r="854" spans="1:6" x14ac:dyDescent="0.2">
      <c r="A854" s="159"/>
      <c r="B854" s="160"/>
      <c r="C854" s="161"/>
      <c r="D854" s="162"/>
      <c r="E854" s="166"/>
      <c r="F854" s="167"/>
    </row>
    <row r="855" spans="1:6" x14ac:dyDescent="0.2">
      <c r="A855" s="159"/>
      <c r="B855" s="160"/>
      <c r="C855" s="161"/>
      <c r="D855" s="162"/>
      <c r="E855" s="166"/>
      <c r="F855" s="167"/>
    </row>
    <row r="856" spans="1:6" ht="15.75" x14ac:dyDescent="0.25">
      <c r="A856" s="159"/>
      <c r="B856" s="160" t="s">
        <v>1540</v>
      </c>
      <c r="C856" s="161"/>
      <c r="D856" s="162"/>
      <c r="E856" s="168" t="s">
        <v>23</v>
      </c>
      <c r="F856" s="169">
        <v>0</v>
      </c>
    </row>
    <row r="857" spans="1:6" x14ac:dyDescent="0.2">
      <c r="A857" s="159" t="s">
        <v>1544</v>
      </c>
      <c r="B857" s="160" t="s">
        <v>2045</v>
      </c>
      <c r="C857" s="161" t="s">
        <v>8</v>
      </c>
      <c r="D857" s="162">
        <v>1</v>
      </c>
      <c r="E857" s="166"/>
      <c r="F857" s="167"/>
    </row>
    <row r="858" spans="1:6" x14ac:dyDescent="0.2">
      <c r="A858" s="159"/>
      <c r="B858" s="160" t="s">
        <v>2046</v>
      </c>
      <c r="C858" s="161"/>
      <c r="D858" s="162"/>
      <c r="E858" s="166"/>
      <c r="F858" s="167"/>
    </row>
    <row r="859" spans="1:6" x14ac:dyDescent="0.2">
      <c r="A859" s="159"/>
      <c r="B859" s="160" t="s">
        <v>2047</v>
      </c>
      <c r="C859" s="161"/>
      <c r="D859" s="162"/>
      <c r="E859" s="166"/>
      <c r="F859" s="167"/>
    </row>
    <row r="860" spans="1:6" x14ac:dyDescent="0.2">
      <c r="A860" s="159"/>
      <c r="B860" s="160" t="s">
        <v>2048</v>
      </c>
      <c r="C860" s="161"/>
      <c r="D860" s="162"/>
      <c r="E860" s="166"/>
      <c r="F860" s="167"/>
    </row>
    <row r="861" spans="1:6" x14ac:dyDescent="0.2">
      <c r="A861" s="159"/>
      <c r="B861" s="160" t="s">
        <v>2049</v>
      </c>
      <c r="C861" s="161"/>
      <c r="D861" s="162"/>
      <c r="E861" s="166"/>
      <c r="F861" s="167"/>
    </row>
    <row r="862" spans="1:6" x14ac:dyDescent="0.2">
      <c r="A862" s="159"/>
      <c r="B862" s="160" t="s">
        <v>2050</v>
      </c>
      <c r="C862" s="161"/>
      <c r="D862" s="162"/>
      <c r="E862" s="166"/>
      <c r="F862" s="167"/>
    </row>
    <row r="863" spans="1:6" x14ac:dyDescent="0.2">
      <c r="A863" s="159"/>
      <c r="B863" s="160" t="s">
        <v>2051</v>
      </c>
      <c r="C863" s="161"/>
      <c r="D863" s="162"/>
      <c r="E863" s="166"/>
      <c r="F863" s="167"/>
    </row>
    <row r="864" spans="1:6" x14ac:dyDescent="0.2">
      <c r="A864" s="159"/>
      <c r="B864" s="160"/>
      <c r="C864" s="161"/>
      <c r="D864" s="162"/>
      <c r="E864" s="166"/>
      <c r="F864" s="167"/>
    </row>
    <row r="865" spans="1:6" ht="15.75" x14ac:dyDescent="0.25">
      <c r="A865" s="159"/>
      <c r="B865" s="165" t="s">
        <v>2052</v>
      </c>
      <c r="C865" s="161"/>
      <c r="D865" s="162"/>
      <c r="E865" s="166"/>
      <c r="F865" s="167"/>
    </row>
    <row r="866" spans="1:6" x14ac:dyDescent="0.2">
      <c r="A866" s="159"/>
      <c r="B866" s="160"/>
      <c r="C866" s="161"/>
      <c r="D866" s="162"/>
      <c r="E866" s="166"/>
      <c r="F866" s="167"/>
    </row>
    <row r="867" spans="1:6" x14ac:dyDescent="0.2">
      <c r="A867" s="159" t="s">
        <v>1547</v>
      </c>
      <c r="B867" s="160" t="s">
        <v>2053</v>
      </c>
      <c r="C867" s="161" t="s">
        <v>8</v>
      </c>
      <c r="D867" s="162">
        <v>1</v>
      </c>
      <c r="E867" s="166"/>
      <c r="F867" s="167"/>
    </row>
    <row r="868" spans="1:6" x14ac:dyDescent="0.2">
      <c r="A868" s="159"/>
      <c r="B868" s="160"/>
      <c r="C868" s="161"/>
      <c r="D868" s="162"/>
      <c r="E868" s="166"/>
      <c r="F868" s="167"/>
    </row>
    <row r="869" spans="1:6" x14ac:dyDescent="0.2">
      <c r="A869" s="159"/>
      <c r="B869" s="160" t="s">
        <v>2054</v>
      </c>
      <c r="C869" s="161"/>
      <c r="D869" s="162"/>
      <c r="E869" s="166"/>
      <c r="F869" s="167"/>
    </row>
    <row r="870" spans="1:6" x14ac:dyDescent="0.2">
      <c r="A870" s="159"/>
      <c r="B870" s="160" t="s">
        <v>1742</v>
      </c>
      <c r="C870" s="161"/>
      <c r="D870" s="162"/>
      <c r="E870" s="166"/>
      <c r="F870" s="167"/>
    </row>
    <row r="871" spans="1:6" x14ac:dyDescent="0.2">
      <c r="A871" s="159"/>
      <c r="B871" s="160" t="s">
        <v>2055</v>
      </c>
      <c r="C871" s="161"/>
      <c r="D871" s="162"/>
      <c r="E871" s="166"/>
      <c r="F871" s="167"/>
    </row>
    <row r="872" spans="1:6" x14ac:dyDescent="0.2">
      <c r="A872" s="159"/>
      <c r="B872" s="160"/>
      <c r="C872" s="161"/>
      <c r="D872" s="162"/>
      <c r="E872" s="166"/>
      <c r="F872" s="167"/>
    </row>
    <row r="873" spans="1:6" x14ac:dyDescent="0.2">
      <c r="A873" s="159" t="s">
        <v>1544</v>
      </c>
      <c r="B873" s="160" t="s">
        <v>2056</v>
      </c>
      <c r="C873" s="161" t="s">
        <v>8</v>
      </c>
      <c r="D873" s="162">
        <v>1</v>
      </c>
      <c r="E873" s="166"/>
      <c r="F873" s="167"/>
    </row>
    <row r="874" spans="1:6" x14ac:dyDescent="0.2">
      <c r="A874" s="159"/>
      <c r="B874" s="160" t="s">
        <v>2057</v>
      </c>
      <c r="C874" s="161"/>
      <c r="D874" s="162"/>
      <c r="E874" s="166"/>
      <c r="F874" s="167"/>
    </row>
    <row r="875" spans="1:6" x14ac:dyDescent="0.2">
      <c r="A875" s="159"/>
      <c r="B875" s="160"/>
      <c r="C875" s="161"/>
      <c r="D875" s="162"/>
      <c r="E875" s="166"/>
      <c r="F875" s="167"/>
    </row>
    <row r="876" spans="1:6" x14ac:dyDescent="0.2">
      <c r="A876" s="159"/>
      <c r="B876" s="160" t="s">
        <v>2058</v>
      </c>
      <c r="C876" s="161"/>
      <c r="D876" s="162"/>
      <c r="E876" s="166"/>
      <c r="F876" s="167"/>
    </row>
    <row r="877" spans="1:6" x14ac:dyDescent="0.2">
      <c r="A877" s="159"/>
      <c r="B877" s="160" t="s">
        <v>2059</v>
      </c>
      <c r="C877" s="161"/>
      <c r="D877" s="162"/>
      <c r="E877" s="166"/>
      <c r="F877" s="167"/>
    </row>
    <row r="878" spans="1:6" x14ac:dyDescent="0.2">
      <c r="A878" s="159"/>
      <c r="B878" s="160" t="s">
        <v>2060</v>
      </c>
      <c r="C878" s="161"/>
      <c r="D878" s="162"/>
      <c r="E878" s="166"/>
      <c r="F878" s="167"/>
    </row>
    <row r="879" spans="1:6" x14ac:dyDescent="0.2">
      <c r="A879" s="159"/>
      <c r="B879" s="160" t="s">
        <v>2061</v>
      </c>
      <c r="C879" s="161"/>
      <c r="D879" s="162"/>
      <c r="E879" s="166"/>
      <c r="F879" s="167"/>
    </row>
    <row r="880" spans="1:6" x14ac:dyDescent="0.2">
      <c r="A880" s="159"/>
      <c r="B880" s="160"/>
      <c r="C880" s="161"/>
      <c r="D880" s="162"/>
      <c r="E880" s="166"/>
      <c r="F880" s="167"/>
    </row>
    <row r="881" spans="1:6" x14ac:dyDescent="0.2">
      <c r="A881" s="159"/>
      <c r="B881" s="160" t="s">
        <v>2062</v>
      </c>
      <c r="C881" s="161"/>
      <c r="D881" s="162"/>
      <c r="E881" s="166"/>
      <c r="F881" s="167"/>
    </row>
    <row r="882" spans="1:6" x14ac:dyDescent="0.2">
      <c r="A882" s="159"/>
      <c r="B882" s="160"/>
      <c r="C882" s="161"/>
      <c r="D882" s="162"/>
      <c r="E882" s="166"/>
      <c r="F882" s="167"/>
    </row>
    <row r="883" spans="1:6" x14ac:dyDescent="0.2">
      <c r="A883" s="159"/>
      <c r="B883" s="160" t="s">
        <v>2063</v>
      </c>
      <c r="C883" s="161"/>
      <c r="D883" s="162"/>
      <c r="E883" s="166"/>
      <c r="F883" s="167"/>
    </row>
    <row r="884" spans="1:6" x14ac:dyDescent="0.2">
      <c r="A884" s="159"/>
      <c r="B884" s="160" t="s">
        <v>2064</v>
      </c>
      <c r="C884" s="161"/>
      <c r="D884" s="162"/>
      <c r="E884" s="166"/>
      <c r="F884" s="167"/>
    </row>
    <row r="885" spans="1:6" x14ac:dyDescent="0.2">
      <c r="A885" s="159"/>
      <c r="B885" s="160" t="s">
        <v>2065</v>
      </c>
      <c r="C885" s="161"/>
      <c r="D885" s="162"/>
      <c r="E885" s="166"/>
      <c r="F885" s="167"/>
    </row>
    <row r="886" spans="1:6" x14ac:dyDescent="0.2">
      <c r="A886" s="159"/>
      <c r="B886" s="160" t="s">
        <v>2066</v>
      </c>
      <c r="C886" s="161"/>
      <c r="D886" s="162"/>
      <c r="E886" s="166"/>
      <c r="F886" s="167"/>
    </row>
    <row r="887" spans="1:6" x14ac:dyDescent="0.2">
      <c r="A887" s="159"/>
      <c r="B887" s="160" t="s">
        <v>2067</v>
      </c>
      <c r="C887" s="161"/>
      <c r="D887" s="162"/>
      <c r="E887" s="166"/>
      <c r="F887" s="167"/>
    </row>
    <row r="888" spans="1:6" x14ac:dyDescent="0.2">
      <c r="A888" s="159"/>
      <c r="B888" s="160" t="s">
        <v>2068</v>
      </c>
      <c r="C888" s="161"/>
      <c r="D888" s="162"/>
      <c r="E888" s="166"/>
      <c r="F888" s="167"/>
    </row>
    <row r="889" spans="1:6" x14ac:dyDescent="0.2">
      <c r="A889" s="159"/>
      <c r="B889" s="160"/>
      <c r="C889" s="161"/>
      <c r="D889" s="162"/>
      <c r="E889" s="166"/>
      <c r="F889" s="167"/>
    </row>
    <row r="890" spans="1:6" x14ac:dyDescent="0.2">
      <c r="A890" s="159"/>
      <c r="B890" s="160" t="s">
        <v>2069</v>
      </c>
      <c r="C890" s="161"/>
      <c r="D890" s="162"/>
      <c r="E890" s="166"/>
      <c r="F890" s="167"/>
    </row>
    <row r="891" spans="1:6" x14ac:dyDescent="0.2">
      <c r="A891" s="159"/>
      <c r="B891" s="160" t="s">
        <v>2070</v>
      </c>
      <c r="C891" s="161"/>
      <c r="D891" s="162"/>
      <c r="E891" s="166"/>
      <c r="F891" s="167"/>
    </row>
    <row r="892" spans="1:6" x14ac:dyDescent="0.2">
      <c r="A892" s="159"/>
      <c r="B892" s="160" t="s">
        <v>2071</v>
      </c>
      <c r="C892" s="161"/>
      <c r="D892" s="162"/>
      <c r="E892" s="166"/>
      <c r="F892" s="167"/>
    </row>
    <row r="893" spans="1:6" x14ac:dyDescent="0.2">
      <c r="A893" s="159"/>
      <c r="B893" s="160" t="s">
        <v>2072</v>
      </c>
      <c r="C893" s="161"/>
      <c r="D893" s="162"/>
      <c r="E893" s="166"/>
      <c r="F893" s="167"/>
    </row>
    <row r="894" spans="1:6" x14ac:dyDescent="0.2">
      <c r="A894" s="159"/>
      <c r="B894" s="160"/>
      <c r="C894" s="161"/>
      <c r="D894" s="162"/>
      <c r="E894" s="166"/>
      <c r="F894" s="167"/>
    </row>
    <row r="895" spans="1:6" x14ac:dyDescent="0.2">
      <c r="A895" s="159"/>
      <c r="B895" s="160"/>
      <c r="C895" s="161"/>
      <c r="D895" s="162"/>
      <c r="E895" s="166"/>
      <c r="F895" s="167"/>
    </row>
    <row r="896" spans="1:6" x14ac:dyDescent="0.2">
      <c r="A896" s="159"/>
      <c r="B896" s="160"/>
      <c r="C896" s="161"/>
      <c r="D896" s="162"/>
      <c r="E896" s="166"/>
      <c r="F896" s="167"/>
    </row>
    <row r="897" spans="1:6" x14ac:dyDescent="0.2">
      <c r="A897" s="159"/>
      <c r="B897" s="160"/>
      <c r="C897" s="161"/>
      <c r="D897" s="162"/>
      <c r="E897" s="166"/>
      <c r="F897" s="167"/>
    </row>
    <row r="898" spans="1:6" x14ac:dyDescent="0.2">
      <c r="A898" s="159"/>
      <c r="B898" s="160"/>
      <c r="C898" s="161"/>
      <c r="D898" s="162"/>
      <c r="E898" s="166"/>
      <c r="F898" s="167"/>
    </row>
    <row r="899" spans="1:6" x14ac:dyDescent="0.2">
      <c r="A899" s="159"/>
      <c r="B899" s="160"/>
      <c r="C899" s="161"/>
      <c r="D899" s="162"/>
      <c r="E899" s="166"/>
      <c r="F899" s="167"/>
    </row>
    <row r="900" spans="1:6" x14ac:dyDescent="0.2">
      <c r="A900" s="159"/>
      <c r="B900" s="160"/>
      <c r="C900" s="161"/>
      <c r="D900" s="162"/>
      <c r="E900" s="166"/>
      <c r="F900" s="167"/>
    </row>
    <row r="901" spans="1:6" x14ac:dyDescent="0.2">
      <c r="A901" s="159"/>
      <c r="B901" s="160"/>
      <c r="C901" s="161"/>
      <c r="D901" s="162"/>
      <c r="E901" s="166"/>
      <c r="F901" s="167"/>
    </row>
    <row r="902" spans="1:6" x14ac:dyDescent="0.2">
      <c r="A902" s="159"/>
      <c r="B902" s="160"/>
      <c r="C902" s="161"/>
      <c r="D902" s="162"/>
      <c r="E902" s="166"/>
      <c r="F902" s="167"/>
    </row>
    <row r="903" spans="1:6" ht="15.75" x14ac:dyDescent="0.25">
      <c r="A903" s="159"/>
      <c r="B903" s="160" t="s">
        <v>1540</v>
      </c>
      <c r="C903" s="161"/>
      <c r="D903" s="162"/>
      <c r="E903" s="168" t="s">
        <v>23</v>
      </c>
      <c r="F903" s="169">
        <v>0</v>
      </c>
    </row>
    <row r="904" spans="1:6" x14ac:dyDescent="0.2">
      <c r="A904" s="159"/>
      <c r="B904" s="160" t="s">
        <v>2073</v>
      </c>
      <c r="C904" s="161"/>
      <c r="D904" s="162"/>
      <c r="E904" s="166"/>
      <c r="F904" s="167"/>
    </row>
    <row r="905" spans="1:6" x14ac:dyDescent="0.2">
      <c r="A905" s="159"/>
      <c r="B905" s="160" t="s">
        <v>2074</v>
      </c>
      <c r="C905" s="161"/>
      <c r="D905" s="162"/>
      <c r="E905" s="166"/>
      <c r="F905" s="167"/>
    </row>
    <row r="906" spans="1:6" x14ac:dyDescent="0.2">
      <c r="A906" s="159"/>
      <c r="B906" s="160"/>
      <c r="C906" s="161"/>
      <c r="D906" s="162"/>
      <c r="E906" s="166"/>
      <c r="F906" s="167"/>
    </row>
    <row r="907" spans="1:6" x14ac:dyDescent="0.2">
      <c r="A907" s="159"/>
      <c r="B907" s="160" t="s">
        <v>2075</v>
      </c>
      <c r="C907" s="161"/>
      <c r="D907" s="162"/>
      <c r="E907" s="166"/>
      <c r="F907" s="167"/>
    </row>
    <row r="908" spans="1:6" x14ac:dyDescent="0.2">
      <c r="A908" s="159"/>
      <c r="B908" s="160" t="s">
        <v>2076</v>
      </c>
      <c r="C908" s="161"/>
      <c r="D908" s="162"/>
      <c r="E908" s="166"/>
      <c r="F908" s="167"/>
    </row>
    <row r="909" spans="1:6" x14ac:dyDescent="0.2">
      <c r="A909" s="159"/>
      <c r="B909" s="160" t="s">
        <v>2077</v>
      </c>
      <c r="C909" s="161"/>
      <c r="D909" s="162"/>
      <c r="E909" s="166"/>
      <c r="F909" s="167"/>
    </row>
    <row r="910" spans="1:6" x14ac:dyDescent="0.2">
      <c r="A910" s="159"/>
      <c r="B910" s="160" t="s">
        <v>2078</v>
      </c>
      <c r="C910" s="161"/>
      <c r="D910" s="162"/>
      <c r="E910" s="166"/>
      <c r="F910" s="167"/>
    </row>
    <row r="911" spans="1:6" x14ac:dyDescent="0.2">
      <c r="A911" s="159"/>
      <c r="B911" s="160"/>
      <c r="C911" s="161"/>
      <c r="D911" s="162"/>
      <c r="E911" s="166"/>
      <c r="F911" s="167"/>
    </row>
    <row r="912" spans="1:6" x14ac:dyDescent="0.2">
      <c r="A912" s="159"/>
      <c r="B912" s="160" t="s">
        <v>2079</v>
      </c>
      <c r="C912" s="161"/>
      <c r="D912" s="162"/>
      <c r="E912" s="166"/>
      <c r="F912" s="167"/>
    </row>
    <row r="913" spans="1:6" x14ac:dyDescent="0.2">
      <c r="A913" s="159"/>
      <c r="B913" s="160"/>
      <c r="C913" s="161"/>
      <c r="D913" s="162"/>
      <c r="E913" s="166"/>
      <c r="F913" s="167"/>
    </row>
    <row r="914" spans="1:6" x14ac:dyDescent="0.2">
      <c r="A914" s="159"/>
      <c r="B914" s="160" t="s">
        <v>2080</v>
      </c>
      <c r="C914" s="161"/>
      <c r="D914" s="162"/>
      <c r="E914" s="166"/>
      <c r="F914" s="167"/>
    </row>
    <row r="915" spans="1:6" x14ac:dyDescent="0.2">
      <c r="A915" s="159"/>
      <c r="B915" s="160"/>
      <c r="C915" s="161"/>
      <c r="D915" s="162"/>
      <c r="E915" s="166"/>
      <c r="F915" s="167"/>
    </row>
    <row r="916" spans="1:6" x14ac:dyDescent="0.2">
      <c r="A916" s="159"/>
      <c r="B916" s="160" t="s">
        <v>2081</v>
      </c>
      <c r="C916" s="161"/>
      <c r="D916" s="162"/>
      <c r="E916" s="166"/>
      <c r="F916" s="167"/>
    </row>
    <row r="917" spans="1:6" x14ac:dyDescent="0.2">
      <c r="A917" s="159"/>
      <c r="B917" s="160"/>
      <c r="C917" s="161"/>
      <c r="D917" s="162"/>
      <c r="E917" s="166"/>
      <c r="F917" s="167"/>
    </row>
    <row r="918" spans="1:6" x14ac:dyDescent="0.2">
      <c r="A918" s="159"/>
      <c r="B918" s="160" t="s">
        <v>2082</v>
      </c>
      <c r="C918" s="161"/>
      <c r="D918" s="162"/>
      <c r="E918" s="166"/>
      <c r="F918" s="167"/>
    </row>
    <row r="919" spans="1:6" x14ac:dyDescent="0.2">
      <c r="A919" s="159"/>
      <c r="B919" s="160"/>
      <c r="C919" s="161"/>
      <c r="D919" s="162"/>
      <c r="E919" s="166"/>
      <c r="F919" s="167"/>
    </row>
    <row r="920" spans="1:6" x14ac:dyDescent="0.2">
      <c r="A920" s="159"/>
      <c r="B920" s="160" t="s">
        <v>2083</v>
      </c>
      <c r="C920" s="161"/>
      <c r="D920" s="162"/>
      <c r="E920" s="166"/>
      <c r="F920" s="167"/>
    </row>
    <row r="921" spans="1:6" x14ac:dyDescent="0.2">
      <c r="A921" s="159"/>
      <c r="B921" s="160"/>
      <c r="C921" s="161"/>
      <c r="D921" s="162"/>
      <c r="E921" s="166"/>
      <c r="F921" s="167"/>
    </row>
    <row r="922" spans="1:6" x14ac:dyDescent="0.2">
      <c r="A922" s="159" t="s">
        <v>1547</v>
      </c>
      <c r="B922" s="160" t="s">
        <v>2084</v>
      </c>
      <c r="C922" s="161" t="s">
        <v>8</v>
      </c>
      <c r="D922" s="162">
        <v>1</v>
      </c>
      <c r="E922" s="166"/>
      <c r="F922" s="167"/>
    </row>
    <row r="923" spans="1:6" x14ac:dyDescent="0.2">
      <c r="A923" s="159"/>
      <c r="B923" s="160"/>
      <c r="C923" s="161"/>
      <c r="D923" s="162"/>
      <c r="E923" s="166"/>
      <c r="F923" s="167"/>
    </row>
    <row r="924" spans="1:6" x14ac:dyDescent="0.2">
      <c r="A924" s="159"/>
      <c r="B924" s="160" t="s">
        <v>2085</v>
      </c>
      <c r="C924" s="161"/>
      <c r="D924" s="162"/>
      <c r="E924" s="166"/>
      <c r="F924" s="167"/>
    </row>
    <row r="925" spans="1:6" x14ac:dyDescent="0.2">
      <c r="A925" s="159"/>
      <c r="B925" s="160" t="s">
        <v>2086</v>
      </c>
      <c r="C925" s="161"/>
      <c r="D925" s="162"/>
      <c r="E925" s="166"/>
      <c r="F925" s="167"/>
    </row>
    <row r="926" spans="1:6" x14ac:dyDescent="0.2">
      <c r="A926" s="159"/>
      <c r="B926" s="160" t="s">
        <v>2087</v>
      </c>
      <c r="C926" s="161"/>
      <c r="D926" s="162"/>
      <c r="E926" s="166"/>
      <c r="F926" s="167"/>
    </row>
    <row r="927" spans="1:6" x14ac:dyDescent="0.2">
      <c r="A927" s="159"/>
      <c r="B927" s="160" t="s">
        <v>2088</v>
      </c>
      <c r="C927" s="161"/>
      <c r="D927" s="162"/>
      <c r="E927" s="166"/>
      <c r="F927" s="167"/>
    </row>
    <row r="928" spans="1:6" x14ac:dyDescent="0.2">
      <c r="A928" s="159"/>
      <c r="B928" s="160" t="s">
        <v>2089</v>
      </c>
      <c r="C928" s="161"/>
      <c r="D928" s="162"/>
      <c r="E928" s="166"/>
      <c r="F928" s="167"/>
    </row>
    <row r="929" spans="1:6" x14ac:dyDescent="0.2">
      <c r="A929" s="159"/>
      <c r="B929" s="160" t="s">
        <v>2090</v>
      </c>
      <c r="C929" s="161"/>
      <c r="D929" s="162"/>
      <c r="E929" s="166"/>
      <c r="F929" s="167"/>
    </row>
    <row r="930" spans="1:6" x14ac:dyDescent="0.2">
      <c r="A930" s="159"/>
      <c r="B930" s="160"/>
      <c r="C930" s="161"/>
      <c r="D930" s="162"/>
      <c r="E930" s="166"/>
      <c r="F930" s="167"/>
    </row>
    <row r="931" spans="1:6" x14ac:dyDescent="0.2">
      <c r="A931" s="159" t="s">
        <v>1554</v>
      </c>
      <c r="B931" s="160" t="s">
        <v>2091</v>
      </c>
      <c r="C931" s="161" t="s">
        <v>8</v>
      </c>
      <c r="D931" s="162">
        <v>1</v>
      </c>
      <c r="E931" s="166"/>
      <c r="F931" s="167"/>
    </row>
    <row r="932" spans="1:6" x14ac:dyDescent="0.2">
      <c r="A932" s="159"/>
      <c r="B932" s="160"/>
      <c r="C932" s="161"/>
      <c r="D932" s="162"/>
      <c r="E932" s="166"/>
      <c r="F932" s="167"/>
    </row>
    <row r="933" spans="1:6" x14ac:dyDescent="0.2">
      <c r="A933" s="159"/>
      <c r="B933" s="160" t="s">
        <v>2092</v>
      </c>
      <c r="C933" s="161"/>
      <c r="D933" s="162"/>
      <c r="E933" s="166"/>
      <c r="F933" s="167"/>
    </row>
    <row r="934" spans="1:6" x14ac:dyDescent="0.2">
      <c r="A934" s="159"/>
      <c r="B934" s="160" t="s">
        <v>2093</v>
      </c>
      <c r="C934" s="161"/>
      <c r="D934" s="162"/>
      <c r="E934" s="166"/>
      <c r="F934" s="167"/>
    </row>
    <row r="935" spans="1:6" x14ac:dyDescent="0.2">
      <c r="A935" s="159"/>
      <c r="B935" s="160" t="s">
        <v>2094</v>
      </c>
      <c r="C935" s="161"/>
      <c r="D935" s="162"/>
      <c r="E935" s="166"/>
      <c r="F935" s="167"/>
    </row>
    <row r="936" spans="1:6" x14ac:dyDescent="0.2">
      <c r="A936" s="159"/>
      <c r="B936" s="160" t="s">
        <v>2095</v>
      </c>
      <c r="C936" s="161"/>
      <c r="D936" s="162"/>
      <c r="E936" s="166"/>
      <c r="F936" s="167"/>
    </row>
    <row r="937" spans="1:6" x14ac:dyDescent="0.2">
      <c r="A937" s="159"/>
      <c r="B937" s="160" t="s">
        <v>2096</v>
      </c>
      <c r="C937" s="161"/>
      <c r="D937" s="162"/>
      <c r="E937" s="166"/>
      <c r="F937" s="167"/>
    </row>
    <row r="938" spans="1:6" x14ac:dyDescent="0.2">
      <c r="A938" s="159"/>
      <c r="B938" s="160"/>
      <c r="C938" s="161"/>
      <c r="D938" s="162"/>
      <c r="E938" s="166"/>
      <c r="F938" s="167"/>
    </row>
    <row r="939" spans="1:6" x14ac:dyDescent="0.2">
      <c r="A939" s="159" t="s">
        <v>1544</v>
      </c>
      <c r="B939" s="160" t="s">
        <v>2097</v>
      </c>
      <c r="C939" s="161" t="s">
        <v>8</v>
      </c>
      <c r="D939" s="162">
        <v>1</v>
      </c>
      <c r="E939" s="166"/>
      <c r="F939" s="167"/>
    </row>
    <row r="940" spans="1:6" x14ac:dyDescent="0.2">
      <c r="A940" s="159"/>
      <c r="B940" s="160"/>
      <c r="C940" s="161"/>
      <c r="D940" s="162"/>
      <c r="E940" s="166"/>
      <c r="F940" s="167"/>
    </row>
    <row r="941" spans="1:6" x14ac:dyDescent="0.2">
      <c r="A941" s="159"/>
      <c r="B941" s="160" t="s">
        <v>2098</v>
      </c>
      <c r="C941" s="161"/>
      <c r="D941" s="162"/>
      <c r="E941" s="166"/>
      <c r="F941" s="167"/>
    </row>
    <row r="942" spans="1:6" x14ac:dyDescent="0.2">
      <c r="A942" s="159"/>
      <c r="B942" s="160" t="s">
        <v>2099</v>
      </c>
      <c r="C942" s="161"/>
      <c r="D942" s="162"/>
      <c r="E942" s="166"/>
      <c r="F942" s="167"/>
    </row>
    <row r="943" spans="1:6" x14ac:dyDescent="0.2">
      <c r="A943" s="159"/>
      <c r="B943" s="160" t="s">
        <v>2100</v>
      </c>
      <c r="C943" s="161"/>
      <c r="D943" s="162"/>
      <c r="E943" s="166"/>
      <c r="F943" s="167"/>
    </row>
    <row r="944" spans="1:6" x14ac:dyDescent="0.2">
      <c r="A944" s="159"/>
      <c r="B944" s="160" t="s">
        <v>2101</v>
      </c>
      <c r="C944" s="161"/>
      <c r="D944" s="162"/>
      <c r="E944" s="166"/>
      <c r="F944" s="167"/>
    </row>
    <row r="945" spans="1:6" x14ac:dyDescent="0.2">
      <c r="A945" s="159"/>
      <c r="B945" s="160"/>
      <c r="C945" s="161"/>
      <c r="D945" s="162"/>
      <c r="E945" s="166"/>
      <c r="F945" s="167"/>
    </row>
    <row r="946" spans="1:6" x14ac:dyDescent="0.2">
      <c r="A946" s="159"/>
      <c r="B946" s="160"/>
      <c r="C946" s="161"/>
      <c r="D946" s="162"/>
      <c r="E946" s="166"/>
      <c r="F946" s="167"/>
    </row>
    <row r="947" spans="1:6" x14ac:dyDescent="0.2">
      <c r="A947" s="159"/>
      <c r="B947" s="160"/>
      <c r="C947" s="161"/>
      <c r="D947" s="162"/>
      <c r="E947" s="166"/>
      <c r="F947" s="167"/>
    </row>
    <row r="948" spans="1:6" x14ac:dyDescent="0.2">
      <c r="A948" s="159"/>
      <c r="B948" s="160"/>
      <c r="C948" s="161"/>
      <c r="D948" s="162"/>
      <c r="E948" s="166"/>
      <c r="F948" s="167"/>
    </row>
    <row r="949" spans="1:6" x14ac:dyDescent="0.2">
      <c r="A949" s="159"/>
      <c r="B949" s="160"/>
      <c r="C949" s="161"/>
      <c r="D949" s="162"/>
      <c r="E949" s="166"/>
      <c r="F949" s="167"/>
    </row>
    <row r="950" spans="1:6" ht="15.75" x14ac:dyDescent="0.25">
      <c r="A950" s="159"/>
      <c r="B950" s="160" t="s">
        <v>1540</v>
      </c>
      <c r="C950" s="161"/>
      <c r="D950" s="162"/>
      <c r="E950" s="168" t="s">
        <v>23</v>
      </c>
      <c r="F950" s="169">
        <v>0</v>
      </c>
    </row>
    <row r="951" spans="1:6" x14ac:dyDescent="0.2">
      <c r="A951" s="159" t="s">
        <v>1547</v>
      </c>
      <c r="B951" s="160" t="s">
        <v>2102</v>
      </c>
      <c r="C951" s="161" t="s">
        <v>8</v>
      </c>
      <c r="D951" s="162">
        <v>1</v>
      </c>
      <c r="E951" s="166"/>
      <c r="F951" s="167"/>
    </row>
    <row r="952" spans="1:6" x14ac:dyDescent="0.2">
      <c r="A952" s="159"/>
      <c r="B952" s="160"/>
      <c r="C952" s="161"/>
      <c r="D952" s="162"/>
      <c r="E952" s="166"/>
      <c r="F952" s="167"/>
    </row>
    <row r="953" spans="1:6" x14ac:dyDescent="0.2">
      <c r="A953" s="159"/>
      <c r="B953" s="160" t="s">
        <v>2103</v>
      </c>
      <c r="C953" s="161"/>
      <c r="D953" s="162"/>
      <c r="E953" s="166"/>
      <c r="F953" s="167"/>
    </row>
    <row r="954" spans="1:6" x14ac:dyDescent="0.2">
      <c r="A954" s="159"/>
      <c r="B954" s="160" t="s">
        <v>2104</v>
      </c>
      <c r="C954" s="161"/>
      <c r="D954" s="162"/>
      <c r="E954" s="166"/>
      <c r="F954" s="167"/>
    </row>
    <row r="955" spans="1:6" x14ac:dyDescent="0.2">
      <c r="A955" s="159"/>
      <c r="B955" s="160" t="s">
        <v>2105</v>
      </c>
      <c r="C955" s="161"/>
      <c r="D955" s="162"/>
      <c r="E955" s="166"/>
      <c r="F955" s="167"/>
    </row>
    <row r="956" spans="1:6" x14ac:dyDescent="0.2">
      <c r="A956" s="159"/>
      <c r="B956" s="160" t="s">
        <v>2106</v>
      </c>
      <c r="C956" s="161"/>
      <c r="D956" s="162"/>
      <c r="E956" s="166"/>
      <c r="F956" s="167"/>
    </row>
    <row r="957" spans="1:6" x14ac:dyDescent="0.2">
      <c r="A957" s="159"/>
      <c r="B957" s="160"/>
      <c r="C957" s="161"/>
      <c r="D957" s="162"/>
      <c r="E957" s="166"/>
      <c r="F957" s="167"/>
    </row>
    <row r="958" spans="1:6" x14ac:dyDescent="0.2">
      <c r="A958" s="159" t="s">
        <v>1554</v>
      </c>
      <c r="B958" s="160" t="s">
        <v>2107</v>
      </c>
      <c r="C958" s="161" t="s">
        <v>8</v>
      </c>
      <c r="D958" s="162">
        <v>1</v>
      </c>
      <c r="E958" s="166"/>
      <c r="F958" s="167"/>
    </row>
    <row r="959" spans="1:6" x14ac:dyDescent="0.2">
      <c r="A959" s="159"/>
      <c r="B959" s="160"/>
      <c r="C959" s="161"/>
      <c r="D959" s="162"/>
      <c r="E959" s="166"/>
      <c r="F959" s="167"/>
    </row>
    <row r="960" spans="1:6" x14ac:dyDescent="0.2">
      <c r="A960" s="159"/>
      <c r="B960" s="160" t="s">
        <v>2108</v>
      </c>
      <c r="C960" s="161"/>
      <c r="D960" s="162"/>
      <c r="E960" s="166"/>
      <c r="F960" s="167"/>
    </row>
    <row r="961" spans="1:6" x14ac:dyDescent="0.2">
      <c r="A961" s="159"/>
      <c r="B961" s="160" t="s">
        <v>2109</v>
      </c>
      <c r="C961" s="161"/>
      <c r="D961" s="162"/>
      <c r="E961" s="166"/>
      <c r="F961" s="167"/>
    </row>
    <row r="962" spans="1:6" x14ac:dyDescent="0.2">
      <c r="A962" s="159"/>
      <c r="B962" s="160" t="s">
        <v>2110</v>
      </c>
      <c r="C962" s="161"/>
      <c r="D962" s="162"/>
      <c r="E962" s="166"/>
      <c r="F962" s="167"/>
    </row>
    <row r="963" spans="1:6" x14ac:dyDescent="0.2">
      <c r="A963" s="159"/>
      <c r="B963" s="160" t="s">
        <v>2111</v>
      </c>
      <c r="C963" s="161"/>
      <c r="D963" s="162"/>
      <c r="E963" s="166"/>
      <c r="F963" s="167"/>
    </row>
    <row r="964" spans="1:6" x14ac:dyDescent="0.2">
      <c r="A964" s="159"/>
      <c r="B964" s="160" t="s">
        <v>2112</v>
      </c>
      <c r="C964" s="161"/>
      <c r="D964" s="162"/>
      <c r="E964" s="166"/>
      <c r="F964" s="167"/>
    </row>
    <row r="965" spans="1:6" x14ac:dyDescent="0.2">
      <c r="A965" s="159"/>
      <c r="B965" s="160"/>
      <c r="C965" s="161"/>
      <c r="D965" s="162"/>
      <c r="E965" s="166"/>
      <c r="F965" s="167"/>
    </row>
    <row r="966" spans="1:6" x14ac:dyDescent="0.2">
      <c r="A966" s="159" t="s">
        <v>1557</v>
      </c>
      <c r="B966" s="160" t="s">
        <v>2113</v>
      </c>
      <c r="C966" s="161" t="s">
        <v>8</v>
      </c>
      <c r="D966" s="162">
        <v>1</v>
      </c>
      <c r="E966" s="166"/>
      <c r="F966" s="167"/>
    </row>
    <row r="967" spans="1:6" x14ac:dyDescent="0.2">
      <c r="A967" s="159"/>
      <c r="B967" s="160"/>
      <c r="C967" s="161"/>
      <c r="D967" s="162"/>
      <c r="E967" s="166"/>
      <c r="F967" s="167"/>
    </row>
    <row r="968" spans="1:6" x14ac:dyDescent="0.2">
      <c r="A968" s="159"/>
      <c r="B968" s="160" t="s">
        <v>2114</v>
      </c>
      <c r="C968" s="161"/>
      <c r="D968" s="162"/>
      <c r="E968" s="166"/>
      <c r="F968" s="167"/>
    </row>
    <row r="969" spans="1:6" x14ac:dyDescent="0.2">
      <c r="A969" s="159"/>
      <c r="B969" s="160" t="s">
        <v>2115</v>
      </c>
      <c r="C969" s="161"/>
      <c r="D969" s="162"/>
      <c r="E969" s="166"/>
      <c r="F969" s="167"/>
    </row>
    <row r="970" spans="1:6" x14ac:dyDescent="0.2">
      <c r="A970" s="159"/>
      <c r="B970" s="160" t="s">
        <v>2116</v>
      </c>
      <c r="C970" s="161"/>
      <c r="D970" s="162"/>
      <c r="E970" s="166"/>
      <c r="F970" s="167"/>
    </row>
    <row r="971" spans="1:6" x14ac:dyDescent="0.2">
      <c r="A971" s="159"/>
      <c r="B971" s="160" t="s">
        <v>2117</v>
      </c>
      <c r="C971" s="161"/>
      <c r="D971" s="162"/>
      <c r="E971" s="166"/>
      <c r="F971" s="167"/>
    </row>
    <row r="972" spans="1:6" x14ac:dyDescent="0.2">
      <c r="A972" s="159"/>
      <c r="B972" s="160"/>
      <c r="C972" s="161"/>
      <c r="D972" s="162"/>
      <c r="E972" s="166"/>
      <c r="F972" s="167"/>
    </row>
    <row r="973" spans="1:6" x14ac:dyDescent="0.2">
      <c r="A973" s="159"/>
      <c r="B973" s="160" t="s">
        <v>2118</v>
      </c>
      <c r="C973" s="161"/>
      <c r="D973" s="162"/>
      <c r="E973" s="166"/>
      <c r="F973" s="167"/>
    </row>
    <row r="974" spans="1:6" x14ac:dyDescent="0.2">
      <c r="A974" s="159"/>
      <c r="B974" s="160" t="s">
        <v>2119</v>
      </c>
      <c r="C974" s="161"/>
      <c r="D974" s="162"/>
      <c r="E974" s="166"/>
      <c r="F974" s="167"/>
    </row>
    <row r="975" spans="1:6" x14ac:dyDescent="0.2">
      <c r="A975" s="159"/>
      <c r="B975" s="160" t="s">
        <v>2120</v>
      </c>
      <c r="C975" s="161"/>
      <c r="D975" s="162"/>
      <c r="E975" s="166"/>
      <c r="F975" s="167"/>
    </row>
    <row r="976" spans="1:6" x14ac:dyDescent="0.2">
      <c r="A976" s="159"/>
      <c r="B976" s="160"/>
      <c r="C976" s="161"/>
      <c r="D976" s="162"/>
      <c r="E976" s="166"/>
      <c r="F976" s="167"/>
    </row>
    <row r="977" spans="1:6" x14ac:dyDescent="0.2">
      <c r="A977" s="159"/>
      <c r="B977" s="160" t="s">
        <v>2121</v>
      </c>
      <c r="C977" s="161"/>
      <c r="D977" s="162"/>
      <c r="E977" s="166"/>
      <c r="F977" s="167"/>
    </row>
    <row r="978" spans="1:6" x14ac:dyDescent="0.2">
      <c r="A978" s="159"/>
      <c r="B978" s="160"/>
      <c r="C978" s="161"/>
      <c r="D978" s="162"/>
      <c r="E978" s="166"/>
      <c r="F978" s="167"/>
    </row>
    <row r="979" spans="1:6" x14ac:dyDescent="0.2">
      <c r="A979" s="159" t="s">
        <v>1604</v>
      </c>
      <c r="B979" s="160" t="s">
        <v>2122</v>
      </c>
      <c r="C979" s="161" t="s">
        <v>8</v>
      </c>
      <c r="D979" s="162">
        <v>1</v>
      </c>
      <c r="E979" s="166"/>
      <c r="F979" s="167"/>
    </row>
    <row r="980" spans="1:6" x14ac:dyDescent="0.2">
      <c r="A980" s="159"/>
      <c r="B980" s="160"/>
      <c r="C980" s="161"/>
      <c r="D980" s="162"/>
      <c r="E980" s="166"/>
      <c r="F980" s="167"/>
    </row>
    <row r="981" spans="1:6" ht="90" x14ac:dyDescent="0.2">
      <c r="A981" s="159"/>
      <c r="B981" s="160" t="s">
        <v>2123</v>
      </c>
      <c r="C981" s="161"/>
      <c r="D981" s="162"/>
      <c r="E981" s="166"/>
      <c r="F981" s="167"/>
    </row>
    <row r="982" spans="1:6" x14ac:dyDescent="0.2">
      <c r="A982" s="159"/>
      <c r="B982" s="160"/>
      <c r="C982" s="161"/>
      <c r="D982" s="162"/>
      <c r="E982" s="166"/>
      <c r="F982" s="167"/>
    </row>
    <row r="983" spans="1:6" x14ac:dyDescent="0.2">
      <c r="A983" s="159"/>
      <c r="B983" s="160"/>
      <c r="C983" s="161"/>
      <c r="D983" s="162"/>
      <c r="E983" s="166"/>
      <c r="F983" s="167"/>
    </row>
    <row r="984" spans="1:6" x14ac:dyDescent="0.2">
      <c r="A984" s="159"/>
      <c r="B984" s="160"/>
      <c r="C984" s="161"/>
      <c r="D984" s="162"/>
      <c r="E984" s="166"/>
      <c r="F984" s="167"/>
    </row>
    <row r="985" spans="1:6" x14ac:dyDescent="0.2">
      <c r="A985" s="159"/>
      <c r="B985" s="160"/>
      <c r="C985" s="161"/>
      <c r="D985" s="162"/>
      <c r="E985" s="166"/>
      <c r="F985" s="167"/>
    </row>
    <row r="986" spans="1:6" x14ac:dyDescent="0.2">
      <c r="A986" s="159"/>
      <c r="B986" s="160"/>
      <c r="C986" s="161"/>
      <c r="D986" s="162"/>
      <c r="E986" s="166"/>
      <c r="F986" s="167"/>
    </row>
    <row r="987" spans="1:6" x14ac:dyDescent="0.2">
      <c r="A987" s="159"/>
      <c r="B987" s="160"/>
      <c r="C987" s="161"/>
      <c r="D987" s="162"/>
      <c r="E987" s="166"/>
      <c r="F987" s="167"/>
    </row>
    <row r="988" spans="1:6" x14ac:dyDescent="0.2">
      <c r="A988" s="159"/>
      <c r="B988" s="160"/>
      <c r="C988" s="161"/>
      <c r="D988" s="162"/>
      <c r="E988" s="166"/>
      <c r="F988" s="167"/>
    </row>
    <row r="989" spans="1:6" x14ac:dyDescent="0.2">
      <c r="A989" s="159"/>
      <c r="B989" s="160"/>
      <c r="C989" s="161"/>
      <c r="D989" s="162"/>
      <c r="E989" s="166"/>
      <c r="F989" s="167"/>
    </row>
    <row r="990" spans="1:6" ht="15.75" x14ac:dyDescent="0.25">
      <c r="A990" s="159"/>
      <c r="B990" s="160" t="s">
        <v>1540</v>
      </c>
      <c r="C990" s="161"/>
      <c r="D990" s="162"/>
      <c r="E990" s="168" t="s">
        <v>23</v>
      </c>
      <c r="F990" s="169">
        <v>0</v>
      </c>
    </row>
    <row r="991" spans="1:6" ht="90.75" x14ac:dyDescent="0.25">
      <c r="A991" s="159"/>
      <c r="B991" s="160" t="s">
        <v>2124</v>
      </c>
      <c r="C991" s="161"/>
      <c r="D991" s="162"/>
      <c r="E991" s="168"/>
      <c r="F991" s="167"/>
    </row>
    <row r="992" spans="1:6" ht="10.5" customHeight="1" x14ac:dyDescent="0.25">
      <c r="A992" s="159"/>
      <c r="B992" s="160"/>
      <c r="C992" s="161"/>
      <c r="D992" s="162"/>
      <c r="E992" s="168"/>
      <c r="F992" s="167"/>
    </row>
    <row r="993" spans="1:6" ht="60" x14ac:dyDescent="0.2">
      <c r="A993" s="159"/>
      <c r="B993" s="160" t="s">
        <v>2125</v>
      </c>
      <c r="C993" s="161"/>
      <c r="D993" s="162"/>
      <c r="E993" s="166"/>
      <c r="F993" s="167"/>
    </row>
    <row r="994" spans="1:6" ht="9" customHeight="1" x14ac:dyDescent="0.2">
      <c r="A994" s="159"/>
      <c r="B994" s="160"/>
      <c r="C994" s="161"/>
      <c r="D994" s="162"/>
      <c r="E994" s="166"/>
      <c r="F994" s="167"/>
    </row>
    <row r="995" spans="1:6" ht="75" x14ac:dyDescent="0.2">
      <c r="A995" s="159"/>
      <c r="B995" s="160" t="s">
        <v>2126</v>
      </c>
      <c r="C995" s="161"/>
      <c r="D995" s="162"/>
      <c r="E995" s="166"/>
      <c r="F995" s="167"/>
    </row>
    <row r="996" spans="1:6" ht="8.25" customHeight="1" x14ac:dyDescent="0.2">
      <c r="A996" s="159"/>
      <c r="B996" s="160"/>
      <c r="C996" s="161"/>
      <c r="D996" s="162"/>
      <c r="E996" s="166"/>
      <c r="F996" s="167"/>
    </row>
    <row r="997" spans="1:6" ht="30" x14ac:dyDescent="0.2">
      <c r="A997" s="159"/>
      <c r="B997" s="160" t="s">
        <v>2127</v>
      </c>
      <c r="C997" s="161"/>
      <c r="D997" s="162"/>
      <c r="E997" s="166"/>
      <c r="F997" s="167"/>
    </row>
    <row r="998" spans="1:6" x14ac:dyDescent="0.2">
      <c r="A998" s="159"/>
      <c r="B998" s="160"/>
      <c r="C998" s="161"/>
      <c r="D998" s="162"/>
      <c r="E998" s="166"/>
      <c r="F998" s="167"/>
    </row>
    <row r="999" spans="1:6" x14ac:dyDescent="0.2">
      <c r="A999" s="159" t="s">
        <v>1561</v>
      </c>
      <c r="B999" s="160" t="s">
        <v>2128</v>
      </c>
      <c r="C999" s="161" t="s">
        <v>8</v>
      </c>
      <c r="D999" s="162">
        <v>1</v>
      </c>
      <c r="E999" s="166"/>
      <c r="F999" s="167"/>
    </row>
    <row r="1000" spans="1:6" x14ac:dyDescent="0.2">
      <c r="A1000" s="159"/>
      <c r="B1000" s="160"/>
      <c r="C1000" s="161"/>
      <c r="D1000" s="162"/>
      <c r="E1000" s="166"/>
      <c r="F1000" s="167"/>
    </row>
    <row r="1001" spans="1:6" x14ac:dyDescent="0.2">
      <c r="A1001" s="159"/>
      <c r="B1001" s="160" t="s">
        <v>2129</v>
      </c>
      <c r="C1001" s="161"/>
      <c r="D1001" s="162"/>
      <c r="E1001" s="166"/>
      <c r="F1001" s="167"/>
    </row>
    <row r="1002" spans="1:6" x14ac:dyDescent="0.2">
      <c r="A1002" s="159"/>
      <c r="B1002" s="160" t="s">
        <v>2130</v>
      </c>
      <c r="C1002" s="161"/>
      <c r="D1002" s="162"/>
      <c r="E1002" s="166"/>
      <c r="F1002" s="167"/>
    </row>
    <row r="1003" spans="1:6" x14ac:dyDescent="0.2">
      <c r="A1003" s="159"/>
      <c r="B1003" s="160" t="s">
        <v>2131</v>
      </c>
      <c r="C1003" s="161"/>
      <c r="D1003" s="162"/>
      <c r="E1003" s="166"/>
      <c r="F1003" s="167"/>
    </row>
    <row r="1004" spans="1:6" x14ac:dyDescent="0.2">
      <c r="A1004" s="159"/>
      <c r="B1004" s="160"/>
      <c r="C1004" s="161"/>
      <c r="D1004" s="162"/>
      <c r="E1004" s="166"/>
      <c r="F1004" s="167"/>
    </row>
    <row r="1005" spans="1:6" x14ac:dyDescent="0.2">
      <c r="A1005" s="159" t="s">
        <v>1544</v>
      </c>
      <c r="B1005" s="160" t="s">
        <v>2132</v>
      </c>
      <c r="C1005" s="161" t="s">
        <v>8</v>
      </c>
      <c r="D1005" s="162">
        <v>1</v>
      </c>
      <c r="E1005" s="166"/>
      <c r="F1005" s="167"/>
    </row>
    <row r="1006" spans="1:6" x14ac:dyDescent="0.2">
      <c r="A1006" s="159"/>
      <c r="B1006" s="160"/>
      <c r="C1006" s="161"/>
      <c r="D1006" s="162"/>
      <c r="E1006" s="166"/>
      <c r="F1006" s="167"/>
    </row>
    <row r="1007" spans="1:6" x14ac:dyDescent="0.2">
      <c r="A1007" s="159"/>
      <c r="B1007" s="160" t="s">
        <v>2133</v>
      </c>
      <c r="C1007" s="161"/>
      <c r="D1007" s="162"/>
      <c r="E1007" s="166"/>
      <c r="F1007" s="167"/>
    </row>
    <row r="1008" spans="1:6" x14ac:dyDescent="0.2">
      <c r="A1008" s="159"/>
      <c r="B1008" s="160" t="s">
        <v>2134</v>
      </c>
      <c r="C1008" s="161"/>
      <c r="D1008" s="162"/>
      <c r="E1008" s="166"/>
      <c r="F1008" s="167"/>
    </row>
    <row r="1009" spans="1:6" x14ac:dyDescent="0.2">
      <c r="A1009" s="159"/>
      <c r="B1009" s="160" t="s">
        <v>2135</v>
      </c>
      <c r="C1009" s="161"/>
      <c r="D1009" s="162"/>
      <c r="E1009" s="166"/>
      <c r="F1009" s="167"/>
    </row>
    <row r="1010" spans="1:6" x14ac:dyDescent="0.2">
      <c r="A1010" s="159"/>
      <c r="B1010" s="160" t="s">
        <v>2136</v>
      </c>
      <c r="C1010" s="161"/>
      <c r="D1010" s="162"/>
      <c r="E1010" s="166"/>
      <c r="F1010" s="167"/>
    </row>
    <row r="1011" spans="1:6" x14ac:dyDescent="0.2">
      <c r="A1011" s="159"/>
      <c r="B1011" s="160" t="s">
        <v>174</v>
      </c>
      <c r="C1011" s="161"/>
      <c r="D1011" s="162"/>
      <c r="E1011" s="166"/>
      <c r="F1011" s="167"/>
    </row>
    <row r="1012" spans="1:6" x14ac:dyDescent="0.2">
      <c r="A1012" s="159"/>
      <c r="B1012" s="160" t="s">
        <v>2137</v>
      </c>
      <c r="C1012" s="161"/>
      <c r="D1012" s="162"/>
      <c r="E1012" s="166"/>
      <c r="F1012" s="167"/>
    </row>
    <row r="1013" spans="1:6" x14ac:dyDescent="0.2">
      <c r="A1013" s="159"/>
      <c r="B1013" s="160" t="s">
        <v>2138</v>
      </c>
      <c r="C1013" s="161"/>
      <c r="D1013" s="162"/>
      <c r="E1013" s="166"/>
      <c r="F1013" s="167"/>
    </row>
    <row r="1014" spans="1:6" x14ac:dyDescent="0.2">
      <c r="A1014" s="159"/>
      <c r="B1014" s="160" t="s">
        <v>2139</v>
      </c>
      <c r="C1014" s="161"/>
      <c r="D1014" s="162"/>
      <c r="E1014" s="166"/>
      <c r="F1014" s="167"/>
    </row>
    <row r="1015" spans="1:6" x14ac:dyDescent="0.2">
      <c r="A1015" s="159"/>
      <c r="B1015" s="160"/>
      <c r="C1015" s="161"/>
      <c r="D1015" s="162"/>
      <c r="E1015" s="166"/>
      <c r="F1015" s="167"/>
    </row>
    <row r="1016" spans="1:6" x14ac:dyDescent="0.2">
      <c r="A1016" s="159" t="s">
        <v>1547</v>
      </c>
      <c r="B1016" s="160" t="s">
        <v>2140</v>
      </c>
      <c r="C1016" s="161" t="s">
        <v>8</v>
      </c>
      <c r="D1016" s="162">
        <v>1</v>
      </c>
      <c r="E1016" s="166"/>
      <c r="F1016" s="167"/>
    </row>
    <row r="1017" spans="1:6" x14ac:dyDescent="0.2">
      <c r="A1017" s="159"/>
      <c r="B1017" s="160"/>
      <c r="C1017" s="161"/>
      <c r="D1017" s="162"/>
      <c r="E1017" s="166"/>
      <c r="F1017" s="167"/>
    </row>
    <row r="1018" spans="1:6" x14ac:dyDescent="0.2">
      <c r="A1018" s="159"/>
      <c r="B1018" s="160" t="s">
        <v>2141</v>
      </c>
      <c r="C1018" s="161"/>
      <c r="D1018" s="162"/>
      <c r="E1018" s="166"/>
      <c r="F1018" s="167"/>
    </row>
    <row r="1019" spans="1:6" x14ac:dyDescent="0.2">
      <c r="A1019" s="159"/>
      <c r="B1019" s="160" t="s">
        <v>2142</v>
      </c>
      <c r="C1019" s="161"/>
      <c r="D1019" s="162"/>
      <c r="E1019" s="166"/>
      <c r="F1019" s="167"/>
    </row>
    <row r="1020" spans="1:6" x14ac:dyDescent="0.2">
      <c r="A1020" s="159"/>
      <c r="B1020" s="160" t="s">
        <v>2143</v>
      </c>
      <c r="C1020" s="161"/>
      <c r="D1020" s="162"/>
      <c r="E1020" s="166"/>
      <c r="F1020" s="167"/>
    </row>
    <row r="1021" spans="1:6" x14ac:dyDescent="0.2">
      <c r="A1021" s="159"/>
      <c r="B1021" s="160" t="s">
        <v>2144</v>
      </c>
      <c r="C1021" s="161"/>
      <c r="D1021" s="162"/>
      <c r="E1021" s="166"/>
      <c r="F1021" s="167"/>
    </row>
    <row r="1022" spans="1:6" x14ac:dyDescent="0.2">
      <c r="A1022" s="159"/>
      <c r="B1022" s="160"/>
      <c r="C1022" s="161"/>
      <c r="D1022" s="162"/>
      <c r="E1022" s="166"/>
      <c r="F1022" s="167"/>
    </row>
    <row r="1023" spans="1:6" x14ac:dyDescent="0.2">
      <c r="A1023" s="159"/>
      <c r="B1023" s="160"/>
      <c r="C1023" s="161"/>
      <c r="D1023" s="162"/>
      <c r="E1023" s="166"/>
      <c r="F1023" s="167"/>
    </row>
    <row r="1024" spans="1:6" x14ac:dyDescent="0.2">
      <c r="A1024" s="159"/>
      <c r="B1024" s="160"/>
      <c r="C1024" s="161"/>
      <c r="D1024" s="162"/>
      <c r="E1024" s="166"/>
      <c r="F1024" s="167"/>
    </row>
    <row r="1025" spans="1:6" ht="15.75" x14ac:dyDescent="0.25">
      <c r="A1025" s="159"/>
      <c r="B1025" s="160" t="s">
        <v>1540</v>
      </c>
      <c r="C1025" s="161"/>
      <c r="D1025" s="162"/>
      <c r="E1025" s="168" t="s">
        <v>23</v>
      </c>
      <c r="F1025" s="169">
        <v>0</v>
      </c>
    </row>
    <row r="1026" spans="1:6" ht="15.75" x14ac:dyDescent="0.25">
      <c r="A1026" s="159"/>
      <c r="B1026" s="165" t="s">
        <v>2145</v>
      </c>
      <c r="C1026" s="161"/>
      <c r="D1026" s="162"/>
      <c r="E1026" s="166"/>
      <c r="F1026" s="167"/>
    </row>
    <row r="1027" spans="1:6" x14ac:dyDescent="0.2">
      <c r="A1027" s="159"/>
      <c r="B1027" s="160"/>
      <c r="C1027" s="161"/>
      <c r="D1027" s="162"/>
      <c r="E1027" s="166"/>
      <c r="F1027" s="167"/>
    </row>
    <row r="1028" spans="1:6" ht="15.75" x14ac:dyDescent="0.25">
      <c r="A1028" s="159"/>
      <c r="B1028" s="165" t="s">
        <v>1636</v>
      </c>
      <c r="C1028" s="161"/>
      <c r="D1028" s="162"/>
      <c r="E1028" s="166"/>
      <c r="F1028" s="167"/>
    </row>
    <row r="1029" spans="1:6" x14ac:dyDescent="0.2">
      <c r="A1029" s="159"/>
      <c r="B1029" s="160"/>
      <c r="C1029" s="161"/>
      <c r="D1029" s="162"/>
      <c r="E1029" s="166"/>
      <c r="F1029" s="167"/>
    </row>
    <row r="1030" spans="1:6" ht="15.75" x14ac:dyDescent="0.25">
      <c r="A1030" s="159"/>
      <c r="B1030" s="165" t="s">
        <v>2146</v>
      </c>
      <c r="C1030" s="161"/>
      <c r="D1030" s="162"/>
      <c r="E1030" s="166"/>
      <c r="F1030" s="167"/>
    </row>
    <row r="1031" spans="1:6" x14ac:dyDescent="0.2">
      <c r="A1031" s="159"/>
      <c r="B1031" s="160"/>
      <c r="C1031" s="161"/>
      <c r="D1031" s="162"/>
      <c r="E1031" s="166"/>
      <c r="F1031" s="167"/>
    </row>
    <row r="1032" spans="1:6" x14ac:dyDescent="0.2">
      <c r="A1032" s="159"/>
      <c r="B1032" s="179" t="s">
        <v>2147</v>
      </c>
      <c r="C1032" s="161"/>
      <c r="D1032" s="162"/>
      <c r="E1032" s="166"/>
      <c r="F1032" s="167"/>
    </row>
    <row r="1033" spans="1:6" x14ac:dyDescent="0.2">
      <c r="A1033" s="159"/>
      <c r="B1033" s="160"/>
      <c r="C1033" s="161"/>
      <c r="D1033" s="162"/>
      <c r="E1033" s="166"/>
      <c r="F1033" s="167"/>
    </row>
    <row r="1034" spans="1:6" x14ac:dyDescent="0.2">
      <c r="A1034" s="159"/>
      <c r="B1034" s="160" t="s">
        <v>2148</v>
      </c>
      <c r="C1034" s="161"/>
      <c r="D1034" s="162"/>
      <c r="E1034" s="166"/>
      <c r="F1034" s="167"/>
    </row>
    <row r="1035" spans="1:6" x14ac:dyDescent="0.2">
      <c r="A1035" s="159"/>
      <c r="B1035" s="160" t="s">
        <v>2149</v>
      </c>
      <c r="C1035" s="161"/>
      <c r="D1035" s="162"/>
      <c r="E1035" s="166"/>
      <c r="F1035" s="167"/>
    </row>
    <row r="1036" spans="1:6" x14ac:dyDescent="0.2">
      <c r="A1036" s="159"/>
      <c r="B1036" s="160" t="s">
        <v>2150</v>
      </c>
      <c r="C1036" s="161"/>
      <c r="D1036" s="162"/>
      <c r="E1036" s="166"/>
      <c r="F1036" s="167"/>
    </row>
    <row r="1037" spans="1:6" x14ac:dyDescent="0.2">
      <c r="A1037" s="159"/>
      <c r="B1037" s="160" t="s">
        <v>2151</v>
      </c>
      <c r="C1037" s="161"/>
      <c r="D1037" s="162"/>
      <c r="E1037" s="166"/>
      <c r="F1037" s="167"/>
    </row>
    <row r="1038" spans="1:6" x14ac:dyDescent="0.2">
      <c r="A1038" s="159"/>
      <c r="B1038" s="160" t="s">
        <v>2152</v>
      </c>
      <c r="C1038" s="161"/>
      <c r="D1038" s="162"/>
      <c r="E1038" s="166"/>
      <c r="F1038" s="167"/>
    </row>
    <row r="1039" spans="1:6" x14ac:dyDescent="0.2">
      <c r="A1039" s="159"/>
      <c r="B1039" s="160" t="s">
        <v>2153</v>
      </c>
      <c r="C1039" s="161"/>
      <c r="D1039" s="162"/>
      <c r="E1039" s="166"/>
      <c r="F1039" s="167"/>
    </row>
    <row r="1040" spans="1:6" x14ac:dyDescent="0.2">
      <c r="A1040" s="159"/>
      <c r="B1040" s="160" t="s">
        <v>2154</v>
      </c>
      <c r="C1040" s="161"/>
      <c r="D1040" s="162"/>
      <c r="E1040" s="166"/>
      <c r="F1040" s="167"/>
    </row>
    <row r="1041" spans="1:6" x14ac:dyDescent="0.2">
      <c r="A1041" s="159"/>
      <c r="B1041" s="160"/>
      <c r="C1041" s="161"/>
      <c r="D1041" s="162"/>
      <c r="E1041" s="166"/>
      <c r="F1041" s="167"/>
    </row>
    <row r="1042" spans="1:6" x14ac:dyDescent="0.2">
      <c r="A1042" s="159"/>
      <c r="B1042" s="179" t="s">
        <v>2155</v>
      </c>
      <c r="C1042" s="161"/>
      <c r="D1042" s="162"/>
      <c r="E1042" s="166"/>
      <c r="F1042" s="167"/>
    </row>
    <row r="1043" spans="1:6" x14ac:dyDescent="0.2">
      <c r="A1043" s="159"/>
      <c r="B1043" s="160"/>
      <c r="C1043" s="161"/>
      <c r="D1043" s="162"/>
      <c r="E1043" s="166"/>
      <c r="F1043" s="167"/>
    </row>
    <row r="1044" spans="1:6" x14ac:dyDescent="0.2">
      <c r="A1044" s="159"/>
      <c r="B1044" s="160" t="s">
        <v>2156</v>
      </c>
      <c r="C1044" s="161"/>
      <c r="D1044" s="162"/>
      <c r="E1044" s="166"/>
      <c r="F1044" s="167"/>
    </row>
    <row r="1045" spans="1:6" x14ac:dyDescent="0.2">
      <c r="A1045" s="159"/>
      <c r="B1045" s="160" t="s">
        <v>2157</v>
      </c>
      <c r="C1045" s="161"/>
      <c r="D1045" s="162"/>
      <c r="E1045" s="166"/>
      <c r="F1045" s="167"/>
    </row>
    <row r="1046" spans="1:6" x14ac:dyDescent="0.2">
      <c r="A1046" s="159"/>
      <c r="B1046" s="160" t="s">
        <v>2158</v>
      </c>
      <c r="C1046" s="161"/>
      <c r="D1046" s="162"/>
      <c r="E1046" s="166"/>
      <c r="F1046" s="167"/>
    </row>
    <row r="1047" spans="1:6" x14ac:dyDescent="0.2">
      <c r="A1047" s="159"/>
      <c r="B1047" s="160" t="s">
        <v>2159</v>
      </c>
      <c r="C1047" s="161"/>
      <c r="D1047" s="162"/>
      <c r="E1047" s="166"/>
      <c r="F1047" s="167"/>
    </row>
    <row r="1048" spans="1:6" x14ac:dyDescent="0.2">
      <c r="A1048" s="159"/>
      <c r="B1048" s="160"/>
      <c r="C1048" s="161"/>
      <c r="D1048" s="162"/>
      <c r="E1048" s="166"/>
      <c r="F1048" s="167"/>
    </row>
    <row r="1049" spans="1:6" x14ac:dyDescent="0.2">
      <c r="A1049" s="159"/>
      <c r="B1049" s="160" t="s">
        <v>2160</v>
      </c>
      <c r="C1049" s="161"/>
      <c r="D1049" s="162"/>
      <c r="E1049" s="166"/>
      <c r="F1049" s="167"/>
    </row>
    <row r="1050" spans="1:6" x14ac:dyDescent="0.2">
      <c r="A1050" s="159"/>
      <c r="B1050" s="160" t="s">
        <v>2161</v>
      </c>
      <c r="C1050" s="161"/>
      <c r="D1050" s="162"/>
      <c r="E1050" s="166"/>
      <c r="F1050" s="167"/>
    </row>
    <row r="1051" spans="1:6" x14ac:dyDescent="0.2">
      <c r="A1051" s="159"/>
      <c r="B1051" s="160" t="s">
        <v>2162</v>
      </c>
      <c r="C1051" s="161"/>
      <c r="D1051" s="162"/>
      <c r="E1051" s="166"/>
      <c r="F1051" s="167"/>
    </row>
    <row r="1052" spans="1:6" x14ac:dyDescent="0.2">
      <c r="A1052" s="159"/>
      <c r="B1052" s="160" t="s">
        <v>2163</v>
      </c>
      <c r="C1052" s="161"/>
      <c r="D1052" s="162"/>
      <c r="E1052" s="166"/>
      <c r="F1052" s="167"/>
    </row>
    <row r="1053" spans="1:6" x14ac:dyDescent="0.2">
      <c r="A1053" s="159"/>
      <c r="B1053" s="160" t="s">
        <v>2164</v>
      </c>
      <c r="C1053" s="161"/>
      <c r="D1053" s="162"/>
      <c r="E1053" s="166"/>
      <c r="F1053" s="167"/>
    </row>
    <row r="1054" spans="1:6" x14ac:dyDescent="0.2">
      <c r="A1054" s="159"/>
      <c r="B1054" s="160" t="s">
        <v>2165</v>
      </c>
      <c r="C1054" s="161"/>
      <c r="D1054" s="162"/>
      <c r="E1054" s="166"/>
      <c r="F1054" s="167"/>
    </row>
    <row r="1055" spans="1:6" x14ac:dyDescent="0.2">
      <c r="A1055" s="159"/>
      <c r="B1055" s="160"/>
      <c r="C1055" s="161"/>
      <c r="D1055" s="162"/>
      <c r="E1055" s="166"/>
      <c r="F1055" s="167"/>
    </row>
    <row r="1056" spans="1:6" x14ac:dyDescent="0.2">
      <c r="A1056" s="159"/>
      <c r="B1056" s="160" t="s">
        <v>2166</v>
      </c>
      <c r="C1056" s="161"/>
      <c r="D1056" s="162"/>
      <c r="E1056" s="166"/>
      <c r="F1056" s="167"/>
    </row>
    <row r="1057" spans="1:6" x14ac:dyDescent="0.2">
      <c r="A1057" s="159"/>
      <c r="B1057" s="160" t="s">
        <v>2167</v>
      </c>
      <c r="C1057" s="161"/>
      <c r="D1057" s="162"/>
      <c r="E1057" s="166"/>
      <c r="F1057" s="167"/>
    </row>
    <row r="1058" spans="1:6" x14ac:dyDescent="0.2">
      <c r="A1058" s="159"/>
      <c r="B1058" s="160" t="s">
        <v>2168</v>
      </c>
      <c r="C1058" s="161"/>
      <c r="D1058" s="162"/>
      <c r="E1058" s="166"/>
      <c r="F1058" s="167"/>
    </row>
    <row r="1059" spans="1:6" x14ac:dyDescent="0.2">
      <c r="A1059" s="159"/>
      <c r="B1059" s="160"/>
      <c r="C1059" s="161"/>
      <c r="D1059" s="162"/>
      <c r="E1059" s="166"/>
      <c r="F1059" s="167"/>
    </row>
    <row r="1060" spans="1:6" x14ac:dyDescent="0.2">
      <c r="A1060" s="159"/>
      <c r="B1060" s="160" t="s">
        <v>2169</v>
      </c>
      <c r="C1060" s="161"/>
      <c r="D1060" s="162"/>
      <c r="E1060" s="166"/>
      <c r="F1060" s="167"/>
    </row>
    <row r="1061" spans="1:6" x14ac:dyDescent="0.2">
      <c r="A1061" s="159"/>
      <c r="B1061" s="160" t="s">
        <v>2170</v>
      </c>
      <c r="C1061" s="161"/>
      <c r="D1061" s="162"/>
      <c r="E1061" s="166"/>
      <c r="F1061" s="167"/>
    </row>
    <row r="1062" spans="1:6" x14ac:dyDescent="0.2">
      <c r="A1062" s="159"/>
      <c r="B1062" s="160" t="s">
        <v>2171</v>
      </c>
      <c r="C1062" s="161"/>
      <c r="D1062" s="162"/>
      <c r="E1062" s="166"/>
      <c r="F1062" s="167"/>
    </row>
    <row r="1063" spans="1:6" x14ac:dyDescent="0.2">
      <c r="A1063" s="159"/>
      <c r="B1063" s="160" t="s">
        <v>2172</v>
      </c>
      <c r="C1063" s="161"/>
      <c r="D1063" s="162"/>
      <c r="E1063" s="166"/>
      <c r="F1063" s="167"/>
    </row>
    <row r="1064" spans="1:6" x14ac:dyDescent="0.2">
      <c r="A1064" s="159"/>
      <c r="B1064" s="160" t="s">
        <v>2173</v>
      </c>
      <c r="C1064" s="161"/>
      <c r="D1064" s="162"/>
      <c r="E1064" s="166"/>
      <c r="F1064" s="167"/>
    </row>
    <row r="1065" spans="1:6" x14ac:dyDescent="0.2">
      <c r="A1065" s="159"/>
      <c r="B1065" s="160" t="s">
        <v>2174</v>
      </c>
      <c r="C1065" s="161"/>
      <c r="D1065" s="162"/>
      <c r="E1065" s="166"/>
      <c r="F1065" s="167"/>
    </row>
    <row r="1066" spans="1:6" x14ac:dyDescent="0.2">
      <c r="A1066" s="159"/>
      <c r="B1066" s="160"/>
      <c r="C1066" s="161"/>
      <c r="D1066" s="162"/>
      <c r="E1066" s="166"/>
      <c r="F1066" s="167"/>
    </row>
    <row r="1067" spans="1:6" x14ac:dyDescent="0.2">
      <c r="A1067" s="159"/>
      <c r="B1067" s="160" t="s">
        <v>2175</v>
      </c>
      <c r="C1067" s="161"/>
      <c r="D1067" s="162"/>
      <c r="E1067" s="166"/>
      <c r="F1067" s="167"/>
    </row>
    <row r="1068" spans="1:6" x14ac:dyDescent="0.2">
      <c r="A1068" s="159"/>
      <c r="B1068" s="160" t="s">
        <v>2176</v>
      </c>
      <c r="C1068" s="161"/>
      <c r="D1068" s="162"/>
      <c r="E1068" s="166"/>
      <c r="F1068" s="167"/>
    </row>
    <row r="1069" spans="1:6" x14ac:dyDescent="0.2">
      <c r="A1069" s="159"/>
      <c r="B1069" s="160" t="s">
        <v>2177</v>
      </c>
      <c r="C1069" s="161"/>
      <c r="D1069" s="162"/>
      <c r="E1069" s="166"/>
      <c r="F1069" s="167"/>
    </row>
    <row r="1070" spans="1:6" x14ac:dyDescent="0.2">
      <c r="A1070" s="159"/>
      <c r="B1070" s="160" t="s">
        <v>2178</v>
      </c>
      <c r="C1070" s="161"/>
      <c r="D1070" s="162"/>
      <c r="E1070" s="166"/>
      <c r="F1070" s="167"/>
    </row>
    <row r="1071" spans="1:6" x14ac:dyDescent="0.2">
      <c r="A1071" s="159"/>
      <c r="B1071" s="160"/>
      <c r="C1071" s="161"/>
      <c r="D1071" s="162"/>
      <c r="E1071" s="166"/>
      <c r="F1071" s="167"/>
    </row>
    <row r="1072" spans="1:6" ht="15.75" x14ac:dyDescent="0.25">
      <c r="A1072" s="159"/>
      <c r="B1072" s="160" t="s">
        <v>1540</v>
      </c>
      <c r="C1072" s="161"/>
      <c r="D1072" s="162"/>
      <c r="E1072" s="168" t="s">
        <v>23</v>
      </c>
      <c r="F1072" s="169">
        <v>0</v>
      </c>
    </row>
    <row r="1073" spans="1:6" x14ac:dyDescent="0.2">
      <c r="A1073" s="159"/>
      <c r="B1073" s="179" t="s">
        <v>2179</v>
      </c>
      <c r="C1073" s="161"/>
      <c r="D1073" s="162"/>
      <c r="E1073" s="166"/>
      <c r="F1073" s="167"/>
    </row>
    <row r="1074" spans="1:6" x14ac:dyDescent="0.2">
      <c r="A1074" s="159"/>
      <c r="B1074" s="160"/>
      <c r="C1074" s="161"/>
      <c r="D1074" s="162"/>
      <c r="E1074" s="166"/>
      <c r="F1074" s="167"/>
    </row>
    <row r="1075" spans="1:6" x14ac:dyDescent="0.2">
      <c r="A1075" s="159"/>
      <c r="B1075" s="160" t="s">
        <v>2180</v>
      </c>
      <c r="C1075" s="161"/>
      <c r="D1075" s="162"/>
      <c r="E1075" s="166"/>
      <c r="F1075" s="167"/>
    </row>
    <row r="1076" spans="1:6" x14ac:dyDescent="0.2">
      <c r="A1076" s="159"/>
      <c r="B1076" s="160" t="s">
        <v>2181</v>
      </c>
      <c r="C1076" s="161"/>
      <c r="D1076" s="162"/>
      <c r="E1076" s="166"/>
      <c r="F1076" s="167"/>
    </row>
    <row r="1077" spans="1:6" x14ac:dyDescent="0.2">
      <c r="A1077" s="159"/>
      <c r="B1077" s="160" t="s">
        <v>2182</v>
      </c>
      <c r="C1077" s="161"/>
      <c r="D1077" s="162"/>
      <c r="E1077" s="166"/>
      <c r="F1077" s="167"/>
    </row>
    <row r="1078" spans="1:6" x14ac:dyDescent="0.2">
      <c r="A1078" s="159"/>
      <c r="B1078" s="160" t="s">
        <v>2183</v>
      </c>
      <c r="C1078" s="161"/>
      <c r="D1078" s="162"/>
      <c r="E1078" s="166"/>
      <c r="F1078" s="167"/>
    </row>
    <row r="1079" spans="1:6" x14ac:dyDescent="0.2">
      <c r="A1079" s="159"/>
      <c r="B1079" s="160" t="s">
        <v>2184</v>
      </c>
      <c r="C1079" s="161"/>
      <c r="D1079" s="162"/>
      <c r="E1079" s="166"/>
      <c r="F1079" s="167"/>
    </row>
    <row r="1080" spans="1:6" x14ac:dyDescent="0.2">
      <c r="A1080" s="159"/>
      <c r="B1080" s="160" t="s">
        <v>2185</v>
      </c>
      <c r="C1080" s="161"/>
      <c r="D1080" s="162"/>
      <c r="E1080" s="166"/>
      <c r="F1080" s="167"/>
    </row>
    <row r="1081" spans="1:6" x14ac:dyDescent="0.2">
      <c r="A1081" s="159"/>
      <c r="B1081" s="160" t="s">
        <v>2186</v>
      </c>
      <c r="C1081" s="161"/>
      <c r="D1081" s="162"/>
      <c r="E1081" s="166"/>
      <c r="F1081" s="167"/>
    </row>
    <row r="1082" spans="1:6" x14ac:dyDescent="0.2">
      <c r="A1082" s="159"/>
      <c r="B1082" s="160" t="s">
        <v>2187</v>
      </c>
      <c r="C1082" s="161"/>
      <c r="D1082" s="162"/>
      <c r="E1082" s="166"/>
      <c r="F1082" s="167"/>
    </row>
    <row r="1083" spans="1:6" x14ac:dyDescent="0.2">
      <c r="A1083" s="159"/>
      <c r="B1083" s="160" t="s">
        <v>2188</v>
      </c>
      <c r="C1083" s="161"/>
      <c r="D1083" s="162"/>
      <c r="E1083" s="166"/>
      <c r="F1083" s="167"/>
    </row>
    <row r="1084" spans="1:6" x14ac:dyDescent="0.2">
      <c r="A1084" s="159"/>
      <c r="B1084" s="160" t="s">
        <v>2189</v>
      </c>
      <c r="C1084" s="161"/>
      <c r="D1084" s="162"/>
      <c r="E1084" s="166"/>
      <c r="F1084" s="167"/>
    </row>
    <row r="1085" spans="1:6" x14ac:dyDescent="0.2">
      <c r="A1085" s="159"/>
      <c r="B1085" s="160" t="s">
        <v>2190</v>
      </c>
      <c r="C1085" s="161"/>
      <c r="D1085" s="162"/>
      <c r="E1085" s="166"/>
      <c r="F1085" s="167"/>
    </row>
    <row r="1086" spans="1:6" x14ac:dyDescent="0.2">
      <c r="A1086" s="159"/>
      <c r="B1086" s="160" t="s">
        <v>2191</v>
      </c>
      <c r="C1086" s="161"/>
      <c r="D1086" s="162"/>
      <c r="E1086" s="166"/>
      <c r="F1086" s="167"/>
    </row>
    <row r="1087" spans="1:6" x14ac:dyDescent="0.2">
      <c r="A1087" s="159"/>
      <c r="B1087" s="160"/>
      <c r="C1087" s="161"/>
      <c r="D1087" s="162"/>
      <c r="E1087" s="166"/>
      <c r="F1087" s="167"/>
    </row>
    <row r="1088" spans="1:6" x14ac:dyDescent="0.2">
      <c r="A1088" s="159"/>
      <c r="B1088" s="160" t="s">
        <v>2192</v>
      </c>
      <c r="C1088" s="161"/>
      <c r="D1088" s="162"/>
      <c r="E1088" s="166"/>
      <c r="F1088" s="167"/>
    </row>
    <row r="1089" spans="1:6" x14ac:dyDescent="0.2">
      <c r="A1089" s="159"/>
      <c r="B1089" s="160" t="s">
        <v>2193</v>
      </c>
      <c r="C1089" s="161"/>
      <c r="D1089" s="162"/>
      <c r="E1089" s="166"/>
      <c r="F1089" s="167"/>
    </row>
    <row r="1090" spans="1:6" x14ac:dyDescent="0.2">
      <c r="A1090" s="159"/>
      <c r="B1090" s="160" t="s">
        <v>2194</v>
      </c>
      <c r="C1090" s="161"/>
      <c r="D1090" s="162"/>
      <c r="E1090" s="166"/>
      <c r="F1090" s="167"/>
    </row>
    <row r="1091" spans="1:6" x14ac:dyDescent="0.2">
      <c r="A1091" s="159"/>
      <c r="B1091" s="160" t="s">
        <v>2195</v>
      </c>
      <c r="C1091" s="161"/>
      <c r="D1091" s="162"/>
      <c r="E1091" s="166"/>
      <c r="F1091" s="167"/>
    </row>
    <row r="1092" spans="1:6" x14ac:dyDescent="0.2">
      <c r="A1092" s="159"/>
      <c r="B1092" s="160" t="s">
        <v>2196</v>
      </c>
      <c r="C1092" s="161"/>
      <c r="D1092" s="162"/>
      <c r="E1092" s="166"/>
      <c r="F1092" s="167"/>
    </row>
    <row r="1093" spans="1:6" x14ac:dyDescent="0.2">
      <c r="A1093" s="159"/>
      <c r="B1093" s="160" t="s">
        <v>2197</v>
      </c>
      <c r="C1093" s="161"/>
      <c r="D1093" s="162"/>
      <c r="E1093" s="166"/>
      <c r="F1093" s="167"/>
    </row>
    <row r="1094" spans="1:6" x14ac:dyDescent="0.2">
      <c r="A1094" s="159"/>
      <c r="B1094" s="160" t="s">
        <v>2198</v>
      </c>
      <c r="C1094" s="161"/>
      <c r="D1094" s="162"/>
      <c r="E1094" s="166"/>
      <c r="F1094" s="167"/>
    </row>
    <row r="1095" spans="1:6" x14ac:dyDescent="0.2">
      <c r="A1095" s="159"/>
      <c r="B1095" s="160" t="s">
        <v>2199</v>
      </c>
      <c r="C1095" s="161"/>
      <c r="D1095" s="162"/>
      <c r="E1095" s="166"/>
      <c r="F1095" s="167"/>
    </row>
    <row r="1096" spans="1:6" x14ac:dyDescent="0.2">
      <c r="A1096" s="159"/>
      <c r="B1096" s="160" t="s">
        <v>2200</v>
      </c>
      <c r="C1096" s="161"/>
      <c r="D1096" s="162"/>
      <c r="E1096" s="166"/>
      <c r="F1096" s="167"/>
    </row>
    <row r="1097" spans="1:6" x14ac:dyDescent="0.2">
      <c r="A1097" s="159"/>
      <c r="B1097" s="160" t="s">
        <v>2201</v>
      </c>
      <c r="C1097" s="161"/>
      <c r="D1097" s="162"/>
      <c r="E1097" s="166"/>
      <c r="F1097" s="167"/>
    </row>
    <row r="1098" spans="1:6" x14ac:dyDescent="0.2">
      <c r="A1098" s="159"/>
      <c r="B1098" s="160"/>
      <c r="C1098" s="161"/>
      <c r="D1098" s="162"/>
      <c r="E1098" s="166"/>
      <c r="F1098" s="167"/>
    </row>
    <row r="1099" spans="1:6" x14ac:dyDescent="0.2">
      <c r="A1099" s="159"/>
      <c r="B1099" s="160" t="s">
        <v>2202</v>
      </c>
      <c r="C1099" s="161"/>
      <c r="D1099" s="162"/>
      <c r="E1099" s="166"/>
      <c r="F1099" s="167"/>
    </row>
    <row r="1100" spans="1:6" x14ac:dyDescent="0.2">
      <c r="A1100" s="159"/>
      <c r="B1100" s="160" t="s">
        <v>2203</v>
      </c>
      <c r="C1100" s="161"/>
      <c r="D1100" s="162"/>
      <c r="E1100" s="166"/>
      <c r="F1100" s="167"/>
    </row>
    <row r="1101" spans="1:6" x14ac:dyDescent="0.2">
      <c r="A1101" s="159"/>
      <c r="B1101" s="160" t="s">
        <v>2204</v>
      </c>
      <c r="C1101" s="161"/>
      <c r="D1101" s="162"/>
      <c r="E1101" s="166"/>
      <c r="F1101" s="167"/>
    </row>
    <row r="1102" spans="1:6" x14ac:dyDescent="0.2">
      <c r="A1102" s="159"/>
      <c r="B1102" s="160" t="s">
        <v>2205</v>
      </c>
      <c r="C1102" s="161"/>
      <c r="D1102" s="162"/>
      <c r="E1102" s="166"/>
      <c r="F1102" s="167"/>
    </row>
    <row r="1103" spans="1:6" x14ac:dyDescent="0.2">
      <c r="A1103" s="159"/>
      <c r="B1103" s="160" t="s">
        <v>2206</v>
      </c>
      <c r="C1103" s="161"/>
      <c r="D1103" s="162"/>
      <c r="E1103" s="166"/>
      <c r="F1103" s="167"/>
    </row>
    <row r="1104" spans="1:6" x14ac:dyDescent="0.2">
      <c r="A1104" s="159"/>
      <c r="B1104" s="160" t="s">
        <v>2207</v>
      </c>
      <c r="C1104" s="161"/>
      <c r="D1104" s="162"/>
      <c r="E1104" s="166"/>
      <c r="F1104" s="167"/>
    </row>
    <row r="1105" spans="1:6" x14ac:dyDescent="0.2">
      <c r="A1105" s="159"/>
      <c r="B1105" s="160"/>
      <c r="C1105" s="161"/>
      <c r="D1105" s="162"/>
      <c r="E1105" s="166"/>
      <c r="F1105" s="167"/>
    </row>
    <row r="1106" spans="1:6" x14ac:dyDescent="0.2">
      <c r="A1106" s="159"/>
      <c r="B1106" s="160" t="s">
        <v>2208</v>
      </c>
      <c r="C1106" s="161"/>
      <c r="D1106" s="162"/>
      <c r="E1106" s="166"/>
      <c r="F1106" s="167"/>
    </row>
    <row r="1107" spans="1:6" x14ac:dyDescent="0.2">
      <c r="A1107" s="159"/>
      <c r="B1107" s="160" t="s">
        <v>2209</v>
      </c>
      <c r="C1107" s="161"/>
      <c r="D1107" s="162"/>
      <c r="E1107" s="166"/>
      <c r="F1107" s="167"/>
    </row>
    <row r="1108" spans="1:6" x14ac:dyDescent="0.2">
      <c r="A1108" s="159"/>
      <c r="B1108" s="160" t="s">
        <v>2210</v>
      </c>
      <c r="C1108" s="161"/>
      <c r="D1108" s="162"/>
      <c r="E1108" s="166"/>
      <c r="F1108" s="167"/>
    </row>
    <row r="1109" spans="1:6" x14ac:dyDescent="0.2">
      <c r="A1109" s="159"/>
      <c r="B1109" s="160" t="s">
        <v>2211</v>
      </c>
      <c r="C1109" s="161"/>
      <c r="D1109" s="162"/>
      <c r="E1109" s="166"/>
      <c r="F1109" s="167"/>
    </row>
    <row r="1110" spans="1:6" x14ac:dyDescent="0.2">
      <c r="A1110" s="159"/>
      <c r="B1110" s="160" t="s">
        <v>2212</v>
      </c>
      <c r="C1110" s="161"/>
      <c r="D1110" s="162"/>
      <c r="E1110" s="166"/>
      <c r="F1110" s="167"/>
    </row>
    <row r="1111" spans="1:6" x14ac:dyDescent="0.2">
      <c r="A1111" s="159"/>
      <c r="B1111" s="160" t="s">
        <v>2213</v>
      </c>
      <c r="C1111" s="161"/>
      <c r="D1111" s="162"/>
      <c r="E1111" s="166"/>
      <c r="F1111" s="167"/>
    </row>
    <row r="1112" spans="1:6" x14ac:dyDescent="0.2">
      <c r="A1112" s="159"/>
      <c r="B1112" s="160" t="s">
        <v>2214</v>
      </c>
      <c r="C1112" s="161"/>
      <c r="D1112" s="162"/>
      <c r="E1112" s="166"/>
      <c r="F1112" s="167"/>
    </row>
    <row r="1113" spans="1:6" x14ac:dyDescent="0.2">
      <c r="A1113" s="159"/>
      <c r="B1113" s="160" t="s">
        <v>2215</v>
      </c>
      <c r="C1113" s="161"/>
      <c r="D1113" s="162"/>
      <c r="E1113" s="166"/>
      <c r="F1113" s="167"/>
    </row>
    <row r="1114" spans="1:6" x14ac:dyDescent="0.2">
      <c r="A1114" s="159"/>
      <c r="B1114" s="160" t="s">
        <v>2216</v>
      </c>
      <c r="C1114" s="161"/>
      <c r="D1114" s="162"/>
      <c r="E1114" s="166"/>
      <c r="F1114" s="167"/>
    </row>
    <row r="1115" spans="1:6" x14ac:dyDescent="0.2">
      <c r="A1115" s="159"/>
      <c r="B1115" s="160" t="s">
        <v>2217</v>
      </c>
      <c r="C1115" s="161"/>
      <c r="D1115" s="162"/>
      <c r="E1115" s="166"/>
      <c r="F1115" s="167"/>
    </row>
    <row r="1116" spans="1:6" x14ac:dyDescent="0.2">
      <c r="A1116" s="159"/>
      <c r="B1116" s="160" t="s">
        <v>2218</v>
      </c>
      <c r="C1116" s="161"/>
      <c r="D1116" s="162"/>
      <c r="E1116" s="166"/>
      <c r="F1116" s="167"/>
    </row>
    <row r="1117" spans="1:6" x14ac:dyDescent="0.2">
      <c r="A1117" s="159"/>
      <c r="B1117" s="160" t="s">
        <v>2219</v>
      </c>
      <c r="C1117" s="161"/>
      <c r="D1117" s="162"/>
      <c r="E1117" s="166"/>
      <c r="F1117" s="167"/>
    </row>
    <row r="1118" spans="1:6" x14ac:dyDescent="0.2">
      <c r="A1118" s="159"/>
      <c r="B1118" s="160"/>
      <c r="C1118" s="161"/>
      <c r="D1118" s="162"/>
      <c r="E1118" s="166"/>
      <c r="F1118" s="167"/>
    </row>
    <row r="1119" spans="1:6" ht="15.75" x14ac:dyDescent="0.25">
      <c r="A1119" s="159"/>
      <c r="B1119" s="160" t="s">
        <v>1540</v>
      </c>
      <c r="C1119" s="161"/>
      <c r="D1119" s="162"/>
      <c r="E1119" s="168" t="s">
        <v>23</v>
      </c>
      <c r="F1119" s="169">
        <v>0</v>
      </c>
    </row>
    <row r="1120" spans="1:6" x14ac:dyDescent="0.2">
      <c r="A1120" s="159"/>
      <c r="B1120" s="160" t="s">
        <v>2220</v>
      </c>
      <c r="C1120" s="161"/>
      <c r="D1120" s="162"/>
      <c r="E1120" s="166"/>
      <c r="F1120" s="167"/>
    </row>
    <row r="1121" spans="1:6" x14ac:dyDescent="0.2">
      <c r="A1121" s="159"/>
      <c r="B1121" s="160" t="s">
        <v>2221</v>
      </c>
      <c r="C1121" s="161"/>
      <c r="D1121" s="162"/>
      <c r="E1121" s="166"/>
      <c r="F1121" s="167"/>
    </row>
    <row r="1122" spans="1:6" x14ac:dyDescent="0.2">
      <c r="A1122" s="159"/>
      <c r="B1122" s="160" t="s">
        <v>2222</v>
      </c>
      <c r="C1122" s="161"/>
      <c r="D1122" s="162"/>
      <c r="E1122" s="166"/>
      <c r="F1122" s="167"/>
    </row>
    <row r="1123" spans="1:6" x14ac:dyDescent="0.2">
      <c r="A1123" s="159"/>
      <c r="B1123" s="160" t="s">
        <v>2223</v>
      </c>
      <c r="C1123" s="161"/>
      <c r="D1123" s="162"/>
      <c r="E1123" s="166"/>
      <c r="F1123" s="167"/>
    </row>
    <row r="1124" spans="1:6" x14ac:dyDescent="0.2">
      <c r="A1124" s="159"/>
      <c r="B1124" s="160" t="s">
        <v>2224</v>
      </c>
      <c r="C1124" s="161"/>
      <c r="D1124" s="162"/>
      <c r="E1124" s="166"/>
      <c r="F1124" s="167"/>
    </row>
    <row r="1125" spans="1:6" x14ac:dyDescent="0.2">
      <c r="A1125" s="159"/>
      <c r="B1125" s="160" t="s">
        <v>2225</v>
      </c>
      <c r="C1125" s="161"/>
      <c r="D1125" s="162"/>
      <c r="E1125" s="166"/>
      <c r="F1125" s="167"/>
    </row>
    <row r="1126" spans="1:6" x14ac:dyDescent="0.2">
      <c r="A1126" s="159"/>
      <c r="B1126" s="160" t="s">
        <v>2226</v>
      </c>
      <c r="C1126" s="161"/>
      <c r="D1126" s="162"/>
      <c r="E1126" s="166"/>
      <c r="F1126" s="167"/>
    </row>
    <row r="1127" spans="1:6" x14ac:dyDescent="0.2">
      <c r="A1127" s="159"/>
      <c r="B1127" s="160" t="s">
        <v>2227</v>
      </c>
      <c r="C1127" s="161"/>
      <c r="D1127" s="162"/>
      <c r="E1127" s="166"/>
      <c r="F1127" s="167"/>
    </row>
    <row r="1128" spans="1:6" x14ac:dyDescent="0.2">
      <c r="A1128" s="159"/>
      <c r="B1128" s="160" t="s">
        <v>2228</v>
      </c>
      <c r="C1128" s="161"/>
      <c r="D1128" s="162"/>
      <c r="E1128" s="166"/>
      <c r="F1128" s="167"/>
    </row>
    <row r="1129" spans="1:6" x14ac:dyDescent="0.2">
      <c r="A1129" s="159"/>
      <c r="B1129" s="160" t="s">
        <v>2229</v>
      </c>
      <c r="C1129" s="161"/>
      <c r="D1129" s="162"/>
      <c r="E1129" s="166"/>
      <c r="F1129" s="167"/>
    </row>
    <row r="1130" spans="1:6" x14ac:dyDescent="0.2">
      <c r="A1130" s="159"/>
      <c r="B1130" s="160" t="s">
        <v>2230</v>
      </c>
      <c r="C1130" s="161"/>
      <c r="D1130" s="162"/>
      <c r="E1130" s="166"/>
      <c r="F1130" s="167"/>
    </row>
    <row r="1131" spans="1:6" x14ac:dyDescent="0.2">
      <c r="A1131" s="159"/>
      <c r="B1131" s="160" t="s">
        <v>2231</v>
      </c>
      <c r="C1131" s="161"/>
      <c r="D1131" s="162"/>
      <c r="E1131" s="166"/>
      <c r="F1131" s="167"/>
    </row>
    <row r="1132" spans="1:6" x14ac:dyDescent="0.2">
      <c r="A1132" s="159"/>
      <c r="B1132" s="160" t="s">
        <v>2232</v>
      </c>
      <c r="C1132" s="161"/>
      <c r="D1132" s="162"/>
      <c r="E1132" s="166"/>
      <c r="F1132" s="167"/>
    </row>
    <row r="1133" spans="1:6" x14ac:dyDescent="0.2">
      <c r="A1133" s="159"/>
      <c r="B1133" s="160" t="s">
        <v>2233</v>
      </c>
      <c r="C1133" s="161"/>
      <c r="D1133" s="162"/>
      <c r="E1133" s="166"/>
      <c r="F1133" s="167"/>
    </row>
    <row r="1134" spans="1:6" x14ac:dyDescent="0.2">
      <c r="A1134" s="159"/>
      <c r="B1134" s="160" t="s">
        <v>2234</v>
      </c>
      <c r="C1134" s="161"/>
      <c r="D1134" s="162"/>
      <c r="E1134" s="166"/>
      <c r="F1134" s="167"/>
    </row>
    <row r="1135" spans="1:6" x14ac:dyDescent="0.2">
      <c r="A1135" s="159"/>
      <c r="B1135" s="160"/>
      <c r="C1135" s="161"/>
      <c r="D1135" s="162"/>
      <c r="E1135" s="166"/>
      <c r="F1135" s="167"/>
    </row>
    <row r="1136" spans="1:6" x14ac:dyDescent="0.2">
      <c r="A1136" s="159"/>
      <c r="B1136" s="160" t="s">
        <v>2235</v>
      </c>
      <c r="C1136" s="161"/>
      <c r="D1136" s="162"/>
      <c r="E1136" s="166"/>
      <c r="F1136" s="167"/>
    </row>
    <row r="1137" spans="1:6" x14ac:dyDescent="0.2">
      <c r="A1137" s="159"/>
      <c r="B1137" s="160" t="s">
        <v>2236</v>
      </c>
      <c r="C1137" s="161"/>
      <c r="D1137" s="162"/>
      <c r="E1137" s="166"/>
      <c r="F1137" s="167"/>
    </row>
    <row r="1138" spans="1:6" x14ac:dyDescent="0.2">
      <c r="A1138" s="159"/>
      <c r="B1138" s="160" t="s">
        <v>2237</v>
      </c>
      <c r="C1138" s="161"/>
      <c r="D1138" s="162"/>
      <c r="E1138" s="166"/>
      <c r="F1138" s="167"/>
    </row>
    <row r="1139" spans="1:6" x14ac:dyDescent="0.2">
      <c r="A1139" s="159"/>
      <c r="B1139" s="160"/>
      <c r="C1139" s="161"/>
      <c r="D1139" s="162"/>
      <c r="E1139" s="166"/>
      <c r="F1139" s="167"/>
    </row>
    <row r="1140" spans="1:6" x14ac:dyDescent="0.2">
      <c r="A1140" s="159"/>
      <c r="B1140" s="160" t="s">
        <v>2238</v>
      </c>
      <c r="C1140" s="161"/>
      <c r="D1140" s="162"/>
      <c r="E1140" s="166"/>
      <c r="F1140" s="167"/>
    </row>
    <row r="1141" spans="1:6" x14ac:dyDescent="0.2">
      <c r="A1141" s="159"/>
      <c r="B1141" s="160" t="s">
        <v>2239</v>
      </c>
      <c r="C1141" s="161"/>
      <c r="D1141" s="162"/>
      <c r="E1141" s="166"/>
      <c r="F1141" s="167"/>
    </row>
    <row r="1142" spans="1:6" x14ac:dyDescent="0.2">
      <c r="A1142" s="159"/>
      <c r="B1142" s="160" t="s">
        <v>2240</v>
      </c>
      <c r="C1142" s="161"/>
      <c r="D1142" s="162"/>
      <c r="E1142" s="166"/>
      <c r="F1142" s="167"/>
    </row>
    <row r="1143" spans="1:6" x14ac:dyDescent="0.2">
      <c r="A1143" s="159"/>
      <c r="B1143" s="160" t="s">
        <v>2241</v>
      </c>
      <c r="C1143" s="161"/>
      <c r="D1143" s="162"/>
      <c r="E1143" s="166"/>
      <c r="F1143" s="167"/>
    </row>
    <row r="1144" spans="1:6" x14ac:dyDescent="0.2">
      <c r="A1144" s="159"/>
      <c r="B1144" s="160" t="s">
        <v>2242</v>
      </c>
      <c r="C1144" s="161"/>
      <c r="D1144" s="162"/>
      <c r="E1144" s="166"/>
      <c r="F1144" s="167"/>
    </row>
    <row r="1145" spans="1:6" x14ac:dyDescent="0.2">
      <c r="A1145" s="159"/>
      <c r="B1145" s="160" t="s">
        <v>2243</v>
      </c>
      <c r="C1145" s="161"/>
      <c r="D1145" s="162"/>
      <c r="E1145" s="166"/>
      <c r="F1145" s="167"/>
    </row>
    <row r="1146" spans="1:6" x14ac:dyDescent="0.2">
      <c r="A1146" s="159"/>
      <c r="B1146" s="160" t="s">
        <v>2244</v>
      </c>
      <c r="C1146" s="161"/>
      <c r="D1146" s="162"/>
      <c r="E1146" s="166"/>
      <c r="F1146" s="167"/>
    </row>
    <row r="1147" spans="1:6" x14ac:dyDescent="0.2">
      <c r="A1147" s="159"/>
      <c r="B1147" s="160"/>
      <c r="C1147" s="161"/>
      <c r="D1147" s="162"/>
      <c r="E1147" s="166"/>
      <c r="F1147" s="167"/>
    </row>
    <row r="1148" spans="1:6" x14ac:dyDescent="0.2">
      <c r="A1148" s="159"/>
      <c r="B1148" s="160" t="s">
        <v>2245</v>
      </c>
      <c r="C1148" s="161"/>
      <c r="D1148" s="162"/>
      <c r="E1148" s="166"/>
      <c r="F1148" s="167"/>
    </row>
    <row r="1149" spans="1:6" x14ac:dyDescent="0.2">
      <c r="A1149" s="159"/>
      <c r="B1149" s="160" t="s">
        <v>2246</v>
      </c>
      <c r="C1149" s="161"/>
      <c r="D1149" s="162"/>
      <c r="E1149" s="166"/>
      <c r="F1149" s="167"/>
    </row>
    <row r="1150" spans="1:6" x14ac:dyDescent="0.2">
      <c r="A1150" s="159"/>
      <c r="B1150" s="160" t="s">
        <v>2247</v>
      </c>
      <c r="C1150" s="161"/>
      <c r="D1150" s="162"/>
      <c r="E1150" s="166"/>
      <c r="F1150" s="167"/>
    </row>
    <row r="1151" spans="1:6" x14ac:dyDescent="0.2">
      <c r="A1151" s="159"/>
      <c r="B1151" s="160" t="s">
        <v>2248</v>
      </c>
      <c r="C1151" s="161"/>
      <c r="D1151" s="162"/>
      <c r="E1151" s="166"/>
      <c r="F1151" s="167"/>
    </row>
    <row r="1152" spans="1:6" x14ac:dyDescent="0.2">
      <c r="A1152" s="159"/>
      <c r="B1152" s="160" t="s">
        <v>2249</v>
      </c>
      <c r="C1152" s="161"/>
      <c r="D1152" s="162"/>
      <c r="E1152" s="166"/>
      <c r="F1152" s="167"/>
    </row>
    <row r="1153" spans="1:6" x14ac:dyDescent="0.2">
      <c r="A1153" s="159"/>
      <c r="B1153" s="160" t="s">
        <v>2250</v>
      </c>
      <c r="C1153" s="161"/>
      <c r="D1153" s="162"/>
      <c r="E1153" s="166"/>
      <c r="F1153" s="167"/>
    </row>
    <row r="1154" spans="1:6" x14ac:dyDescent="0.2">
      <c r="A1154" s="159"/>
      <c r="B1154" s="160" t="s">
        <v>2251</v>
      </c>
      <c r="C1154" s="161"/>
      <c r="D1154" s="162"/>
      <c r="E1154" s="166"/>
      <c r="F1154" s="167"/>
    </row>
    <row r="1155" spans="1:6" x14ac:dyDescent="0.2">
      <c r="A1155" s="159"/>
      <c r="B1155" s="160" t="s">
        <v>2252</v>
      </c>
      <c r="C1155" s="161"/>
      <c r="D1155" s="162"/>
      <c r="E1155" s="166"/>
      <c r="F1155" s="167"/>
    </row>
    <row r="1156" spans="1:6" x14ac:dyDescent="0.2">
      <c r="A1156" s="159"/>
      <c r="B1156" s="160" t="s">
        <v>2253</v>
      </c>
      <c r="C1156" s="161"/>
      <c r="D1156" s="162"/>
      <c r="E1156" s="166"/>
      <c r="F1156" s="167"/>
    </row>
    <row r="1157" spans="1:6" x14ac:dyDescent="0.2">
      <c r="A1157" s="159"/>
      <c r="B1157" s="160" t="s">
        <v>2254</v>
      </c>
      <c r="C1157" s="161"/>
      <c r="D1157" s="162"/>
      <c r="E1157" s="166"/>
      <c r="F1157" s="167"/>
    </row>
    <row r="1158" spans="1:6" x14ac:dyDescent="0.2">
      <c r="A1158" s="159"/>
      <c r="B1158" s="160"/>
      <c r="C1158" s="161"/>
      <c r="D1158" s="162"/>
      <c r="E1158" s="166"/>
      <c r="F1158" s="167"/>
    </row>
    <row r="1159" spans="1:6" x14ac:dyDescent="0.2">
      <c r="A1159" s="159"/>
      <c r="B1159" s="160"/>
      <c r="C1159" s="161"/>
      <c r="D1159" s="162"/>
      <c r="E1159" s="166"/>
      <c r="F1159" s="167"/>
    </row>
    <row r="1160" spans="1:6" x14ac:dyDescent="0.2">
      <c r="A1160" s="159"/>
      <c r="B1160" s="160"/>
      <c r="C1160" s="161"/>
      <c r="D1160" s="162"/>
      <c r="E1160" s="166"/>
      <c r="F1160" s="167"/>
    </row>
    <row r="1161" spans="1:6" x14ac:dyDescent="0.2">
      <c r="A1161" s="159"/>
      <c r="B1161" s="160"/>
      <c r="C1161" s="161"/>
      <c r="D1161" s="162"/>
      <c r="E1161" s="166"/>
      <c r="F1161" s="167"/>
    </row>
    <row r="1162" spans="1:6" x14ac:dyDescent="0.2">
      <c r="A1162" s="159"/>
      <c r="B1162" s="160"/>
      <c r="C1162" s="161"/>
      <c r="D1162" s="162"/>
      <c r="E1162" s="166"/>
      <c r="F1162" s="167"/>
    </row>
    <row r="1163" spans="1:6" x14ac:dyDescent="0.2">
      <c r="A1163" s="159"/>
      <c r="B1163" s="160"/>
      <c r="C1163" s="161"/>
      <c r="D1163" s="162"/>
      <c r="E1163" s="166"/>
      <c r="F1163" s="167"/>
    </row>
    <row r="1164" spans="1:6" x14ac:dyDescent="0.2">
      <c r="A1164" s="159"/>
      <c r="B1164" s="160"/>
      <c r="C1164" s="161"/>
      <c r="D1164" s="162"/>
      <c r="E1164" s="166"/>
      <c r="F1164" s="167"/>
    </row>
    <row r="1165" spans="1:6" x14ac:dyDescent="0.2">
      <c r="A1165" s="159"/>
      <c r="B1165" s="160"/>
      <c r="C1165" s="161"/>
      <c r="D1165" s="162"/>
      <c r="E1165" s="166"/>
      <c r="F1165" s="167"/>
    </row>
    <row r="1166" spans="1:6" ht="15.75" x14ac:dyDescent="0.25">
      <c r="A1166" s="159"/>
      <c r="B1166" s="160" t="s">
        <v>1540</v>
      </c>
      <c r="C1166" s="161"/>
      <c r="D1166" s="162"/>
      <c r="E1166" s="168" t="s">
        <v>23</v>
      </c>
      <c r="F1166" s="169">
        <v>0</v>
      </c>
    </row>
    <row r="1167" spans="1:6" x14ac:dyDescent="0.2">
      <c r="A1167" s="159" t="s">
        <v>1544</v>
      </c>
      <c r="B1167" s="160" t="s">
        <v>2255</v>
      </c>
      <c r="C1167" s="161" t="s">
        <v>8</v>
      </c>
      <c r="D1167" s="162">
        <v>1</v>
      </c>
      <c r="E1167" s="166"/>
      <c r="F1167" s="167"/>
    </row>
    <row r="1168" spans="1:6" x14ac:dyDescent="0.2">
      <c r="A1168" s="159"/>
      <c r="B1168" s="160" t="s">
        <v>2256</v>
      </c>
      <c r="C1168" s="161"/>
      <c r="D1168" s="162"/>
      <c r="E1168" s="166"/>
      <c r="F1168" s="167"/>
    </row>
    <row r="1169" spans="1:6" x14ac:dyDescent="0.2">
      <c r="A1169" s="159"/>
      <c r="B1169" s="160" t="s">
        <v>2257</v>
      </c>
      <c r="C1169" s="161"/>
      <c r="D1169" s="162"/>
      <c r="E1169" s="166"/>
      <c r="F1169" s="167"/>
    </row>
    <row r="1170" spans="1:6" x14ac:dyDescent="0.2">
      <c r="A1170" s="159"/>
      <c r="B1170" s="160" t="s">
        <v>2258</v>
      </c>
      <c r="C1170" s="161"/>
      <c r="D1170" s="162"/>
      <c r="E1170" s="166"/>
      <c r="F1170" s="167"/>
    </row>
    <row r="1171" spans="1:6" x14ac:dyDescent="0.2">
      <c r="A1171" s="159"/>
      <c r="B1171" s="160" t="s">
        <v>2259</v>
      </c>
      <c r="C1171" s="161"/>
      <c r="D1171" s="162"/>
      <c r="E1171" s="166"/>
      <c r="F1171" s="167"/>
    </row>
    <row r="1172" spans="1:6" x14ac:dyDescent="0.2">
      <c r="A1172" s="159"/>
      <c r="B1172" s="160" t="s">
        <v>2260</v>
      </c>
      <c r="C1172" s="161"/>
      <c r="D1172" s="162"/>
      <c r="E1172" s="166"/>
      <c r="F1172" s="167"/>
    </row>
    <row r="1173" spans="1:6" x14ac:dyDescent="0.2">
      <c r="A1173" s="159"/>
      <c r="B1173" s="160" t="s">
        <v>2261</v>
      </c>
      <c r="C1173" s="161"/>
      <c r="D1173" s="162"/>
      <c r="E1173" s="166"/>
      <c r="F1173" s="167"/>
    </row>
    <row r="1174" spans="1:6" x14ac:dyDescent="0.2">
      <c r="A1174" s="159"/>
      <c r="B1174" s="160" t="s">
        <v>2262</v>
      </c>
      <c r="C1174" s="161"/>
      <c r="D1174" s="162"/>
      <c r="E1174" s="166"/>
      <c r="F1174" s="167"/>
    </row>
    <row r="1175" spans="1:6" x14ac:dyDescent="0.2">
      <c r="A1175" s="159"/>
      <c r="B1175" s="160" t="s">
        <v>2263</v>
      </c>
      <c r="C1175" s="161"/>
      <c r="D1175" s="162"/>
      <c r="E1175" s="166"/>
      <c r="F1175" s="167"/>
    </row>
    <row r="1176" spans="1:6" x14ac:dyDescent="0.2">
      <c r="A1176" s="159"/>
      <c r="B1176" s="160" t="s">
        <v>2264</v>
      </c>
      <c r="C1176" s="161"/>
      <c r="D1176" s="162"/>
      <c r="E1176" s="166"/>
      <c r="F1176" s="167"/>
    </row>
    <row r="1177" spans="1:6" x14ac:dyDescent="0.2">
      <c r="A1177" s="159"/>
      <c r="B1177" s="160" t="s">
        <v>2265</v>
      </c>
      <c r="C1177" s="161"/>
      <c r="D1177" s="162"/>
      <c r="E1177" s="166"/>
      <c r="F1177" s="167"/>
    </row>
    <row r="1178" spans="1:6" ht="10.5" customHeight="1" x14ac:dyDescent="0.2">
      <c r="A1178" s="159"/>
      <c r="B1178" s="160"/>
      <c r="C1178" s="161"/>
      <c r="D1178" s="162"/>
      <c r="E1178" s="166"/>
      <c r="F1178" s="167"/>
    </row>
    <row r="1179" spans="1:6" x14ac:dyDescent="0.2">
      <c r="A1179" s="159"/>
      <c r="B1179" s="160" t="s">
        <v>2266</v>
      </c>
      <c r="C1179" s="161"/>
      <c r="D1179" s="162"/>
      <c r="E1179" s="166"/>
      <c r="F1179" s="167"/>
    </row>
    <row r="1180" spans="1:6" x14ac:dyDescent="0.2">
      <c r="A1180" s="159"/>
      <c r="B1180" s="160" t="s">
        <v>2267</v>
      </c>
      <c r="C1180" s="161"/>
      <c r="D1180" s="162"/>
      <c r="E1180" s="166"/>
      <c r="F1180" s="167"/>
    </row>
    <row r="1181" spans="1:6" x14ac:dyDescent="0.2">
      <c r="A1181" s="159"/>
      <c r="B1181" s="160" t="s">
        <v>2268</v>
      </c>
      <c r="C1181" s="161"/>
      <c r="D1181" s="162"/>
      <c r="E1181" s="166"/>
      <c r="F1181" s="167"/>
    </row>
    <row r="1182" spans="1:6" x14ac:dyDescent="0.2">
      <c r="A1182" s="159"/>
      <c r="B1182" s="160" t="s">
        <v>2269</v>
      </c>
      <c r="C1182" s="161"/>
      <c r="D1182" s="162"/>
      <c r="E1182" s="166"/>
      <c r="F1182" s="167"/>
    </row>
    <row r="1183" spans="1:6" x14ac:dyDescent="0.2">
      <c r="A1183" s="159"/>
      <c r="B1183" s="160" t="s">
        <v>2270</v>
      </c>
      <c r="C1183" s="161"/>
      <c r="D1183" s="162"/>
      <c r="E1183" s="166"/>
      <c r="F1183" s="167"/>
    </row>
    <row r="1184" spans="1:6" x14ac:dyDescent="0.2">
      <c r="A1184" s="159"/>
      <c r="B1184" s="160" t="s">
        <v>2271</v>
      </c>
      <c r="C1184" s="161"/>
      <c r="D1184" s="162"/>
      <c r="E1184" s="166"/>
      <c r="F1184" s="167"/>
    </row>
    <row r="1185" spans="1:6" x14ac:dyDescent="0.2">
      <c r="A1185" s="159"/>
      <c r="B1185" s="160" t="s">
        <v>2272</v>
      </c>
      <c r="C1185" s="161"/>
      <c r="D1185" s="162"/>
      <c r="E1185" s="166"/>
      <c r="F1185" s="167"/>
    </row>
    <row r="1186" spans="1:6" x14ac:dyDescent="0.2">
      <c r="A1186" s="159"/>
      <c r="B1186" s="160" t="s">
        <v>2273</v>
      </c>
      <c r="C1186" s="161"/>
      <c r="D1186" s="162"/>
      <c r="E1186" s="166"/>
      <c r="F1186" s="167"/>
    </row>
    <row r="1187" spans="1:6" ht="10.5" customHeight="1" x14ac:dyDescent="0.2">
      <c r="A1187" s="159"/>
      <c r="B1187" s="160"/>
      <c r="C1187" s="161"/>
      <c r="D1187" s="162"/>
      <c r="E1187" s="166"/>
      <c r="F1187" s="167"/>
    </row>
    <row r="1188" spans="1:6" x14ac:dyDescent="0.2">
      <c r="A1188" s="159" t="s">
        <v>1544</v>
      </c>
      <c r="B1188" s="160" t="s">
        <v>2274</v>
      </c>
      <c r="C1188" s="161" t="s">
        <v>8</v>
      </c>
      <c r="D1188" s="162">
        <v>1</v>
      </c>
      <c r="E1188" s="166"/>
      <c r="F1188" s="167"/>
    </row>
    <row r="1189" spans="1:6" x14ac:dyDescent="0.2">
      <c r="A1189" s="159"/>
      <c r="B1189" s="160"/>
      <c r="C1189" s="161"/>
      <c r="D1189" s="162"/>
      <c r="E1189" s="166"/>
      <c r="F1189" s="167"/>
    </row>
    <row r="1190" spans="1:6" x14ac:dyDescent="0.2">
      <c r="A1190" s="159"/>
      <c r="B1190" s="160" t="s">
        <v>2275</v>
      </c>
      <c r="C1190" s="161"/>
      <c r="D1190" s="162"/>
      <c r="E1190" s="166"/>
      <c r="F1190" s="167"/>
    </row>
    <row r="1191" spans="1:6" x14ac:dyDescent="0.2">
      <c r="A1191" s="159"/>
      <c r="B1191" s="160" t="s">
        <v>2276</v>
      </c>
      <c r="C1191" s="161"/>
      <c r="D1191" s="162"/>
      <c r="E1191" s="166"/>
      <c r="F1191" s="167"/>
    </row>
    <row r="1192" spans="1:6" x14ac:dyDescent="0.2">
      <c r="A1192" s="159"/>
      <c r="B1192" s="160" t="s">
        <v>2277</v>
      </c>
      <c r="C1192" s="161"/>
      <c r="D1192" s="162"/>
      <c r="E1192" s="166"/>
      <c r="F1192" s="167"/>
    </row>
    <row r="1193" spans="1:6" x14ac:dyDescent="0.2">
      <c r="A1193" s="159"/>
      <c r="B1193" s="160" t="s">
        <v>2278</v>
      </c>
      <c r="C1193" s="161"/>
      <c r="D1193" s="162"/>
      <c r="E1193" s="166"/>
      <c r="F1193" s="167"/>
    </row>
    <row r="1194" spans="1:6" x14ac:dyDescent="0.2">
      <c r="A1194" s="159"/>
      <c r="B1194" s="160" t="s">
        <v>2279</v>
      </c>
      <c r="C1194" s="161"/>
      <c r="D1194" s="162"/>
      <c r="E1194" s="166"/>
      <c r="F1194" s="167"/>
    </row>
    <row r="1195" spans="1:6" x14ac:dyDescent="0.2">
      <c r="A1195" s="159"/>
      <c r="B1195" s="160" t="s">
        <v>2280</v>
      </c>
      <c r="C1195" s="161"/>
      <c r="D1195" s="162"/>
      <c r="E1195" s="166"/>
      <c r="F1195" s="167"/>
    </row>
    <row r="1196" spans="1:6" ht="10.5" customHeight="1" x14ac:dyDescent="0.2">
      <c r="A1196" s="159"/>
      <c r="B1196" s="160"/>
      <c r="C1196" s="161"/>
      <c r="D1196" s="162"/>
      <c r="E1196" s="166"/>
      <c r="F1196" s="167"/>
    </row>
    <row r="1197" spans="1:6" x14ac:dyDescent="0.2">
      <c r="A1197" s="159" t="s">
        <v>1547</v>
      </c>
      <c r="B1197" s="160" t="s">
        <v>2281</v>
      </c>
      <c r="C1197" s="161" t="s">
        <v>8</v>
      </c>
      <c r="D1197" s="162">
        <v>1</v>
      </c>
      <c r="E1197" s="166"/>
      <c r="F1197" s="167"/>
    </row>
    <row r="1198" spans="1:6" x14ac:dyDescent="0.2">
      <c r="A1198" s="159"/>
      <c r="B1198" s="160"/>
      <c r="C1198" s="161"/>
      <c r="D1198" s="162"/>
      <c r="E1198" s="166"/>
      <c r="F1198" s="167"/>
    </row>
    <row r="1199" spans="1:6" x14ac:dyDescent="0.2">
      <c r="A1199" s="159"/>
      <c r="B1199" s="160" t="s">
        <v>2282</v>
      </c>
      <c r="C1199" s="161"/>
      <c r="D1199" s="162"/>
      <c r="E1199" s="166"/>
      <c r="F1199" s="167"/>
    </row>
    <row r="1200" spans="1:6" x14ac:dyDescent="0.2">
      <c r="A1200" s="159"/>
      <c r="B1200" s="160" t="s">
        <v>2283</v>
      </c>
      <c r="C1200" s="161"/>
      <c r="D1200" s="162"/>
      <c r="E1200" s="166"/>
      <c r="F1200" s="167"/>
    </row>
    <row r="1201" spans="1:6" x14ac:dyDescent="0.2">
      <c r="A1201" s="159"/>
      <c r="B1201" s="160" t="s">
        <v>2284</v>
      </c>
      <c r="C1201" s="161"/>
      <c r="D1201" s="162"/>
      <c r="E1201" s="166"/>
      <c r="F1201" s="167"/>
    </row>
    <row r="1202" spans="1:6" x14ac:dyDescent="0.2">
      <c r="A1202" s="159"/>
      <c r="B1202" s="160" t="s">
        <v>2285</v>
      </c>
      <c r="C1202" s="161"/>
      <c r="D1202" s="162"/>
      <c r="E1202" s="166"/>
      <c r="F1202" s="167"/>
    </row>
    <row r="1203" spans="1:6" x14ac:dyDescent="0.2">
      <c r="A1203" s="159"/>
      <c r="B1203" s="160" t="s">
        <v>2286</v>
      </c>
      <c r="C1203" s="161"/>
      <c r="D1203" s="162"/>
      <c r="E1203" s="166"/>
      <c r="F1203" s="167"/>
    </row>
    <row r="1204" spans="1:6" x14ac:dyDescent="0.2">
      <c r="A1204" s="159"/>
      <c r="B1204" s="160" t="s">
        <v>2287</v>
      </c>
      <c r="C1204" s="161"/>
      <c r="D1204" s="162"/>
      <c r="E1204" s="166"/>
      <c r="F1204" s="167"/>
    </row>
    <row r="1205" spans="1:6" x14ac:dyDescent="0.2">
      <c r="A1205" s="159"/>
      <c r="B1205" s="160"/>
      <c r="C1205" s="161"/>
      <c r="D1205" s="162"/>
      <c r="E1205" s="166"/>
      <c r="F1205" s="167"/>
    </row>
    <row r="1206" spans="1:6" x14ac:dyDescent="0.2">
      <c r="A1206" s="159" t="s">
        <v>1554</v>
      </c>
      <c r="B1206" s="160" t="s">
        <v>2288</v>
      </c>
      <c r="C1206" s="161" t="s">
        <v>8</v>
      </c>
      <c r="D1206" s="162">
        <v>1</v>
      </c>
      <c r="E1206" s="166"/>
      <c r="F1206" s="167"/>
    </row>
    <row r="1207" spans="1:6" x14ac:dyDescent="0.2">
      <c r="A1207" s="159"/>
      <c r="B1207" s="160"/>
      <c r="C1207" s="161"/>
      <c r="D1207" s="162"/>
      <c r="E1207" s="166"/>
      <c r="F1207" s="167"/>
    </row>
    <row r="1208" spans="1:6" x14ac:dyDescent="0.2">
      <c r="A1208" s="159"/>
      <c r="B1208" s="160" t="s">
        <v>2282</v>
      </c>
      <c r="C1208" s="161"/>
      <c r="D1208" s="162"/>
      <c r="E1208" s="166"/>
      <c r="F1208" s="167"/>
    </row>
    <row r="1209" spans="1:6" x14ac:dyDescent="0.2">
      <c r="A1209" s="159"/>
      <c r="B1209" s="160" t="s">
        <v>2283</v>
      </c>
      <c r="C1209" s="161"/>
      <c r="D1209" s="162"/>
      <c r="E1209" s="166"/>
      <c r="F1209" s="167"/>
    </row>
    <row r="1210" spans="1:6" x14ac:dyDescent="0.2">
      <c r="A1210" s="159"/>
      <c r="B1210" s="160" t="s">
        <v>2289</v>
      </c>
      <c r="C1210" s="161"/>
      <c r="D1210" s="162"/>
      <c r="E1210" s="166"/>
      <c r="F1210" s="167"/>
    </row>
    <row r="1211" spans="1:6" x14ac:dyDescent="0.2">
      <c r="A1211" s="159"/>
      <c r="B1211" s="160" t="s">
        <v>2290</v>
      </c>
      <c r="C1211" s="161"/>
      <c r="D1211" s="162"/>
      <c r="E1211" s="166"/>
      <c r="F1211" s="167"/>
    </row>
    <row r="1212" spans="1:6" x14ac:dyDescent="0.2">
      <c r="A1212" s="159"/>
      <c r="B1212" s="160" t="s">
        <v>2291</v>
      </c>
      <c r="C1212" s="161"/>
      <c r="D1212" s="162"/>
      <c r="E1212" s="166"/>
      <c r="F1212" s="167"/>
    </row>
    <row r="1213" spans="1:6" x14ac:dyDescent="0.2">
      <c r="A1213" s="159"/>
      <c r="B1213" s="160"/>
      <c r="C1213" s="161"/>
      <c r="D1213" s="162"/>
      <c r="E1213" s="166"/>
      <c r="F1213" s="167"/>
    </row>
    <row r="1214" spans="1:6" ht="15.75" x14ac:dyDescent="0.25">
      <c r="A1214" s="159"/>
      <c r="B1214" s="160" t="s">
        <v>1540</v>
      </c>
      <c r="C1214" s="161"/>
      <c r="D1214" s="162"/>
      <c r="E1214" s="168" t="s">
        <v>23</v>
      </c>
      <c r="F1214" s="169">
        <v>0</v>
      </c>
    </row>
    <row r="1215" spans="1:6" ht="15.75" x14ac:dyDescent="0.25">
      <c r="A1215" s="159"/>
      <c r="B1215" s="165" t="s">
        <v>2292</v>
      </c>
      <c r="C1215" s="161"/>
      <c r="D1215" s="162"/>
      <c r="E1215" s="166"/>
      <c r="F1215" s="167"/>
    </row>
    <row r="1216" spans="1:6" x14ac:dyDescent="0.2">
      <c r="A1216" s="159"/>
      <c r="B1216" s="160"/>
      <c r="C1216" s="161"/>
      <c r="D1216" s="162"/>
      <c r="E1216" s="166"/>
      <c r="F1216" s="167"/>
    </row>
    <row r="1217" spans="1:6" x14ac:dyDescent="0.2">
      <c r="A1217" s="159" t="s">
        <v>1557</v>
      </c>
      <c r="B1217" s="160" t="s">
        <v>2293</v>
      </c>
      <c r="C1217" s="161" t="s">
        <v>8</v>
      </c>
      <c r="D1217" s="162">
        <v>1</v>
      </c>
      <c r="E1217" s="166"/>
      <c r="F1217" s="167"/>
    </row>
    <row r="1218" spans="1:6" x14ac:dyDescent="0.2">
      <c r="A1218" s="159"/>
      <c r="B1218" s="160" t="s">
        <v>2294</v>
      </c>
      <c r="C1218" s="161"/>
      <c r="D1218" s="162"/>
      <c r="E1218" s="166"/>
      <c r="F1218" s="167"/>
    </row>
    <row r="1219" spans="1:6" x14ac:dyDescent="0.2">
      <c r="A1219" s="159"/>
      <c r="B1219" s="160" t="s">
        <v>2295</v>
      </c>
      <c r="C1219" s="161"/>
      <c r="D1219" s="162"/>
      <c r="E1219" s="166"/>
      <c r="F1219" s="167"/>
    </row>
    <row r="1220" spans="1:6" x14ac:dyDescent="0.2">
      <c r="A1220" s="159"/>
      <c r="B1220" s="160"/>
      <c r="C1220" s="161"/>
      <c r="D1220" s="162"/>
      <c r="E1220" s="166"/>
      <c r="F1220" s="167"/>
    </row>
    <row r="1221" spans="1:6" ht="15.75" x14ac:dyDescent="0.25">
      <c r="A1221" s="159"/>
      <c r="B1221" s="165" t="s">
        <v>2296</v>
      </c>
      <c r="C1221" s="161"/>
      <c r="D1221" s="162"/>
      <c r="E1221" s="166"/>
      <c r="F1221" s="167"/>
    </row>
    <row r="1222" spans="1:6" x14ac:dyDescent="0.2">
      <c r="A1222" s="159"/>
      <c r="B1222" s="160"/>
      <c r="C1222" s="161"/>
      <c r="D1222" s="162"/>
      <c r="E1222" s="166"/>
      <c r="F1222" s="167"/>
    </row>
    <row r="1223" spans="1:6" x14ac:dyDescent="0.2">
      <c r="A1223" s="159" t="s">
        <v>1604</v>
      </c>
      <c r="B1223" s="160" t="s">
        <v>2297</v>
      </c>
      <c r="C1223" s="161" t="s">
        <v>8</v>
      </c>
      <c r="D1223" s="162">
        <v>1</v>
      </c>
      <c r="E1223" s="166"/>
      <c r="F1223" s="167"/>
    </row>
    <row r="1224" spans="1:6" x14ac:dyDescent="0.2">
      <c r="A1224" s="159"/>
      <c r="B1224" s="160" t="s">
        <v>2298</v>
      </c>
      <c r="C1224" s="161"/>
      <c r="D1224" s="162"/>
      <c r="E1224" s="166"/>
      <c r="F1224" s="167"/>
    </row>
    <row r="1225" spans="1:6" x14ac:dyDescent="0.2">
      <c r="A1225" s="159"/>
      <c r="B1225" s="160" t="s">
        <v>2299</v>
      </c>
      <c r="C1225" s="161"/>
      <c r="D1225" s="162"/>
      <c r="E1225" s="166"/>
      <c r="F1225" s="167"/>
    </row>
    <row r="1226" spans="1:6" x14ac:dyDescent="0.2">
      <c r="A1226" s="159"/>
      <c r="B1226" s="160" t="s">
        <v>2300</v>
      </c>
      <c r="C1226" s="161"/>
      <c r="D1226" s="162"/>
      <c r="E1226" s="166"/>
      <c r="F1226" s="167"/>
    </row>
    <row r="1227" spans="1:6" x14ac:dyDescent="0.2">
      <c r="A1227" s="159"/>
      <c r="B1227" s="160"/>
      <c r="C1227" s="161"/>
      <c r="D1227" s="162"/>
      <c r="E1227" s="166"/>
      <c r="F1227" s="167"/>
    </row>
    <row r="1228" spans="1:6" x14ac:dyDescent="0.2">
      <c r="A1228" s="159"/>
      <c r="B1228" s="160" t="s">
        <v>2301</v>
      </c>
      <c r="C1228" s="161"/>
      <c r="D1228" s="162"/>
      <c r="E1228" s="166"/>
      <c r="F1228" s="167"/>
    </row>
    <row r="1229" spans="1:6" x14ac:dyDescent="0.2">
      <c r="A1229" s="159"/>
      <c r="B1229" s="160" t="s">
        <v>2302</v>
      </c>
      <c r="C1229" s="161"/>
      <c r="D1229" s="162"/>
      <c r="E1229" s="166"/>
      <c r="F1229" s="167"/>
    </row>
    <row r="1230" spans="1:6" x14ac:dyDescent="0.2">
      <c r="A1230" s="159"/>
      <c r="B1230" s="160" t="s">
        <v>2303</v>
      </c>
      <c r="C1230" s="161"/>
      <c r="D1230" s="162"/>
      <c r="E1230" s="166"/>
      <c r="F1230" s="167"/>
    </row>
    <row r="1231" spans="1:6" x14ac:dyDescent="0.2">
      <c r="A1231" s="159"/>
      <c r="B1231" s="160" t="s">
        <v>2304</v>
      </c>
      <c r="C1231" s="161"/>
      <c r="D1231" s="162"/>
      <c r="E1231" s="166"/>
      <c r="F1231" s="167"/>
    </row>
    <row r="1232" spans="1:6" x14ac:dyDescent="0.2">
      <c r="A1232" s="159"/>
      <c r="B1232" s="160"/>
      <c r="C1232" s="161"/>
      <c r="D1232" s="162"/>
      <c r="E1232" s="166"/>
      <c r="F1232" s="167"/>
    </row>
    <row r="1233" spans="1:6" x14ac:dyDescent="0.2">
      <c r="A1233" s="159"/>
      <c r="B1233" s="160" t="s">
        <v>2305</v>
      </c>
      <c r="C1233" s="161"/>
      <c r="D1233" s="162"/>
      <c r="E1233" s="166"/>
      <c r="F1233" s="167"/>
    </row>
    <row r="1234" spans="1:6" x14ac:dyDescent="0.2">
      <c r="A1234" s="159"/>
      <c r="B1234" s="160" t="s">
        <v>2306</v>
      </c>
      <c r="C1234" s="161"/>
      <c r="D1234" s="162"/>
      <c r="E1234" s="166"/>
      <c r="F1234" s="167"/>
    </row>
    <row r="1235" spans="1:6" x14ac:dyDescent="0.2">
      <c r="A1235" s="159"/>
      <c r="B1235" s="160" t="s">
        <v>2307</v>
      </c>
      <c r="C1235" s="161"/>
      <c r="D1235" s="162"/>
      <c r="E1235" s="166"/>
      <c r="F1235" s="167"/>
    </row>
    <row r="1236" spans="1:6" x14ac:dyDescent="0.2">
      <c r="A1236" s="159"/>
      <c r="B1236" s="160"/>
      <c r="C1236" s="161"/>
      <c r="D1236" s="162"/>
      <c r="E1236" s="166"/>
      <c r="F1236" s="167"/>
    </row>
    <row r="1237" spans="1:6" ht="15.75" x14ac:dyDescent="0.25">
      <c r="A1237" s="159"/>
      <c r="B1237" s="165" t="s">
        <v>1764</v>
      </c>
      <c r="C1237" s="161"/>
      <c r="D1237" s="162"/>
      <c r="E1237" s="166"/>
      <c r="F1237" s="167"/>
    </row>
    <row r="1238" spans="1:6" x14ac:dyDescent="0.2">
      <c r="A1238" s="159"/>
      <c r="B1238" s="160"/>
      <c r="C1238" s="161"/>
      <c r="D1238" s="162"/>
      <c r="E1238" s="166"/>
      <c r="F1238" s="167"/>
    </row>
    <row r="1239" spans="1:6" ht="15.75" x14ac:dyDescent="0.25">
      <c r="A1239" s="159"/>
      <c r="B1239" s="165" t="s">
        <v>2308</v>
      </c>
      <c r="C1239" s="161"/>
      <c r="D1239" s="162"/>
      <c r="E1239" s="166"/>
      <c r="F1239" s="167"/>
    </row>
    <row r="1240" spans="1:6" x14ac:dyDescent="0.2">
      <c r="A1240" s="159"/>
      <c r="B1240" s="160"/>
      <c r="C1240" s="161"/>
      <c r="D1240" s="162"/>
      <c r="E1240" s="166"/>
      <c r="F1240" s="167"/>
    </row>
    <row r="1241" spans="1:6" x14ac:dyDescent="0.2">
      <c r="A1241" s="159" t="s">
        <v>1561</v>
      </c>
      <c r="B1241" s="160" t="s">
        <v>2309</v>
      </c>
      <c r="C1241" s="161" t="s">
        <v>8</v>
      </c>
      <c r="D1241" s="162">
        <v>1</v>
      </c>
      <c r="E1241" s="166"/>
      <c r="F1241" s="167"/>
    </row>
    <row r="1242" spans="1:6" x14ac:dyDescent="0.2">
      <c r="A1242" s="159"/>
      <c r="B1242" s="160" t="s">
        <v>2310</v>
      </c>
      <c r="C1242" s="161"/>
      <c r="D1242" s="162"/>
      <c r="E1242" s="166"/>
      <c r="F1242" s="167"/>
    </row>
    <row r="1243" spans="1:6" x14ac:dyDescent="0.2">
      <c r="A1243" s="159"/>
      <c r="B1243" s="160" t="s">
        <v>2311</v>
      </c>
      <c r="C1243" s="161"/>
      <c r="D1243" s="162"/>
      <c r="E1243" s="166"/>
      <c r="F1243" s="167"/>
    </row>
    <row r="1244" spans="1:6" x14ac:dyDescent="0.2">
      <c r="A1244" s="159"/>
      <c r="B1244" s="160" t="s">
        <v>2312</v>
      </c>
      <c r="C1244" s="161"/>
      <c r="D1244" s="162"/>
      <c r="E1244" s="166"/>
      <c r="F1244" s="167"/>
    </row>
    <row r="1245" spans="1:6" x14ac:dyDescent="0.2">
      <c r="A1245" s="159"/>
      <c r="B1245" s="160"/>
      <c r="C1245" s="161"/>
      <c r="D1245" s="162"/>
      <c r="E1245" s="166"/>
      <c r="F1245" s="167"/>
    </row>
    <row r="1246" spans="1:6" x14ac:dyDescent="0.2">
      <c r="A1246" s="159"/>
      <c r="B1246" s="160" t="s">
        <v>2313</v>
      </c>
      <c r="C1246" s="161"/>
      <c r="D1246" s="162"/>
      <c r="E1246" s="166"/>
      <c r="F1246" s="167"/>
    </row>
    <row r="1247" spans="1:6" x14ac:dyDescent="0.2">
      <c r="A1247" s="159"/>
      <c r="B1247" s="160" t="s">
        <v>2314</v>
      </c>
      <c r="C1247" s="161"/>
      <c r="D1247" s="162"/>
      <c r="E1247" s="166"/>
      <c r="F1247" s="167"/>
    </row>
    <row r="1248" spans="1:6" x14ac:dyDescent="0.2">
      <c r="A1248" s="159"/>
      <c r="B1248" s="160" t="s">
        <v>2315</v>
      </c>
      <c r="C1248" s="161"/>
      <c r="D1248" s="162"/>
      <c r="E1248" s="166"/>
      <c r="F1248" s="167"/>
    </row>
    <row r="1249" spans="1:6" x14ac:dyDescent="0.2">
      <c r="A1249" s="159"/>
      <c r="B1249" s="160"/>
      <c r="C1249" s="161"/>
      <c r="D1249" s="162"/>
      <c r="E1249" s="166"/>
      <c r="F1249" s="167"/>
    </row>
    <row r="1250" spans="1:6" x14ac:dyDescent="0.2">
      <c r="A1250" s="159"/>
      <c r="B1250" s="160"/>
      <c r="C1250" s="161"/>
      <c r="D1250" s="162"/>
      <c r="E1250" s="166"/>
      <c r="F1250" s="167"/>
    </row>
    <row r="1251" spans="1:6" x14ac:dyDescent="0.2">
      <c r="A1251" s="159"/>
      <c r="B1251" s="160"/>
      <c r="C1251" s="161"/>
      <c r="D1251" s="162"/>
      <c r="E1251" s="166"/>
      <c r="F1251" s="167"/>
    </row>
    <row r="1252" spans="1:6" x14ac:dyDescent="0.2">
      <c r="A1252" s="159"/>
      <c r="B1252" s="160"/>
      <c r="C1252" s="161"/>
      <c r="D1252" s="162"/>
      <c r="E1252" s="166"/>
      <c r="F1252" s="167"/>
    </row>
    <row r="1253" spans="1:6" x14ac:dyDescent="0.2">
      <c r="A1253" s="159"/>
      <c r="B1253" s="160"/>
      <c r="C1253" s="161"/>
      <c r="D1253" s="162"/>
      <c r="E1253" s="166"/>
      <c r="F1253" s="167"/>
    </row>
    <row r="1254" spans="1:6" x14ac:dyDescent="0.2">
      <c r="A1254" s="159"/>
      <c r="B1254" s="160"/>
      <c r="C1254" s="161"/>
      <c r="D1254" s="162"/>
      <c r="E1254" s="166"/>
      <c r="F1254" s="167"/>
    </row>
    <row r="1255" spans="1:6" x14ac:dyDescent="0.2">
      <c r="A1255" s="159"/>
      <c r="B1255" s="160"/>
      <c r="C1255" s="161"/>
      <c r="D1255" s="162"/>
      <c r="E1255" s="166"/>
      <c r="F1255" s="167"/>
    </row>
    <row r="1256" spans="1:6" x14ac:dyDescent="0.2">
      <c r="A1256" s="159"/>
      <c r="B1256" s="160"/>
      <c r="C1256" s="161"/>
      <c r="D1256" s="162"/>
      <c r="E1256" s="166"/>
      <c r="F1256" s="167"/>
    </row>
    <row r="1257" spans="1:6" x14ac:dyDescent="0.2">
      <c r="A1257" s="159"/>
      <c r="B1257" s="160"/>
      <c r="C1257" s="161"/>
      <c r="D1257" s="162"/>
      <c r="E1257" s="166"/>
      <c r="F1257" s="167"/>
    </row>
    <row r="1258" spans="1:6" x14ac:dyDescent="0.2">
      <c r="A1258" s="159"/>
      <c r="B1258" s="160"/>
      <c r="C1258" s="161"/>
      <c r="D1258" s="162"/>
      <c r="E1258" s="166"/>
      <c r="F1258" s="167"/>
    </row>
    <row r="1259" spans="1:6" x14ac:dyDescent="0.2">
      <c r="A1259" s="159"/>
      <c r="B1259" s="160"/>
      <c r="C1259" s="161"/>
      <c r="D1259" s="162"/>
      <c r="E1259" s="166"/>
      <c r="F1259" s="167"/>
    </row>
    <row r="1260" spans="1:6" x14ac:dyDescent="0.2">
      <c r="A1260" s="159"/>
      <c r="B1260" s="160"/>
      <c r="C1260" s="161"/>
      <c r="D1260" s="162"/>
      <c r="E1260" s="166"/>
      <c r="F1260" s="167"/>
    </row>
    <row r="1261" spans="1:6" ht="15.75" x14ac:dyDescent="0.25">
      <c r="A1261" s="159"/>
      <c r="B1261" s="160" t="s">
        <v>1540</v>
      </c>
      <c r="C1261" s="161"/>
      <c r="D1261" s="162"/>
      <c r="E1261" s="168" t="s">
        <v>23</v>
      </c>
      <c r="F1261" s="169">
        <v>0</v>
      </c>
    </row>
    <row r="1262" spans="1:6" ht="15.75" x14ac:dyDescent="0.25">
      <c r="A1262" s="159"/>
      <c r="B1262" s="165" t="s">
        <v>1826</v>
      </c>
      <c r="C1262" s="161"/>
      <c r="D1262" s="162"/>
      <c r="E1262" s="166"/>
      <c r="F1262" s="167"/>
    </row>
    <row r="1263" spans="1:6" x14ac:dyDescent="0.2">
      <c r="A1263" s="159"/>
      <c r="B1263" s="160"/>
      <c r="C1263" s="161"/>
      <c r="D1263" s="162"/>
      <c r="E1263" s="166"/>
      <c r="F1263" s="167"/>
    </row>
    <row r="1264" spans="1:6" ht="15.75" x14ac:dyDescent="0.25">
      <c r="A1264" s="159"/>
      <c r="B1264" s="165" t="s">
        <v>2316</v>
      </c>
      <c r="C1264" s="161"/>
      <c r="D1264" s="162"/>
      <c r="E1264" s="166"/>
      <c r="F1264" s="167"/>
    </row>
    <row r="1265" spans="1:6" ht="15.75" x14ac:dyDescent="0.25">
      <c r="A1265" s="159"/>
      <c r="B1265" s="165" t="s">
        <v>2317</v>
      </c>
      <c r="C1265" s="161"/>
      <c r="D1265" s="162"/>
      <c r="E1265" s="166"/>
      <c r="F1265" s="167"/>
    </row>
    <row r="1266" spans="1:6" x14ac:dyDescent="0.2">
      <c r="A1266" s="159"/>
      <c r="B1266" s="160"/>
      <c r="C1266" s="161"/>
      <c r="D1266" s="162"/>
      <c r="E1266" s="166"/>
      <c r="F1266" s="167"/>
    </row>
    <row r="1267" spans="1:6" x14ac:dyDescent="0.2">
      <c r="A1267" s="159" t="s">
        <v>1544</v>
      </c>
      <c r="B1267" s="160" t="s">
        <v>2318</v>
      </c>
      <c r="C1267" s="161" t="s">
        <v>8</v>
      </c>
      <c r="D1267" s="162">
        <v>1</v>
      </c>
      <c r="E1267" s="166"/>
      <c r="F1267" s="167"/>
    </row>
    <row r="1268" spans="1:6" x14ac:dyDescent="0.2">
      <c r="A1268" s="159"/>
      <c r="B1268" s="160" t="s">
        <v>2319</v>
      </c>
      <c r="C1268" s="161"/>
      <c r="D1268" s="162"/>
      <c r="E1268" s="166"/>
      <c r="F1268" s="167"/>
    </row>
    <row r="1269" spans="1:6" x14ac:dyDescent="0.2">
      <c r="A1269" s="159"/>
      <c r="B1269" s="160" t="s">
        <v>2320</v>
      </c>
      <c r="C1269" s="161"/>
      <c r="D1269" s="162"/>
      <c r="E1269" s="166"/>
      <c r="F1269" s="167"/>
    </row>
    <row r="1270" spans="1:6" x14ac:dyDescent="0.2">
      <c r="A1270" s="159"/>
      <c r="B1270" s="160" t="s">
        <v>2321</v>
      </c>
      <c r="C1270" s="161"/>
      <c r="D1270" s="162"/>
      <c r="E1270" s="166"/>
      <c r="F1270" s="167"/>
    </row>
    <row r="1271" spans="1:6" x14ac:dyDescent="0.2">
      <c r="A1271" s="159"/>
      <c r="B1271" s="160" t="s">
        <v>2322</v>
      </c>
      <c r="C1271" s="161"/>
      <c r="D1271" s="162"/>
      <c r="E1271" s="166"/>
      <c r="F1271" s="167"/>
    </row>
    <row r="1272" spans="1:6" x14ac:dyDescent="0.2">
      <c r="A1272" s="159"/>
      <c r="B1272" s="160" t="s">
        <v>2323</v>
      </c>
      <c r="C1272" s="161"/>
      <c r="D1272" s="162"/>
      <c r="E1272" s="166"/>
      <c r="F1272" s="167"/>
    </row>
    <row r="1273" spans="1:6" x14ac:dyDescent="0.2">
      <c r="A1273" s="159"/>
      <c r="B1273" s="160" t="s">
        <v>2324</v>
      </c>
      <c r="C1273" s="161"/>
      <c r="D1273" s="162"/>
      <c r="E1273" s="166"/>
      <c r="F1273" s="167"/>
    </row>
    <row r="1274" spans="1:6" x14ac:dyDescent="0.2">
      <c r="A1274" s="159"/>
      <c r="B1274" s="160" t="s">
        <v>2325</v>
      </c>
      <c r="C1274" s="161"/>
      <c r="D1274" s="162"/>
      <c r="E1274" s="166"/>
      <c r="F1274" s="167"/>
    </row>
    <row r="1275" spans="1:6" x14ac:dyDescent="0.2">
      <c r="A1275" s="159"/>
      <c r="B1275" s="160" t="s">
        <v>2326</v>
      </c>
      <c r="C1275" s="161"/>
      <c r="D1275" s="162"/>
      <c r="E1275" s="166"/>
      <c r="F1275" s="167"/>
    </row>
    <row r="1276" spans="1:6" x14ac:dyDescent="0.2">
      <c r="A1276" s="159"/>
      <c r="B1276" s="160" t="s">
        <v>2327</v>
      </c>
      <c r="C1276" s="161"/>
      <c r="D1276" s="162"/>
      <c r="E1276" s="166"/>
      <c r="F1276" s="167"/>
    </row>
    <row r="1277" spans="1:6" x14ac:dyDescent="0.2">
      <c r="A1277" s="159"/>
      <c r="B1277" s="160"/>
      <c r="C1277" s="161"/>
      <c r="D1277" s="162"/>
      <c r="E1277" s="166"/>
      <c r="F1277" s="167"/>
    </row>
    <row r="1278" spans="1:6" ht="15.75" x14ac:dyDescent="0.25">
      <c r="A1278" s="159"/>
      <c r="B1278" s="165" t="s">
        <v>2052</v>
      </c>
      <c r="C1278" s="161"/>
      <c r="D1278" s="162"/>
      <c r="E1278" s="166"/>
      <c r="F1278" s="167"/>
    </row>
    <row r="1279" spans="1:6" x14ac:dyDescent="0.2">
      <c r="A1279" s="159"/>
      <c r="B1279" s="160"/>
      <c r="C1279" s="161"/>
      <c r="D1279" s="162"/>
      <c r="E1279" s="166"/>
      <c r="F1279" s="167"/>
    </row>
    <row r="1280" spans="1:6" x14ac:dyDescent="0.2">
      <c r="A1280" s="159" t="s">
        <v>1547</v>
      </c>
      <c r="B1280" s="160" t="s">
        <v>2328</v>
      </c>
      <c r="C1280" s="161" t="s">
        <v>8</v>
      </c>
      <c r="D1280" s="162">
        <v>1</v>
      </c>
      <c r="E1280" s="166"/>
      <c r="F1280" s="167"/>
    </row>
    <row r="1281" spans="1:6" x14ac:dyDescent="0.2">
      <c r="A1281" s="159"/>
      <c r="B1281" s="160"/>
      <c r="C1281" s="161"/>
      <c r="D1281" s="162"/>
      <c r="E1281" s="166"/>
      <c r="F1281" s="167"/>
    </row>
    <row r="1282" spans="1:6" x14ac:dyDescent="0.2">
      <c r="A1282" s="159"/>
      <c r="B1282" s="160" t="s">
        <v>2329</v>
      </c>
      <c r="C1282" s="161"/>
      <c r="D1282" s="162"/>
      <c r="E1282" s="166"/>
      <c r="F1282" s="167"/>
    </row>
    <row r="1283" spans="1:6" x14ac:dyDescent="0.2">
      <c r="A1283" s="159"/>
      <c r="B1283" s="160" t="s">
        <v>2330</v>
      </c>
      <c r="C1283" s="161"/>
      <c r="D1283" s="162"/>
      <c r="E1283" s="166"/>
      <c r="F1283" s="167"/>
    </row>
    <row r="1284" spans="1:6" x14ac:dyDescent="0.2">
      <c r="A1284" s="159"/>
      <c r="B1284" s="160" t="s">
        <v>2331</v>
      </c>
      <c r="C1284" s="161"/>
      <c r="D1284" s="162"/>
      <c r="E1284" s="166"/>
      <c r="F1284" s="167"/>
    </row>
    <row r="1285" spans="1:6" x14ac:dyDescent="0.2">
      <c r="A1285" s="159"/>
      <c r="B1285" s="160" t="s">
        <v>2332</v>
      </c>
      <c r="C1285" s="161"/>
      <c r="D1285" s="162"/>
      <c r="E1285" s="166"/>
      <c r="F1285" s="167"/>
    </row>
    <row r="1286" spans="1:6" x14ac:dyDescent="0.2">
      <c r="A1286" s="159"/>
      <c r="B1286" s="160"/>
      <c r="C1286" s="161"/>
      <c r="D1286" s="162"/>
      <c r="E1286" s="166"/>
      <c r="F1286" s="167"/>
    </row>
    <row r="1287" spans="1:6" x14ac:dyDescent="0.2">
      <c r="A1287" s="159"/>
      <c r="B1287" s="160" t="s">
        <v>2333</v>
      </c>
      <c r="C1287" s="161"/>
      <c r="D1287" s="162"/>
      <c r="E1287" s="166"/>
      <c r="F1287" s="167"/>
    </row>
    <row r="1288" spans="1:6" x14ac:dyDescent="0.2">
      <c r="A1288" s="159"/>
      <c r="B1288" s="160" t="s">
        <v>2334</v>
      </c>
      <c r="C1288" s="161"/>
      <c r="D1288" s="162"/>
      <c r="E1288" s="166"/>
      <c r="F1288" s="167"/>
    </row>
    <row r="1289" spans="1:6" x14ac:dyDescent="0.2">
      <c r="A1289" s="159"/>
      <c r="B1289" s="160" t="s">
        <v>2335</v>
      </c>
      <c r="C1289" s="161"/>
      <c r="D1289" s="162"/>
      <c r="E1289" s="166"/>
      <c r="F1289" s="167"/>
    </row>
    <row r="1290" spans="1:6" x14ac:dyDescent="0.2">
      <c r="A1290" s="159"/>
      <c r="B1290" s="160" t="s">
        <v>2336</v>
      </c>
      <c r="C1290" s="161"/>
      <c r="D1290" s="162"/>
      <c r="E1290" s="166"/>
      <c r="F1290" s="167"/>
    </row>
    <row r="1291" spans="1:6" x14ac:dyDescent="0.2">
      <c r="A1291" s="159"/>
      <c r="B1291" s="160"/>
      <c r="C1291" s="161"/>
      <c r="D1291" s="162"/>
      <c r="E1291" s="166"/>
      <c r="F1291" s="167"/>
    </row>
    <row r="1292" spans="1:6" ht="15.75" x14ac:dyDescent="0.25">
      <c r="A1292" s="159"/>
      <c r="B1292" s="165" t="s">
        <v>2337</v>
      </c>
      <c r="C1292" s="161"/>
      <c r="D1292" s="162"/>
      <c r="E1292" s="166"/>
      <c r="F1292" s="167"/>
    </row>
    <row r="1293" spans="1:6" x14ac:dyDescent="0.2">
      <c r="A1293" s="159"/>
      <c r="B1293" s="160"/>
      <c r="C1293" s="161"/>
      <c r="D1293" s="162"/>
      <c r="E1293" s="166"/>
      <c r="F1293" s="167"/>
    </row>
    <row r="1294" spans="1:6" x14ac:dyDescent="0.2">
      <c r="A1294" s="159" t="s">
        <v>1554</v>
      </c>
      <c r="B1294" s="160" t="s">
        <v>2338</v>
      </c>
      <c r="C1294" s="161" t="s">
        <v>8</v>
      </c>
      <c r="D1294" s="162">
        <v>1</v>
      </c>
      <c r="E1294" s="166"/>
      <c r="F1294" s="167"/>
    </row>
    <row r="1295" spans="1:6" x14ac:dyDescent="0.2">
      <c r="A1295" s="159"/>
      <c r="B1295" s="160" t="s">
        <v>2339</v>
      </c>
      <c r="C1295" s="161"/>
      <c r="D1295" s="162"/>
      <c r="E1295" s="166"/>
      <c r="F1295" s="167"/>
    </row>
    <row r="1296" spans="1:6" x14ac:dyDescent="0.2">
      <c r="A1296" s="159"/>
      <c r="B1296" s="160" t="s">
        <v>2340</v>
      </c>
      <c r="C1296" s="161"/>
      <c r="D1296" s="162"/>
      <c r="E1296" s="166"/>
      <c r="F1296" s="167"/>
    </row>
    <row r="1297" spans="1:6" x14ac:dyDescent="0.2">
      <c r="A1297" s="159"/>
      <c r="B1297" s="160" t="s">
        <v>2341</v>
      </c>
      <c r="C1297" s="161"/>
      <c r="D1297" s="162"/>
      <c r="E1297" s="166"/>
      <c r="F1297" s="167"/>
    </row>
    <row r="1298" spans="1:6" x14ac:dyDescent="0.2">
      <c r="A1298" s="159"/>
      <c r="B1298" s="160"/>
      <c r="C1298" s="161"/>
      <c r="D1298" s="162"/>
      <c r="E1298" s="166"/>
      <c r="F1298" s="167"/>
    </row>
    <row r="1299" spans="1:6" x14ac:dyDescent="0.2">
      <c r="A1299" s="159"/>
      <c r="B1299" s="160"/>
      <c r="C1299" s="161"/>
      <c r="D1299" s="162"/>
      <c r="E1299" s="166"/>
      <c r="F1299" s="167"/>
    </row>
    <row r="1300" spans="1:6" x14ac:dyDescent="0.2">
      <c r="A1300" s="159"/>
      <c r="B1300" s="160"/>
      <c r="C1300" s="161"/>
      <c r="D1300" s="162"/>
      <c r="E1300" s="166"/>
      <c r="F1300" s="167"/>
    </row>
    <row r="1301" spans="1:6" x14ac:dyDescent="0.2">
      <c r="A1301" s="159"/>
      <c r="B1301" s="160"/>
      <c r="C1301" s="161"/>
      <c r="D1301" s="162"/>
      <c r="E1301" s="166"/>
      <c r="F1301" s="167"/>
    </row>
    <row r="1302" spans="1:6" x14ac:dyDescent="0.2">
      <c r="A1302" s="159"/>
      <c r="B1302" s="160"/>
      <c r="C1302" s="161"/>
      <c r="D1302" s="162"/>
      <c r="E1302" s="166"/>
      <c r="F1302" s="167"/>
    </row>
    <row r="1303" spans="1:6" x14ac:dyDescent="0.2">
      <c r="A1303" s="159"/>
      <c r="B1303" s="160"/>
      <c r="C1303" s="161"/>
      <c r="D1303" s="162"/>
      <c r="E1303" s="166"/>
      <c r="F1303" s="167"/>
    </row>
    <row r="1304" spans="1:6" x14ac:dyDescent="0.2">
      <c r="A1304" s="159"/>
      <c r="B1304" s="160"/>
      <c r="C1304" s="161"/>
      <c r="D1304" s="162"/>
      <c r="E1304" s="166"/>
      <c r="F1304" s="167"/>
    </row>
    <row r="1305" spans="1:6" x14ac:dyDescent="0.2">
      <c r="A1305" s="159"/>
      <c r="B1305" s="160"/>
      <c r="C1305" s="161"/>
      <c r="D1305" s="162"/>
      <c r="E1305" s="166"/>
      <c r="F1305" s="167"/>
    </row>
    <row r="1306" spans="1:6" x14ac:dyDescent="0.2">
      <c r="A1306" s="159"/>
      <c r="B1306" s="160"/>
      <c r="C1306" s="161"/>
      <c r="D1306" s="162"/>
      <c r="E1306" s="166"/>
      <c r="F1306" s="167"/>
    </row>
    <row r="1307" spans="1:6" x14ac:dyDescent="0.2">
      <c r="A1307" s="159"/>
      <c r="B1307" s="160"/>
      <c r="C1307" s="161"/>
      <c r="D1307" s="162"/>
      <c r="E1307" s="166"/>
      <c r="F1307" s="167"/>
    </row>
    <row r="1308" spans="1:6" ht="15.75" x14ac:dyDescent="0.25">
      <c r="A1308" s="159"/>
      <c r="B1308" s="160" t="s">
        <v>1540</v>
      </c>
      <c r="C1308" s="161"/>
      <c r="D1308" s="162"/>
      <c r="E1308" s="168" t="s">
        <v>23</v>
      </c>
      <c r="F1308" s="169">
        <v>0</v>
      </c>
    </row>
    <row r="1309" spans="1:6" ht="15.75" x14ac:dyDescent="0.25">
      <c r="A1309" s="159"/>
      <c r="B1309" s="165" t="s">
        <v>2342</v>
      </c>
      <c r="C1309" s="161"/>
      <c r="D1309" s="162"/>
      <c r="E1309" s="166"/>
      <c r="F1309" s="167"/>
    </row>
    <row r="1310" spans="1:6" x14ac:dyDescent="0.2">
      <c r="A1310" s="159"/>
      <c r="B1310" s="160"/>
      <c r="C1310" s="161"/>
      <c r="D1310" s="162"/>
      <c r="E1310" s="166"/>
      <c r="F1310" s="167"/>
    </row>
    <row r="1311" spans="1:6" x14ac:dyDescent="0.2">
      <c r="A1311" s="159" t="s">
        <v>1557</v>
      </c>
      <c r="B1311" s="160" t="s">
        <v>2343</v>
      </c>
      <c r="C1311" s="161" t="s">
        <v>8</v>
      </c>
      <c r="D1311" s="162">
        <v>1</v>
      </c>
      <c r="E1311" s="166"/>
      <c r="F1311" s="167"/>
    </row>
    <row r="1312" spans="1:6" x14ac:dyDescent="0.2">
      <c r="A1312" s="159"/>
      <c r="B1312" s="160" t="s">
        <v>2344</v>
      </c>
      <c r="C1312" s="161"/>
      <c r="D1312" s="162"/>
      <c r="E1312" s="166"/>
      <c r="F1312" s="167"/>
    </row>
    <row r="1313" spans="1:6" x14ac:dyDescent="0.2">
      <c r="A1313" s="159"/>
      <c r="B1313" s="160" t="s">
        <v>2345</v>
      </c>
      <c r="C1313" s="161"/>
      <c r="D1313" s="162"/>
      <c r="E1313" s="166"/>
      <c r="F1313" s="167"/>
    </row>
    <row r="1314" spans="1:6" x14ac:dyDescent="0.2">
      <c r="A1314" s="159"/>
      <c r="B1314" s="160" t="s">
        <v>2346</v>
      </c>
      <c r="C1314" s="161"/>
      <c r="D1314" s="162"/>
      <c r="E1314" s="166"/>
      <c r="F1314" s="167"/>
    </row>
    <row r="1315" spans="1:6" x14ac:dyDescent="0.2">
      <c r="A1315" s="159"/>
      <c r="B1315" s="160" t="s">
        <v>2347</v>
      </c>
      <c r="C1315" s="161"/>
      <c r="D1315" s="162"/>
      <c r="E1315" s="166"/>
      <c r="F1315" s="167"/>
    </row>
    <row r="1316" spans="1:6" x14ac:dyDescent="0.2">
      <c r="A1316" s="159"/>
      <c r="B1316" s="160" t="s">
        <v>2348</v>
      </c>
      <c r="C1316" s="161"/>
      <c r="D1316" s="162"/>
      <c r="E1316" s="166"/>
      <c r="F1316" s="167"/>
    </row>
    <row r="1317" spans="1:6" x14ac:dyDescent="0.2">
      <c r="A1317" s="159"/>
      <c r="B1317" s="160" t="s">
        <v>2349</v>
      </c>
      <c r="C1317" s="161"/>
      <c r="D1317" s="162"/>
      <c r="E1317" s="166"/>
      <c r="F1317" s="167"/>
    </row>
    <row r="1318" spans="1:6" x14ac:dyDescent="0.2">
      <c r="A1318" s="159"/>
      <c r="B1318" s="160" t="s">
        <v>2350</v>
      </c>
      <c r="C1318" s="161"/>
      <c r="D1318" s="162"/>
      <c r="E1318" s="166"/>
      <c r="F1318" s="167"/>
    </row>
    <row r="1319" spans="1:6" x14ac:dyDescent="0.2">
      <c r="A1319" s="159"/>
      <c r="B1319" s="160"/>
      <c r="C1319" s="161"/>
      <c r="D1319" s="162"/>
      <c r="E1319" s="166"/>
      <c r="F1319" s="167"/>
    </row>
    <row r="1320" spans="1:6" ht="15.75" x14ac:dyDescent="0.25">
      <c r="A1320" s="159"/>
      <c r="B1320" s="165" t="s">
        <v>2351</v>
      </c>
      <c r="C1320" s="161"/>
      <c r="D1320" s="162"/>
      <c r="E1320" s="166"/>
      <c r="F1320" s="167"/>
    </row>
    <row r="1321" spans="1:6" x14ac:dyDescent="0.2">
      <c r="A1321" s="159"/>
      <c r="B1321" s="160"/>
      <c r="C1321" s="161"/>
      <c r="D1321" s="162"/>
      <c r="E1321" s="166"/>
      <c r="F1321" s="167"/>
    </row>
    <row r="1322" spans="1:6" x14ac:dyDescent="0.2">
      <c r="A1322" s="159" t="s">
        <v>1604</v>
      </c>
      <c r="B1322" s="160" t="s">
        <v>2352</v>
      </c>
      <c r="C1322" s="161" t="s">
        <v>8</v>
      </c>
      <c r="D1322" s="162">
        <v>1</v>
      </c>
      <c r="E1322" s="166"/>
      <c r="F1322" s="167"/>
    </row>
    <row r="1323" spans="1:6" x14ac:dyDescent="0.2">
      <c r="A1323" s="159"/>
      <c r="B1323" s="160" t="s">
        <v>2353</v>
      </c>
      <c r="C1323" s="161"/>
      <c r="D1323" s="162"/>
      <c r="E1323" s="166"/>
      <c r="F1323" s="167"/>
    </row>
    <row r="1324" spans="1:6" x14ac:dyDescent="0.2">
      <c r="A1324" s="159"/>
      <c r="B1324" s="160" t="s">
        <v>2354</v>
      </c>
      <c r="C1324" s="161"/>
      <c r="D1324" s="162"/>
      <c r="E1324" s="166"/>
      <c r="F1324" s="167"/>
    </row>
    <row r="1325" spans="1:6" x14ac:dyDescent="0.2">
      <c r="A1325" s="159"/>
      <c r="B1325" s="160" t="s">
        <v>2355</v>
      </c>
      <c r="C1325" s="161"/>
      <c r="D1325" s="162"/>
      <c r="E1325" s="166"/>
      <c r="F1325" s="167"/>
    </row>
    <row r="1326" spans="1:6" x14ac:dyDescent="0.2">
      <c r="A1326" s="159"/>
      <c r="B1326" s="160"/>
      <c r="C1326" s="161"/>
      <c r="D1326" s="162"/>
      <c r="E1326" s="166"/>
      <c r="F1326" s="167"/>
    </row>
    <row r="1327" spans="1:6" ht="15.75" x14ac:dyDescent="0.25">
      <c r="A1327" s="159"/>
      <c r="B1327" s="165" t="s">
        <v>2356</v>
      </c>
      <c r="C1327" s="161"/>
      <c r="D1327" s="162"/>
      <c r="E1327" s="166"/>
      <c r="F1327" s="167"/>
    </row>
    <row r="1328" spans="1:6" x14ac:dyDescent="0.2">
      <c r="A1328" s="159"/>
      <c r="B1328" s="160"/>
      <c r="C1328" s="161"/>
      <c r="D1328" s="162"/>
      <c r="E1328" s="166"/>
      <c r="F1328" s="167"/>
    </row>
    <row r="1329" spans="1:6" x14ac:dyDescent="0.2">
      <c r="A1329" s="159" t="s">
        <v>1544</v>
      </c>
      <c r="B1329" s="160" t="s">
        <v>2357</v>
      </c>
      <c r="C1329" s="161" t="s">
        <v>8</v>
      </c>
      <c r="D1329" s="162">
        <v>1</v>
      </c>
      <c r="E1329" s="166"/>
      <c r="F1329" s="167"/>
    </row>
    <row r="1330" spans="1:6" x14ac:dyDescent="0.2">
      <c r="A1330" s="159"/>
      <c r="B1330" s="160" t="s">
        <v>2358</v>
      </c>
      <c r="C1330" s="161"/>
      <c r="D1330" s="162"/>
      <c r="E1330" s="166"/>
      <c r="F1330" s="167"/>
    </row>
    <row r="1331" spans="1:6" x14ac:dyDescent="0.2">
      <c r="A1331" s="159"/>
      <c r="B1331" s="160" t="s">
        <v>2359</v>
      </c>
      <c r="C1331" s="161"/>
      <c r="D1331" s="162"/>
      <c r="E1331" s="166"/>
      <c r="F1331" s="167"/>
    </row>
    <row r="1332" spans="1:6" x14ac:dyDescent="0.2">
      <c r="A1332" s="159"/>
      <c r="B1332" s="160" t="s">
        <v>2360</v>
      </c>
      <c r="C1332" s="161"/>
      <c r="D1332" s="162"/>
      <c r="E1332" s="166"/>
      <c r="F1332" s="167"/>
    </row>
    <row r="1333" spans="1:6" x14ac:dyDescent="0.2">
      <c r="A1333" s="159"/>
      <c r="B1333" s="160" t="s">
        <v>2361</v>
      </c>
      <c r="C1333" s="161"/>
      <c r="D1333" s="162"/>
      <c r="E1333" s="166"/>
      <c r="F1333" s="167"/>
    </row>
    <row r="1334" spans="1:6" x14ac:dyDescent="0.2">
      <c r="A1334" s="159"/>
      <c r="B1334" s="160" t="s">
        <v>2362</v>
      </c>
      <c r="C1334" s="161"/>
      <c r="D1334" s="162"/>
      <c r="E1334" s="166"/>
      <c r="F1334" s="167"/>
    </row>
    <row r="1335" spans="1:6" x14ac:dyDescent="0.2">
      <c r="A1335" s="159"/>
      <c r="B1335" s="160"/>
      <c r="C1335" s="161"/>
      <c r="D1335" s="162"/>
      <c r="E1335" s="166"/>
      <c r="F1335" s="167"/>
    </row>
    <row r="1336" spans="1:6" ht="15.75" x14ac:dyDescent="0.25">
      <c r="A1336" s="159"/>
      <c r="B1336" s="165" t="s">
        <v>2363</v>
      </c>
      <c r="C1336" s="161"/>
      <c r="D1336" s="162"/>
      <c r="E1336" s="166"/>
      <c r="F1336" s="167"/>
    </row>
    <row r="1337" spans="1:6" ht="15.75" x14ac:dyDescent="0.25">
      <c r="A1337" s="159"/>
      <c r="B1337" s="165" t="s">
        <v>2364</v>
      </c>
      <c r="C1337" s="161"/>
      <c r="D1337" s="162"/>
      <c r="E1337" s="166"/>
      <c r="F1337" s="167"/>
    </row>
    <row r="1338" spans="1:6" x14ac:dyDescent="0.2">
      <c r="A1338" s="159"/>
      <c r="B1338" s="160"/>
      <c r="C1338" s="161"/>
      <c r="D1338" s="162"/>
      <c r="E1338" s="166"/>
      <c r="F1338" s="167"/>
    </row>
    <row r="1339" spans="1:6" x14ac:dyDescent="0.2">
      <c r="A1339" s="159" t="s">
        <v>1547</v>
      </c>
      <c r="B1339" s="160" t="s">
        <v>2365</v>
      </c>
      <c r="C1339" s="161" t="s">
        <v>8</v>
      </c>
      <c r="D1339" s="162">
        <v>1</v>
      </c>
      <c r="E1339" s="166"/>
      <c r="F1339" s="167"/>
    </row>
    <row r="1340" spans="1:6" x14ac:dyDescent="0.2">
      <c r="A1340" s="159"/>
      <c r="B1340" s="160" t="s">
        <v>2366</v>
      </c>
      <c r="C1340" s="161"/>
      <c r="D1340" s="162"/>
      <c r="E1340" s="166"/>
      <c r="F1340" s="167"/>
    </row>
    <row r="1341" spans="1:6" x14ac:dyDescent="0.2">
      <c r="A1341" s="159"/>
      <c r="B1341" s="160" t="s">
        <v>2367</v>
      </c>
      <c r="C1341" s="161"/>
      <c r="D1341" s="162"/>
      <c r="E1341" s="166"/>
      <c r="F1341" s="167"/>
    </row>
    <row r="1342" spans="1:6" x14ac:dyDescent="0.2">
      <c r="A1342" s="159"/>
      <c r="B1342" s="160" t="s">
        <v>2368</v>
      </c>
      <c r="C1342" s="161"/>
      <c r="D1342" s="162"/>
      <c r="E1342" s="166"/>
      <c r="F1342" s="167"/>
    </row>
    <row r="1343" spans="1:6" x14ac:dyDescent="0.2">
      <c r="A1343" s="159"/>
      <c r="B1343" s="160" t="s">
        <v>2369</v>
      </c>
      <c r="C1343" s="161"/>
      <c r="D1343" s="162"/>
      <c r="E1343" s="166"/>
      <c r="F1343" s="167"/>
    </row>
    <row r="1344" spans="1:6" x14ac:dyDescent="0.2">
      <c r="A1344" s="159"/>
      <c r="B1344" s="160"/>
      <c r="C1344" s="161"/>
      <c r="D1344" s="162"/>
      <c r="E1344" s="166"/>
      <c r="F1344" s="167"/>
    </row>
    <row r="1345" spans="1:6" ht="15.75" x14ac:dyDescent="0.25">
      <c r="A1345" s="159"/>
      <c r="B1345" s="165" t="s">
        <v>2370</v>
      </c>
      <c r="C1345" s="161"/>
      <c r="D1345" s="162"/>
      <c r="E1345" s="166"/>
      <c r="F1345" s="167"/>
    </row>
    <row r="1346" spans="1:6" x14ac:dyDescent="0.2">
      <c r="A1346" s="159"/>
      <c r="B1346" s="160"/>
      <c r="C1346" s="161"/>
      <c r="D1346" s="162"/>
      <c r="E1346" s="166"/>
      <c r="F1346" s="167"/>
    </row>
    <row r="1347" spans="1:6" x14ac:dyDescent="0.2">
      <c r="A1347" s="159" t="s">
        <v>1554</v>
      </c>
      <c r="B1347" s="160" t="s">
        <v>2371</v>
      </c>
      <c r="C1347" s="161" t="s">
        <v>8</v>
      </c>
      <c r="D1347" s="162">
        <v>1</v>
      </c>
      <c r="E1347" s="166"/>
      <c r="F1347" s="167"/>
    </row>
    <row r="1348" spans="1:6" x14ac:dyDescent="0.2">
      <c r="A1348" s="159"/>
      <c r="B1348" s="160" t="s">
        <v>2372</v>
      </c>
      <c r="C1348" s="161"/>
      <c r="D1348" s="162"/>
      <c r="E1348" s="166"/>
      <c r="F1348" s="167"/>
    </row>
    <row r="1349" spans="1:6" x14ac:dyDescent="0.2">
      <c r="A1349" s="159"/>
      <c r="B1349" s="160" t="s">
        <v>2373</v>
      </c>
      <c r="C1349" s="161"/>
      <c r="D1349" s="162"/>
      <c r="E1349" s="166"/>
      <c r="F1349" s="167"/>
    </row>
    <row r="1350" spans="1:6" x14ac:dyDescent="0.2">
      <c r="A1350" s="159"/>
      <c r="B1350" s="160" t="s">
        <v>2374</v>
      </c>
      <c r="C1350" s="161"/>
      <c r="D1350" s="162"/>
      <c r="E1350" s="166"/>
      <c r="F1350" s="167"/>
    </row>
    <row r="1351" spans="1:6" x14ac:dyDescent="0.2">
      <c r="A1351" s="159"/>
      <c r="B1351" s="160"/>
      <c r="C1351" s="161"/>
      <c r="D1351" s="162"/>
      <c r="E1351" s="166"/>
      <c r="F1351" s="167"/>
    </row>
    <row r="1352" spans="1:6" x14ac:dyDescent="0.2">
      <c r="A1352" s="159"/>
      <c r="B1352" s="160"/>
      <c r="C1352" s="161"/>
      <c r="D1352" s="162"/>
      <c r="E1352" s="166"/>
      <c r="F1352" s="167"/>
    </row>
    <row r="1353" spans="1:6" x14ac:dyDescent="0.2">
      <c r="A1353" s="159"/>
      <c r="B1353" s="160"/>
      <c r="C1353" s="161"/>
      <c r="D1353" s="162"/>
      <c r="E1353" s="166"/>
      <c r="F1353" s="167"/>
    </row>
    <row r="1354" spans="1:6" x14ac:dyDescent="0.2">
      <c r="A1354" s="159"/>
      <c r="B1354" s="160"/>
      <c r="C1354" s="161"/>
      <c r="D1354" s="162"/>
      <c r="E1354" s="166"/>
      <c r="F1354" s="167"/>
    </row>
    <row r="1355" spans="1:6" ht="15.75" x14ac:dyDescent="0.25">
      <c r="A1355" s="159"/>
      <c r="B1355" s="160" t="s">
        <v>1540</v>
      </c>
      <c r="C1355" s="161"/>
      <c r="D1355" s="162"/>
      <c r="E1355" s="168" t="s">
        <v>23</v>
      </c>
      <c r="F1355" s="169">
        <v>0</v>
      </c>
    </row>
    <row r="1356" spans="1:6" ht="15.75" x14ac:dyDescent="0.25">
      <c r="A1356" s="159"/>
      <c r="B1356" s="165" t="s">
        <v>2375</v>
      </c>
      <c r="C1356" s="161"/>
      <c r="D1356" s="162"/>
      <c r="E1356" s="166"/>
      <c r="F1356" s="167"/>
    </row>
    <row r="1357" spans="1:6" x14ac:dyDescent="0.2">
      <c r="A1357" s="159"/>
      <c r="B1357" s="160"/>
      <c r="C1357" s="161"/>
      <c r="D1357" s="162"/>
      <c r="E1357" s="166"/>
      <c r="F1357" s="167"/>
    </row>
    <row r="1358" spans="1:6" x14ac:dyDescent="0.2">
      <c r="A1358" s="159" t="s">
        <v>1557</v>
      </c>
      <c r="B1358" s="160" t="s">
        <v>2376</v>
      </c>
      <c r="C1358" s="161" t="s">
        <v>8</v>
      </c>
      <c r="D1358" s="162">
        <v>1</v>
      </c>
      <c r="E1358" s="166"/>
      <c r="F1358" s="167"/>
    </row>
    <row r="1359" spans="1:6" x14ac:dyDescent="0.2">
      <c r="A1359" s="159"/>
      <c r="B1359" s="160"/>
      <c r="C1359" s="161"/>
      <c r="D1359" s="162"/>
      <c r="E1359" s="166"/>
      <c r="F1359" s="167"/>
    </row>
    <row r="1360" spans="1:6" ht="15.75" x14ac:dyDescent="0.25">
      <c r="A1360" s="159"/>
      <c r="B1360" s="165" t="s">
        <v>2377</v>
      </c>
      <c r="C1360" s="161"/>
      <c r="D1360" s="162"/>
      <c r="E1360" s="166"/>
      <c r="F1360" s="167"/>
    </row>
    <row r="1361" spans="1:6" x14ac:dyDescent="0.2">
      <c r="A1361" s="159"/>
      <c r="B1361" s="160"/>
      <c r="C1361" s="161"/>
      <c r="D1361" s="162"/>
      <c r="E1361" s="166"/>
      <c r="F1361" s="167"/>
    </row>
    <row r="1362" spans="1:6" x14ac:dyDescent="0.2">
      <c r="A1362" s="159" t="s">
        <v>1604</v>
      </c>
      <c r="B1362" s="160" t="s">
        <v>2378</v>
      </c>
      <c r="C1362" s="161" t="s">
        <v>8</v>
      </c>
      <c r="D1362" s="162">
        <v>1</v>
      </c>
      <c r="E1362" s="166"/>
      <c r="F1362" s="167"/>
    </row>
    <row r="1363" spans="1:6" x14ac:dyDescent="0.2">
      <c r="A1363" s="159"/>
      <c r="B1363" s="160" t="s">
        <v>2379</v>
      </c>
      <c r="C1363" s="161"/>
      <c r="D1363" s="162"/>
      <c r="E1363" s="166"/>
      <c r="F1363" s="167"/>
    </row>
    <row r="1364" spans="1:6" x14ac:dyDescent="0.2">
      <c r="A1364" s="159"/>
      <c r="B1364" s="160" t="s">
        <v>2380</v>
      </c>
      <c r="C1364" s="161"/>
      <c r="D1364" s="162"/>
      <c r="E1364" s="166"/>
      <c r="F1364" s="167"/>
    </row>
    <row r="1365" spans="1:6" x14ac:dyDescent="0.2">
      <c r="A1365" s="159"/>
      <c r="B1365" s="160"/>
      <c r="C1365" s="161"/>
      <c r="D1365" s="162"/>
      <c r="E1365" s="166"/>
      <c r="F1365" s="167"/>
    </row>
    <row r="1366" spans="1:6" x14ac:dyDescent="0.2">
      <c r="A1366" s="159"/>
      <c r="B1366" s="160"/>
      <c r="C1366" s="161"/>
      <c r="D1366" s="162"/>
      <c r="E1366" s="166"/>
      <c r="F1366" s="167"/>
    </row>
    <row r="1367" spans="1:6" x14ac:dyDescent="0.2">
      <c r="A1367" s="159"/>
      <c r="B1367" s="160"/>
      <c r="C1367" s="161"/>
      <c r="D1367" s="162"/>
      <c r="E1367" s="163"/>
      <c r="F1367" s="180"/>
    </row>
    <row r="1368" spans="1:6" ht="15.75" x14ac:dyDescent="0.25">
      <c r="A1368" s="159"/>
      <c r="B1368" s="181"/>
      <c r="C1368" s="161"/>
      <c r="D1368" s="162"/>
      <c r="E1368" s="163"/>
      <c r="F1368" s="182"/>
    </row>
    <row r="1369" spans="1:6" ht="15.75" x14ac:dyDescent="0.25">
      <c r="A1369" s="159"/>
      <c r="B1369" s="181"/>
      <c r="C1369" s="161"/>
      <c r="D1369" s="162"/>
      <c r="E1369" s="163"/>
      <c r="F1369" s="183"/>
    </row>
    <row r="1370" spans="1:6" x14ac:dyDescent="0.2">
      <c r="A1370" s="159"/>
      <c r="B1370" s="160"/>
      <c r="C1370" s="161"/>
      <c r="D1370" s="162"/>
      <c r="E1370" s="163"/>
      <c r="F1370" s="164"/>
    </row>
    <row r="1371" spans="1:6" x14ac:dyDescent="0.2">
      <c r="A1371" s="159"/>
      <c r="B1371" s="160"/>
      <c r="C1371" s="161"/>
      <c r="D1371" s="162"/>
      <c r="E1371" s="166"/>
      <c r="F1371" s="167"/>
    </row>
    <row r="1372" spans="1:6" x14ac:dyDescent="0.2">
      <c r="A1372" s="159"/>
      <c r="B1372" s="160"/>
      <c r="C1372" s="161"/>
      <c r="D1372" s="162"/>
      <c r="E1372" s="166"/>
      <c r="F1372" s="167"/>
    </row>
    <row r="1373" spans="1:6" x14ac:dyDescent="0.2">
      <c r="A1373" s="159"/>
      <c r="B1373" s="160"/>
      <c r="C1373" s="161"/>
      <c r="D1373" s="162"/>
      <c r="E1373" s="166"/>
      <c r="F1373" s="167"/>
    </row>
    <row r="1374" spans="1:6" x14ac:dyDescent="0.2">
      <c r="A1374" s="159"/>
      <c r="B1374" s="160"/>
      <c r="C1374" s="161"/>
      <c r="D1374" s="162"/>
      <c r="E1374" s="166"/>
      <c r="F1374" s="167"/>
    </row>
    <row r="1375" spans="1:6" x14ac:dyDescent="0.2">
      <c r="A1375" s="159"/>
      <c r="B1375" s="160"/>
      <c r="C1375" s="161"/>
      <c r="D1375" s="162"/>
      <c r="E1375" s="166"/>
      <c r="F1375" s="167"/>
    </row>
    <row r="1376" spans="1:6" x14ac:dyDescent="0.2">
      <c r="A1376" s="159"/>
      <c r="B1376" s="160"/>
      <c r="C1376" s="161"/>
      <c r="D1376" s="162"/>
      <c r="E1376" s="166"/>
      <c r="F1376" s="167"/>
    </row>
    <row r="1377" spans="1:6" x14ac:dyDescent="0.2">
      <c r="A1377" s="159"/>
      <c r="B1377" s="160"/>
      <c r="C1377" s="161"/>
      <c r="D1377" s="162"/>
      <c r="E1377" s="166"/>
      <c r="F1377" s="167"/>
    </row>
    <row r="1378" spans="1:6" x14ac:dyDescent="0.2">
      <c r="A1378" s="159"/>
      <c r="B1378" s="160"/>
      <c r="C1378" s="161"/>
      <c r="D1378" s="162"/>
      <c r="E1378" s="166"/>
      <c r="F1378" s="167"/>
    </row>
    <row r="1379" spans="1:6" x14ac:dyDescent="0.2">
      <c r="A1379" s="159"/>
      <c r="B1379" s="160"/>
      <c r="C1379" s="161"/>
      <c r="D1379" s="162"/>
      <c r="E1379" s="166"/>
      <c r="F1379" s="167"/>
    </row>
    <row r="1380" spans="1:6" x14ac:dyDescent="0.2">
      <c r="A1380" s="159"/>
      <c r="B1380" s="160"/>
      <c r="C1380" s="161"/>
      <c r="D1380" s="162"/>
      <c r="E1380" s="166"/>
      <c r="F1380" s="167"/>
    </row>
    <row r="1381" spans="1:6" x14ac:dyDescent="0.2">
      <c r="A1381" s="159"/>
      <c r="B1381" s="160"/>
      <c r="C1381" s="161"/>
      <c r="D1381" s="162"/>
      <c r="E1381" s="166"/>
      <c r="F1381" s="167"/>
    </row>
    <row r="1382" spans="1:6" x14ac:dyDescent="0.2">
      <c r="A1382" s="159"/>
      <c r="B1382" s="160"/>
      <c r="C1382" s="161"/>
      <c r="D1382" s="162"/>
      <c r="E1382" s="166"/>
      <c r="F1382" s="167"/>
    </row>
    <row r="1383" spans="1:6" x14ac:dyDescent="0.2">
      <c r="A1383" s="159"/>
      <c r="B1383" s="160"/>
      <c r="C1383" s="161"/>
      <c r="D1383" s="162"/>
      <c r="E1383" s="166"/>
      <c r="F1383" s="167"/>
    </row>
    <row r="1384" spans="1:6" x14ac:dyDescent="0.2">
      <c r="A1384" s="159"/>
      <c r="B1384" s="160"/>
      <c r="C1384" s="161"/>
      <c r="D1384" s="162"/>
      <c r="E1384" s="166"/>
      <c r="F1384" s="167"/>
    </row>
    <row r="1385" spans="1:6" x14ac:dyDescent="0.2">
      <c r="A1385" s="159"/>
      <c r="B1385" s="160"/>
      <c r="C1385" s="161"/>
      <c r="D1385" s="162"/>
      <c r="E1385" s="166"/>
      <c r="F1385" s="167"/>
    </row>
    <row r="1386" spans="1:6" x14ac:dyDescent="0.2">
      <c r="A1386" s="159"/>
      <c r="B1386" s="160"/>
      <c r="C1386" s="161"/>
      <c r="D1386" s="162"/>
      <c r="E1386" s="166"/>
      <c r="F1386" s="167"/>
    </row>
    <row r="1387" spans="1:6" x14ac:dyDescent="0.2">
      <c r="A1387" s="159"/>
      <c r="B1387" s="160"/>
      <c r="C1387" s="161"/>
      <c r="D1387" s="162"/>
      <c r="E1387" s="166"/>
      <c r="F1387" s="167"/>
    </row>
    <row r="1388" spans="1:6" x14ac:dyDescent="0.2">
      <c r="A1388" s="159"/>
      <c r="B1388" s="160"/>
      <c r="C1388" s="161"/>
      <c r="D1388" s="162"/>
      <c r="E1388" s="166"/>
      <c r="F1388" s="167"/>
    </row>
    <row r="1389" spans="1:6" ht="14.25" customHeight="1" x14ac:dyDescent="0.2">
      <c r="A1389" s="159"/>
      <c r="B1389" s="160"/>
      <c r="C1389" s="161"/>
      <c r="D1389" s="162"/>
      <c r="E1389" s="166"/>
      <c r="F1389" s="167"/>
    </row>
    <row r="1390" spans="1:6" x14ac:dyDescent="0.2">
      <c r="A1390" s="159"/>
      <c r="B1390" s="160"/>
      <c r="C1390" s="161"/>
      <c r="D1390" s="162"/>
      <c r="E1390" s="166"/>
      <c r="F1390" s="167"/>
    </row>
    <row r="1391" spans="1:6" x14ac:dyDescent="0.2">
      <c r="A1391" s="159"/>
      <c r="B1391" s="160"/>
      <c r="C1391" s="161"/>
      <c r="D1391" s="162"/>
      <c r="E1391" s="166"/>
      <c r="F1391" s="167"/>
    </row>
    <row r="1392" spans="1:6" x14ac:dyDescent="0.2">
      <c r="A1392" s="159"/>
      <c r="B1392" s="160"/>
      <c r="C1392" s="161"/>
      <c r="D1392" s="162"/>
      <c r="E1392" s="166"/>
      <c r="F1392" s="167"/>
    </row>
    <row r="1393" spans="1:6" x14ac:dyDescent="0.2">
      <c r="A1393" s="159"/>
      <c r="B1393" s="160"/>
      <c r="C1393" s="161"/>
      <c r="D1393" s="162"/>
      <c r="E1393" s="166"/>
      <c r="F1393" s="167"/>
    </row>
    <row r="1394" spans="1:6" x14ac:dyDescent="0.2">
      <c r="A1394" s="159"/>
      <c r="B1394" s="160"/>
      <c r="C1394" s="161"/>
      <c r="D1394" s="162"/>
      <c r="E1394" s="166"/>
      <c r="F1394" s="167"/>
    </row>
    <row r="1395" spans="1:6" x14ac:dyDescent="0.2">
      <c r="A1395" s="159"/>
      <c r="B1395" s="160"/>
      <c r="C1395" s="161"/>
      <c r="D1395" s="162"/>
      <c r="E1395" s="166"/>
      <c r="F1395" s="167"/>
    </row>
    <row r="1396" spans="1:6" x14ac:dyDescent="0.2">
      <c r="A1396" s="159"/>
      <c r="B1396" s="160"/>
      <c r="C1396" s="161"/>
      <c r="D1396" s="162"/>
      <c r="E1396" s="166"/>
      <c r="F1396" s="167"/>
    </row>
    <row r="1397" spans="1:6" x14ac:dyDescent="0.2">
      <c r="A1397" s="159"/>
      <c r="B1397" s="160"/>
      <c r="C1397" s="161"/>
      <c r="D1397" s="162"/>
      <c r="E1397" s="166"/>
      <c r="F1397" s="167"/>
    </row>
    <row r="1398" spans="1:6" x14ac:dyDescent="0.2">
      <c r="A1398" s="159"/>
      <c r="B1398" s="160"/>
      <c r="C1398" s="161"/>
      <c r="D1398" s="162"/>
      <c r="E1398" s="166"/>
      <c r="F1398" s="167"/>
    </row>
    <row r="1399" spans="1:6" x14ac:dyDescent="0.2">
      <c r="A1399" s="159"/>
      <c r="B1399" s="160"/>
      <c r="C1399" s="161"/>
      <c r="D1399" s="162"/>
      <c r="E1399" s="166"/>
      <c r="F1399" s="167"/>
    </row>
    <row r="1400" spans="1:6" x14ac:dyDescent="0.2">
      <c r="A1400" s="159"/>
      <c r="B1400" s="160"/>
      <c r="C1400" s="161"/>
      <c r="D1400" s="162"/>
      <c r="E1400" s="166"/>
      <c r="F1400" s="167"/>
    </row>
    <row r="1401" spans="1:6" x14ac:dyDescent="0.2">
      <c r="A1401" s="159"/>
      <c r="B1401" s="160"/>
      <c r="C1401" s="161"/>
      <c r="D1401" s="162"/>
      <c r="E1401" s="166"/>
      <c r="F1401" s="167"/>
    </row>
    <row r="1402" spans="1:6" ht="15.75" x14ac:dyDescent="0.25">
      <c r="A1402" s="159"/>
      <c r="B1402" s="160" t="s">
        <v>1540</v>
      </c>
      <c r="C1402" s="161"/>
      <c r="D1402" s="162"/>
      <c r="E1402" s="168" t="s">
        <v>23</v>
      </c>
      <c r="F1402" s="169">
        <v>0</v>
      </c>
    </row>
    <row r="1403" spans="1:6" x14ac:dyDescent="0.2">
      <c r="A1403" s="159"/>
      <c r="B1403" s="160" t="s">
        <v>1513</v>
      </c>
      <c r="C1403" s="161"/>
      <c r="D1403" s="162"/>
      <c r="E1403" s="166"/>
      <c r="F1403" s="167"/>
    </row>
    <row r="1404" spans="1:6" x14ac:dyDescent="0.2">
      <c r="A1404" s="159"/>
      <c r="B1404" s="160" t="s">
        <v>2381</v>
      </c>
      <c r="C1404" s="161"/>
      <c r="D1404" s="162"/>
      <c r="E1404" s="166"/>
      <c r="F1404" s="167"/>
    </row>
    <row r="1405" spans="1:6" x14ac:dyDescent="0.2">
      <c r="A1405" s="159"/>
      <c r="B1405" s="160"/>
      <c r="C1405" s="161"/>
      <c r="D1405" s="162"/>
      <c r="E1405" s="166"/>
      <c r="F1405" s="167"/>
    </row>
    <row r="1406" spans="1:6" ht="19.5" customHeight="1" x14ac:dyDescent="0.2">
      <c r="A1406" s="159"/>
      <c r="B1406" s="160" t="s">
        <v>2382</v>
      </c>
      <c r="C1406" s="161">
        <v>1</v>
      </c>
      <c r="D1406" s="162"/>
      <c r="E1406" s="184" t="s">
        <v>23</v>
      </c>
      <c r="F1406" s="185"/>
    </row>
    <row r="1407" spans="1:6" ht="19.5" customHeight="1" x14ac:dyDescent="0.2">
      <c r="A1407" s="159"/>
      <c r="B1407" s="160"/>
      <c r="C1407" s="161">
        <v>2</v>
      </c>
      <c r="D1407" s="162"/>
      <c r="E1407" s="184" t="s">
        <v>23</v>
      </c>
      <c r="F1407" s="186"/>
    </row>
    <row r="1408" spans="1:6" ht="19.5" customHeight="1" x14ac:dyDescent="0.2">
      <c r="A1408" s="159"/>
      <c r="B1408" s="160"/>
      <c r="C1408" s="161">
        <v>3</v>
      </c>
      <c r="D1408" s="162"/>
      <c r="E1408" s="184" t="s">
        <v>23</v>
      </c>
      <c r="F1408" s="186"/>
    </row>
    <row r="1409" spans="1:6" ht="19.5" customHeight="1" x14ac:dyDescent="0.2">
      <c r="A1409" s="159"/>
      <c r="B1409" s="160"/>
      <c r="C1409" s="161">
        <v>4</v>
      </c>
      <c r="D1409" s="162"/>
      <c r="E1409" s="184" t="s">
        <v>23</v>
      </c>
      <c r="F1409" s="186"/>
    </row>
    <row r="1410" spans="1:6" ht="19.5" customHeight="1" x14ac:dyDescent="0.2">
      <c r="A1410" s="159"/>
      <c r="B1410" s="160"/>
      <c r="C1410" s="161">
        <v>5</v>
      </c>
      <c r="D1410" s="162"/>
      <c r="E1410" s="184" t="s">
        <v>23</v>
      </c>
      <c r="F1410" s="186"/>
    </row>
    <row r="1411" spans="1:6" ht="19.5" customHeight="1" x14ac:dyDescent="0.2">
      <c r="A1411" s="159"/>
      <c r="B1411" s="160"/>
      <c r="C1411" s="161">
        <v>6</v>
      </c>
      <c r="D1411" s="162"/>
      <c r="E1411" s="184" t="s">
        <v>23</v>
      </c>
      <c r="F1411" s="186"/>
    </row>
    <row r="1412" spans="1:6" ht="19.5" customHeight="1" x14ac:dyDescent="0.2">
      <c r="A1412" s="159"/>
      <c r="B1412" s="160"/>
      <c r="C1412" s="161">
        <v>7</v>
      </c>
      <c r="D1412" s="162"/>
      <c r="E1412" s="184" t="s">
        <v>23</v>
      </c>
      <c r="F1412" s="186"/>
    </row>
    <row r="1413" spans="1:6" ht="19.5" customHeight="1" x14ac:dyDescent="0.2">
      <c r="A1413" s="159"/>
      <c r="B1413" s="160"/>
      <c r="C1413" s="161">
        <v>8</v>
      </c>
      <c r="D1413" s="162"/>
      <c r="E1413" s="184" t="s">
        <v>23</v>
      </c>
      <c r="F1413" s="186"/>
    </row>
    <row r="1414" spans="1:6" ht="19.5" customHeight="1" x14ac:dyDescent="0.2">
      <c r="A1414" s="159"/>
      <c r="B1414" s="160"/>
      <c r="C1414" s="161">
        <v>9</v>
      </c>
      <c r="D1414" s="162"/>
      <c r="E1414" s="184" t="s">
        <v>23</v>
      </c>
      <c r="F1414" s="186"/>
    </row>
    <row r="1415" spans="1:6" ht="19.5" customHeight="1" x14ac:dyDescent="0.2">
      <c r="A1415" s="159"/>
      <c r="B1415" s="160"/>
      <c r="C1415" s="161">
        <v>10</v>
      </c>
      <c r="D1415" s="162"/>
      <c r="E1415" s="184" t="s">
        <v>23</v>
      </c>
      <c r="F1415" s="186"/>
    </row>
    <row r="1416" spans="1:6" ht="19.5" customHeight="1" x14ac:dyDescent="0.2">
      <c r="A1416" s="159"/>
      <c r="B1416" s="160"/>
      <c r="C1416" s="161">
        <v>11</v>
      </c>
      <c r="D1416" s="162"/>
      <c r="E1416" s="184" t="s">
        <v>23</v>
      </c>
      <c r="F1416" s="186"/>
    </row>
    <row r="1417" spans="1:6" ht="19.5" customHeight="1" x14ac:dyDescent="0.2">
      <c r="A1417" s="159"/>
      <c r="B1417" s="160"/>
      <c r="C1417" s="161">
        <v>12</v>
      </c>
      <c r="D1417" s="162"/>
      <c r="E1417" s="184" t="s">
        <v>23</v>
      </c>
      <c r="F1417" s="186"/>
    </row>
    <row r="1418" spans="1:6" ht="19.5" customHeight="1" x14ac:dyDescent="0.2">
      <c r="A1418" s="159"/>
      <c r="B1418" s="160"/>
      <c r="C1418" s="161">
        <v>13</v>
      </c>
      <c r="D1418" s="162"/>
      <c r="E1418" s="184" t="s">
        <v>23</v>
      </c>
      <c r="F1418" s="186"/>
    </row>
    <row r="1419" spans="1:6" ht="19.5" customHeight="1" x14ac:dyDescent="0.2">
      <c r="A1419" s="159"/>
      <c r="B1419" s="160"/>
      <c r="C1419" s="161">
        <v>14</v>
      </c>
      <c r="D1419" s="162"/>
      <c r="E1419" s="184" t="s">
        <v>23</v>
      </c>
      <c r="F1419" s="186"/>
    </row>
    <row r="1420" spans="1:6" ht="19.5" customHeight="1" x14ac:dyDescent="0.2">
      <c r="A1420" s="159"/>
      <c r="B1420" s="160"/>
      <c r="C1420" s="161">
        <v>15</v>
      </c>
      <c r="D1420" s="162"/>
      <c r="E1420" s="184" t="s">
        <v>23</v>
      </c>
      <c r="F1420" s="186"/>
    </row>
    <row r="1421" spans="1:6" ht="19.5" customHeight="1" x14ac:dyDescent="0.2">
      <c r="A1421" s="159"/>
      <c r="B1421" s="160"/>
      <c r="C1421" s="161">
        <v>16</v>
      </c>
      <c r="D1421" s="162"/>
      <c r="E1421" s="184" t="s">
        <v>23</v>
      </c>
      <c r="F1421" s="186"/>
    </row>
    <row r="1422" spans="1:6" ht="19.5" customHeight="1" x14ac:dyDescent="0.2">
      <c r="A1422" s="159"/>
      <c r="B1422" s="160"/>
      <c r="C1422" s="161">
        <v>17</v>
      </c>
      <c r="D1422" s="162"/>
      <c r="E1422" s="184" t="s">
        <v>23</v>
      </c>
      <c r="F1422" s="186">
        <f>F809</f>
        <v>0</v>
      </c>
    </row>
    <row r="1423" spans="1:6" ht="19.5" customHeight="1" x14ac:dyDescent="0.2">
      <c r="A1423" s="159"/>
      <c r="B1423" s="160"/>
      <c r="C1423" s="161">
        <v>18</v>
      </c>
      <c r="D1423" s="162"/>
      <c r="E1423" s="184" t="s">
        <v>23</v>
      </c>
      <c r="F1423" s="186"/>
    </row>
    <row r="1424" spans="1:6" ht="19.5" customHeight="1" x14ac:dyDescent="0.2">
      <c r="A1424" s="159"/>
      <c r="B1424" s="160"/>
      <c r="C1424" s="161">
        <v>19</v>
      </c>
      <c r="D1424" s="162"/>
      <c r="E1424" s="184" t="s">
        <v>23</v>
      </c>
      <c r="F1424" s="186"/>
    </row>
    <row r="1425" spans="1:6" ht="19.5" customHeight="1" x14ac:dyDescent="0.2">
      <c r="A1425" s="159"/>
      <c r="B1425" s="160"/>
      <c r="C1425" s="161">
        <v>20</v>
      </c>
      <c r="D1425" s="162"/>
      <c r="E1425" s="184" t="s">
        <v>23</v>
      </c>
      <c r="F1425" s="186"/>
    </row>
    <row r="1426" spans="1:6" ht="19.5" customHeight="1" x14ac:dyDescent="0.2">
      <c r="A1426" s="159"/>
      <c r="B1426" s="160"/>
      <c r="C1426" s="161">
        <v>21</v>
      </c>
      <c r="D1426" s="162"/>
      <c r="E1426" s="184" t="s">
        <v>23</v>
      </c>
      <c r="F1426" s="186"/>
    </row>
    <row r="1427" spans="1:6" ht="19.5" customHeight="1" x14ac:dyDescent="0.2">
      <c r="A1427" s="159"/>
      <c r="B1427" s="160"/>
      <c r="C1427" s="161">
        <v>22</v>
      </c>
      <c r="D1427" s="162"/>
      <c r="E1427" s="184" t="s">
        <v>23</v>
      </c>
      <c r="F1427" s="186"/>
    </row>
    <row r="1428" spans="1:6" ht="19.5" customHeight="1" x14ac:dyDescent="0.2">
      <c r="A1428" s="159"/>
      <c r="B1428" s="160"/>
      <c r="C1428" s="161">
        <v>23</v>
      </c>
      <c r="D1428" s="162"/>
      <c r="E1428" s="184" t="s">
        <v>23</v>
      </c>
      <c r="F1428" s="186"/>
    </row>
    <row r="1429" spans="1:6" ht="19.5" customHeight="1" x14ac:dyDescent="0.2">
      <c r="A1429" s="159"/>
      <c r="B1429" s="160"/>
      <c r="C1429" s="161">
        <v>24</v>
      </c>
      <c r="D1429" s="162"/>
      <c r="E1429" s="184" t="s">
        <v>23</v>
      </c>
      <c r="F1429" s="186"/>
    </row>
    <row r="1430" spans="1:6" ht="19.5" customHeight="1" x14ac:dyDescent="0.2">
      <c r="A1430" s="159"/>
      <c r="B1430" s="160"/>
      <c r="C1430" s="161">
        <v>25</v>
      </c>
      <c r="D1430" s="162"/>
      <c r="E1430" s="184" t="s">
        <v>23</v>
      </c>
      <c r="F1430" s="186"/>
    </row>
    <row r="1431" spans="1:6" ht="19.5" customHeight="1" x14ac:dyDescent="0.2">
      <c r="A1431" s="159"/>
      <c r="B1431" s="160"/>
      <c r="C1431" s="161">
        <v>26</v>
      </c>
      <c r="D1431" s="162"/>
      <c r="E1431" s="184" t="s">
        <v>23</v>
      </c>
      <c r="F1431" s="186"/>
    </row>
    <row r="1432" spans="1:6" ht="19.5" customHeight="1" x14ac:dyDescent="0.2">
      <c r="A1432" s="159"/>
      <c r="B1432" s="160"/>
      <c r="C1432" s="161">
        <v>27</v>
      </c>
      <c r="D1432" s="162"/>
      <c r="E1432" s="184" t="s">
        <v>23</v>
      </c>
      <c r="F1432" s="186"/>
    </row>
    <row r="1433" spans="1:6" ht="19.5" customHeight="1" x14ac:dyDescent="0.2">
      <c r="A1433" s="159"/>
      <c r="B1433" s="160"/>
      <c r="C1433" s="161">
        <v>28</v>
      </c>
      <c r="D1433" s="162"/>
      <c r="E1433" s="184" t="s">
        <v>23</v>
      </c>
      <c r="F1433" s="186"/>
    </row>
    <row r="1434" spans="1:6" ht="19.5" customHeight="1" x14ac:dyDescent="0.2">
      <c r="A1434" s="159"/>
      <c r="B1434" s="160"/>
      <c r="C1434" s="161">
        <v>29</v>
      </c>
      <c r="D1434" s="162"/>
      <c r="E1434" s="184" t="s">
        <v>23</v>
      </c>
      <c r="F1434" s="186"/>
    </row>
    <row r="1435" spans="1:6" ht="19.5" customHeight="1" x14ac:dyDescent="0.2">
      <c r="A1435" s="159"/>
      <c r="B1435" s="160"/>
      <c r="C1435" s="161">
        <v>30</v>
      </c>
      <c r="D1435" s="162"/>
      <c r="E1435" s="184" t="s">
        <v>23</v>
      </c>
      <c r="F1435" s="186"/>
    </row>
    <row r="1436" spans="1:6" x14ac:dyDescent="0.2">
      <c r="A1436" s="159"/>
      <c r="B1436" s="160"/>
      <c r="C1436" s="161"/>
      <c r="D1436" s="162"/>
      <c r="E1436" s="166"/>
      <c r="F1436" s="187"/>
    </row>
    <row r="1437" spans="1:6" x14ac:dyDescent="0.2">
      <c r="A1437" s="159"/>
      <c r="B1437" s="160" t="s">
        <v>2383</v>
      </c>
      <c r="C1437" s="161"/>
      <c r="D1437" s="162"/>
      <c r="E1437" s="166"/>
      <c r="F1437" s="167"/>
    </row>
    <row r="1438" spans="1:6" ht="6.75" customHeight="1" x14ac:dyDescent="0.2">
      <c r="A1438" s="159"/>
      <c r="B1438" s="160"/>
      <c r="C1438" s="161"/>
      <c r="D1438" s="162"/>
      <c r="E1438" s="166"/>
      <c r="F1438" s="167"/>
    </row>
    <row r="1439" spans="1:6" ht="30" customHeight="1" thickBot="1" x14ac:dyDescent="0.3">
      <c r="A1439" s="159"/>
      <c r="B1439" s="160" t="s">
        <v>2384</v>
      </c>
      <c r="C1439" s="161"/>
      <c r="D1439" s="162"/>
      <c r="E1439" s="184" t="s">
        <v>23</v>
      </c>
      <c r="F1439" s="188">
        <f>SUM(F1406:F1435)</f>
        <v>0</v>
      </c>
    </row>
    <row r="1440" spans="1:6" ht="15.75" thickTop="1" x14ac:dyDescent="0.2">
      <c r="A1440" s="189"/>
      <c r="B1440" s="190"/>
      <c r="C1440" s="191"/>
      <c r="D1440" s="191"/>
      <c r="E1440" s="192"/>
      <c r="F1440" s="193"/>
    </row>
    <row r="1441" spans="1:6" ht="18" x14ac:dyDescent="0.25">
      <c r="A1441" s="189"/>
      <c r="B1441" s="194"/>
      <c r="C1441" s="195"/>
      <c r="D1441" s="195"/>
      <c r="E1441" s="196"/>
      <c r="F1441" s="196"/>
    </row>
    <row r="1442" spans="1:6" ht="18" x14ac:dyDescent="0.25">
      <c r="A1442" s="189"/>
      <c r="B1442" s="194"/>
      <c r="C1442" s="195"/>
      <c r="D1442" s="195"/>
      <c r="E1442" s="196"/>
      <c r="F1442" s="196"/>
    </row>
    <row r="1443" spans="1:6" ht="18" x14ac:dyDescent="0.25">
      <c r="A1443" s="189"/>
      <c r="B1443" s="194"/>
      <c r="C1443" s="195"/>
      <c r="D1443" s="195"/>
      <c r="E1443" s="196"/>
      <c r="F1443" s="196"/>
    </row>
    <row r="1444" spans="1:6" ht="18" x14ac:dyDescent="0.25">
      <c r="A1444" s="189"/>
      <c r="B1444" s="194"/>
      <c r="C1444" s="195"/>
      <c r="D1444" s="195"/>
      <c r="E1444" s="196"/>
      <c r="F1444" s="196"/>
    </row>
    <row r="1445" spans="1:6" ht="18" x14ac:dyDescent="0.25">
      <c r="A1445" s="189"/>
      <c r="B1445" s="194"/>
      <c r="C1445" s="195"/>
      <c r="D1445" s="195"/>
      <c r="E1445" s="196"/>
      <c r="F1445" s="196"/>
    </row>
    <row r="1446" spans="1:6" ht="18" x14ac:dyDescent="0.25">
      <c r="A1446" s="189"/>
      <c r="B1446" s="194"/>
      <c r="C1446" s="195"/>
      <c r="D1446" s="195"/>
      <c r="E1446" s="196"/>
      <c r="F1446" s="196"/>
    </row>
    <row r="1447" spans="1:6" ht="18" x14ac:dyDescent="0.25">
      <c r="A1447" s="189"/>
      <c r="B1447" s="194"/>
      <c r="C1447" s="195"/>
      <c r="D1447" s="195"/>
      <c r="E1447" s="196"/>
      <c r="F1447" s="196"/>
    </row>
    <row r="1448" spans="1:6" ht="18" x14ac:dyDescent="0.25">
      <c r="A1448" s="189"/>
      <c r="B1448" s="194"/>
      <c r="C1448" s="195"/>
      <c r="D1448" s="195"/>
      <c r="E1448" s="196"/>
      <c r="F1448" s="196"/>
    </row>
    <row r="1449" spans="1:6" ht="18" x14ac:dyDescent="0.25">
      <c r="A1449" s="189"/>
      <c r="B1449" s="194"/>
      <c r="C1449" s="195"/>
      <c r="D1449" s="195"/>
      <c r="E1449" s="196"/>
      <c r="F1449" s="196"/>
    </row>
    <row r="1450" spans="1:6" ht="18" x14ac:dyDescent="0.25">
      <c r="A1450" s="189"/>
      <c r="B1450" s="194"/>
      <c r="C1450" s="195"/>
      <c r="D1450" s="195"/>
      <c r="E1450" s="196"/>
      <c r="F1450" s="196"/>
    </row>
    <row r="1451" spans="1:6" ht="18" x14ac:dyDescent="0.25">
      <c r="A1451" s="189"/>
      <c r="B1451" s="194"/>
      <c r="C1451" s="195"/>
      <c r="D1451" s="195"/>
      <c r="E1451" s="196"/>
      <c r="F1451" s="196"/>
    </row>
    <row r="1452" spans="1:6" ht="18" x14ac:dyDescent="0.25">
      <c r="A1452" s="189"/>
      <c r="B1452" s="194"/>
      <c r="C1452" s="195"/>
      <c r="D1452" s="195"/>
      <c r="E1452" s="196"/>
      <c r="F1452" s="196"/>
    </row>
    <row r="1453" spans="1:6" ht="18" x14ac:dyDescent="0.25">
      <c r="A1453" s="189"/>
      <c r="B1453" s="194"/>
      <c r="C1453" s="195"/>
      <c r="D1453" s="195"/>
      <c r="E1453" s="196"/>
      <c r="F1453" s="196"/>
    </row>
    <row r="1454" spans="1:6" ht="18" x14ac:dyDescent="0.25">
      <c r="A1454" s="189"/>
      <c r="B1454" s="194"/>
      <c r="C1454" s="195"/>
      <c r="D1454" s="195"/>
      <c r="E1454" s="196"/>
      <c r="F1454" s="196"/>
    </row>
    <row r="1455" spans="1:6" ht="18" x14ac:dyDescent="0.25">
      <c r="B1455" s="197"/>
    </row>
    <row r="1456" spans="1:6" ht="18" x14ac:dyDescent="0.25">
      <c r="B1456" s="197"/>
    </row>
    <row r="1457" spans="2:2" ht="18" x14ac:dyDescent="0.25">
      <c r="B1457" s="197"/>
    </row>
    <row r="1458" spans="2:2" ht="18" x14ac:dyDescent="0.25">
      <c r="B1458" s="197"/>
    </row>
    <row r="1459" spans="2:2" ht="18" x14ac:dyDescent="0.25">
      <c r="B1459" s="197"/>
    </row>
    <row r="1460" spans="2:2" ht="18" x14ac:dyDescent="0.25">
      <c r="B1460" s="197"/>
    </row>
    <row r="1461" spans="2:2" ht="18" x14ac:dyDescent="0.25">
      <c r="B1461" s="197"/>
    </row>
    <row r="1462" spans="2:2" ht="18" x14ac:dyDescent="0.25">
      <c r="B1462" s="197"/>
    </row>
    <row r="1463" spans="2:2" ht="18" x14ac:dyDescent="0.25">
      <c r="B1463" s="197"/>
    </row>
    <row r="1464" spans="2:2" ht="18" x14ac:dyDescent="0.25">
      <c r="B1464" s="197"/>
    </row>
    <row r="1465" spans="2:2" ht="18" x14ac:dyDescent="0.25">
      <c r="B1465" s="197"/>
    </row>
    <row r="1466" spans="2:2" ht="18" x14ac:dyDescent="0.25">
      <c r="B1466" s="197"/>
    </row>
    <row r="1467" spans="2:2" ht="18" x14ac:dyDescent="0.25">
      <c r="B1467" s="197"/>
    </row>
    <row r="1468" spans="2:2" ht="18" x14ac:dyDescent="0.25">
      <c r="B1468" s="197"/>
    </row>
    <row r="1469" spans="2:2" ht="18" x14ac:dyDescent="0.25">
      <c r="B1469" s="197"/>
    </row>
    <row r="1470" spans="2:2" ht="18" x14ac:dyDescent="0.25">
      <c r="B1470" s="197"/>
    </row>
    <row r="1471" spans="2:2" ht="18" x14ac:dyDescent="0.25">
      <c r="B1471" s="197"/>
    </row>
    <row r="1472" spans="2:2" ht="18" x14ac:dyDescent="0.25">
      <c r="B1472" s="197"/>
    </row>
    <row r="1473" spans="2:2" ht="18" x14ac:dyDescent="0.25">
      <c r="B1473" s="197"/>
    </row>
    <row r="1474" spans="2:2" ht="18" x14ac:dyDescent="0.25">
      <c r="B1474" s="197"/>
    </row>
    <row r="1475" spans="2:2" ht="18" x14ac:dyDescent="0.25">
      <c r="B1475" s="197"/>
    </row>
    <row r="1476" spans="2:2" ht="18" x14ac:dyDescent="0.25">
      <c r="B1476" s="197"/>
    </row>
    <row r="1477" spans="2:2" ht="18" x14ac:dyDescent="0.25">
      <c r="B1477" s="197"/>
    </row>
    <row r="1478" spans="2:2" ht="18" x14ac:dyDescent="0.25">
      <c r="B1478" s="197"/>
    </row>
    <row r="1479" spans="2:2" ht="18" x14ac:dyDescent="0.25">
      <c r="B1479" s="197"/>
    </row>
    <row r="1480" spans="2:2" ht="18" x14ac:dyDescent="0.25">
      <c r="B1480" s="197"/>
    </row>
    <row r="1481" spans="2:2" ht="18" x14ac:dyDescent="0.25">
      <c r="B1481" s="197"/>
    </row>
    <row r="1482" spans="2:2" ht="18" x14ac:dyDescent="0.25">
      <c r="B1482" s="197"/>
    </row>
    <row r="1483" spans="2:2" ht="18" x14ac:dyDescent="0.25">
      <c r="B1483" s="197"/>
    </row>
    <row r="1484" spans="2:2" ht="18" x14ac:dyDescent="0.25">
      <c r="B1484" s="197"/>
    </row>
    <row r="1485" spans="2:2" ht="18" x14ac:dyDescent="0.25">
      <c r="B1485" s="197"/>
    </row>
    <row r="1486" spans="2:2" ht="18" x14ac:dyDescent="0.25">
      <c r="B1486" s="197"/>
    </row>
    <row r="1487" spans="2:2" ht="18" x14ac:dyDescent="0.25">
      <c r="B1487" s="197"/>
    </row>
    <row r="1488" spans="2:2" ht="18" x14ac:dyDescent="0.25">
      <c r="B1488" s="197"/>
    </row>
    <row r="1489" spans="2:2" ht="18" x14ac:dyDescent="0.25">
      <c r="B1489" s="197"/>
    </row>
    <row r="1490" spans="2:2" ht="18" x14ac:dyDescent="0.25">
      <c r="B1490" s="197"/>
    </row>
    <row r="1491" spans="2:2" ht="18" x14ac:dyDescent="0.25">
      <c r="B1491" s="197"/>
    </row>
    <row r="1492" spans="2:2" ht="18" x14ac:dyDescent="0.25">
      <c r="B1492" s="197"/>
    </row>
    <row r="1493" spans="2:2" ht="18" x14ac:dyDescent="0.25">
      <c r="B1493" s="197"/>
    </row>
    <row r="1494" spans="2:2" ht="18" x14ac:dyDescent="0.25">
      <c r="B1494" s="197"/>
    </row>
    <row r="1495" spans="2:2" ht="18" x14ac:dyDescent="0.25">
      <c r="B1495" s="197"/>
    </row>
    <row r="1496" spans="2:2" ht="18" x14ac:dyDescent="0.25">
      <c r="B1496" s="197"/>
    </row>
    <row r="1497" spans="2:2" ht="18" x14ac:dyDescent="0.25">
      <c r="B1497" s="197"/>
    </row>
    <row r="1498" spans="2:2" ht="18" x14ac:dyDescent="0.25">
      <c r="B1498" s="197"/>
    </row>
    <row r="1499" spans="2:2" ht="18" x14ac:dyDescent="0.25">
      <c r="B1499" s="197"/>
    </row>
    <row r="1500" spans="2:2" ht="18" x14ac:dyDescent="0.25">
      <c r="B1500" s="197"/>
    </row>
    <row r="1501" spans="2:2" ht="18" x14ac:dyDescent="0.25">
      <c r="B1501" s="197"/>
    </row>
    <row r="1502" spans="2:2" ht="18" x14ac:dyDescent="0.25">
      <c r="B1502" s="197"/>
    </row>
    <row r="1503" spans="2:2" ht="18" x14ac:dyDescent="0.25">
      <c r="B1503" s="197"/>
    </row>
    <row r="1504" spans="2:2" ht="18" x14ac:dyDescent="0.25">
      <c r="B1504" s="197"/>
    </row>
    <row r="1505" spans="2:2" ht="18" x14ac:dyDescent="0.25">
      <c r="B1505" s="197"/>
    </row>
    <row r="1506" spans="2:2" ht="18" x14ac:dyDescent="0.25">
      <c r="B1506" s="197"/>
    </row>
    <row r="1507" spans="2:2" ht="18" x14ac:dyDescent="0.25">
      <c r="B1507" s="197"/>
    </row>
    <row r="1508" spans="2:2" ht="18" x14ac:dyDescent="0.25">
      <c r="B1508" s="197"/>
    </row>
    <row r="1509" spans="2:2" ht="18" x14ac:dyDescent="0.25">
      <c r="B1509" s="197"/>
    </row>
    <row r="1510" spans="2:2" ht="18" x14ac:dyDescent="0.25">
      <c r="B1510" s="197"/>
    </row>
    <row r="1511" spans="2:2" ht="18" x14ac:dyDescent="0.25">
      <c r="B1511" s="197"/>
    </row>
    <row r="1512" spans="2:2" ht="18" x14ac:dyDescent="0.25">
      <c r="B1512" s="197"/>
    </row>
    <row r="1513" spans="2:2" ht="18" x14ac:dyDescent="0.25">
      <c r="B1513" s="197"/>
    </row>
    <row r="1514" spans="2:2" ht="18" x14ac:dyDescent="0.25">
      <c r="B1514" s="197"/>
    </row>
    <row r="1515" spans="2:2" ht="18" x14ac:dyDescent="0.25">
      <c r="B1515" s="197"/>
    </row>
    <row r="1516" spans="2:2" ht="18" x14ac:dyDescent="0.25">
      <c r="B1516" s="197"/>
    </row>
    <row r="1517" spans="2:2" ht="18" x14ac:dyDescent="0.25">
      <c r="B1517" s="197"/>
    </row>
    <row r="1518" spans="2:2" ht="18" x14ac:dyDescent="0.25">
      <c r="B1518" s="197"/>
    </row>
    <row r="1519" spans="2:2" ht="18" x14ac:dyDescent="0.25">
      <c r="B1519" s="197"/>
    </row>
    <row r="1520" spans="2:2" ht="18" x14ac:dyDescent="0.25">
      <c r="B1520" s="197"/>
    </row>
    <row r="1521" spans="2:2" ht="18" x14ac:dyDescent="0.25">
      <c r="B1521" s="197"/>
    </row>
    <row r="1522" spans="2:2" ht="18" x14ac:dyDescent="0.25">
      <c r="B1522" s="197"/>
    </row>
    <row r="1523" spans="2:2" ht="18" x14ac:dyDescent="0.25">
      <c r="B1523" s="197"/>
    </row>
    <row r="1524" spans="2:2" ht="18" x14ac:dyDescent="0.25">
      <c r="B1524" s="197"/>
    </row>
    <row r="1525" spans="2:2" ht="18" x14ac:dyDescent="0.25">
      <c r="B1525" s="197"/>
    </row>
    <row r="1526" spans="2:2" ht="18" x14ac:dyDescent="0.25">
      <c r="B1526" s="197"/>
    </row>
    <row r="1527" spans="2:2" ht="18" x14ac:dyDescent="0.25">
      <c r="B1527" s="197"/>
    </row>
    <row r="1528" spans="2:2" ht="18" x14ac:dyDescent="0.25">
      <c r="B1528" s="197"/>
    </row>
    <row r="1529" spans="2:2" ht="18" x14ac:dyDescent="0.25">
      <c r="B1529" s="197"/>
    </row>
    <row r="1530" spans="2:2" ht="18" x14ac:dyDescent="0.25">
      <c r="B1530" s="197"/>
    </row>
    <row r="1531" spans="2:2" ht="18" x14ac:dyDescent="0.25">
      <c r="B1531" s="197"/>
    </row>
    <row r="1532" spans="2:2" ht="18" x14ac:dyDescent="0.25">
      <c r="B1532" s="197"/>
    </row>
    <row r="1533" spans="2:2" ht="18" x14ac:dyDescent="0.25">
      <c r="B1533" s="197"/>
    </row>
    <row r="1534" spans="2:2" ht="18" x14ac:dyDescent="0.25">
      <c r="B1534" s="197"/>
    </row>
    <row r="1535" spans="2:2" ht="18" x14ac:dyDescent="0.25">
      <c r="B1535" s="197"/>
    </row>
    <row r="1536" spans="2:2" ht="18" x14ac:dyDescent="0.25">
      <c r="B1536" s="197"/>
    </row>
    <row r="1537" spans="2:2" ht="18" x14ac:dyDescent="0.25">
      <c r="B1537" s="197"/>
    </row>
    <row r="1538" spans="2:2" ht="18" x14ac:dyDescent="0.25">
      <c r="B1538" s="197"/>
    </row>
    <row r="1539" spans="2:2" ht="18" x14ac:dyDescent="0.25">
      <c r="B1539" s="197"/>
    </row>
    <row r="1540" spans="2:2" ht="18" x14ac:dyDescent="0.25">
      <c r="B1540" s="197"/>
    </row>
    <row r="1541" spans="2:2" ht="18" x14ac:dyDescent="0.25">
      <c r="B1541" s="197"/>
    </row>
    <row r="1542" spans="2:2" ht="18" x14ac:dyDescent="0.25">
      <c r="B1542" s="197"/>
    </row>
    <row r="1543" spans="2:2" ht="18" x14ac:dyDescent="0.25">
      <c r="B1543" s="197"/>
    </row>
    <row r="1544" spans="2:2" ht="18" x14ac:dyDescent="0.25">
      <c r="B1544" s="197"/>
    </row>
    <row r="1545" spans="2:2" ht="18" x14ac:dyDescent="0.25">
      <c r="B1545" s="197"/>
    </row>
    <row r="1546" spans="2:2" ht="18" x14ac:dyDescent="0.25">
      <c r="B1546" s="197"/>
    </row>
    <row r="1547" spans="2:2" ht="18" x14ac:dyDescent="0.25">
      <c r="B1547" s="197"/>
    </row>
    <row r="1548" spans="2:2" ht="18" x14ac:dyDescent="0.25">
      <c r="B1548" s="197"/>
    </row>
    <row r="1549" spans="2:2" ht="18" x14ac:dyDescent="0.25">
      <c r="B1549" s="197"/>
    </row>
    <row r="1550" spans="2:2" ht="18" x14ac:dyDescent="0.25">
      <c r="B1550" s="197"/>
    </row>
    <row r="1551" spans="2:2" ht="18" x14ac:dyDescent="0.25">
      <c r="B1551" s="197"/>
    </row>
    <row r="1552" spans="2:2" ht="18" x14ac:dyDescent="0.25">
      <c r="B1552" s="197"/>
    </row>
    <row r="1553" spans="2:2" ht="18" x14ac:dyDescent="0.25">
      <c r="B1553" s="197"/>
    </row>
    <row r="1554" spans="2:2" ht="18" x14ac:dyDescent="0.25">
      <c r="B1554" s="197"/>
    </row>
    <row r="1555" spans="2:2" ht="18" x14ac:dyDescent="0.25">
      <c r="B1555" s="197"/>
    </row>
    <row r="1556" spans="2:2" ht="18" x14ac:dyDescent="0.25">
      <c r="B1556" s="197"/>
    </row>
    <row r="1557" spans="2:2" ht="18" x14ac:dyDescent="0.25">
      <c r="B1557" s="197"/>
    </row>
    <row r="1558" spans="2:2" ht="18" x14ac:dyDescent="0.25">
      <c r="B1558" s="197"/>
    </row>
    <row r="1559" spans="2:2" ht="18" x14ac:dyDescent="0.25">
      <c r="B1559" s="197"/>
    </row>
    <row r="1560" spans="2:2" ht="18" x14ac:dyDescent="0.25">
      <c r="B1560" s="197"/>
    </row>
    <row r="1561" spans="2:2" ht="18" x14ac:dyDescent="0.25">
      <c r="B1561" s="197"/>
    </row>
    <row r="1562" spans="2:2" ht="18" x14ac:dyDescent="0.25">
      <c r="B1562" s="197"/>
    </row>
    <row r="1563" spans="2:2" ht="18" x14ac:dyDescent="0.25">
      <c r="B1563" s="197"/>
    </row>
    <row r="1564" spans="2:2" ht="18" x14ac:dyDescent="0.25">
      <c r="B1564" s="197"/>
    </row>
    <row r="1565" spans="2:2" ht="18" x14ac:dyDescent="0.25">
      <c r="B1565" s="197"/>
    </row>
    <row r="1566" spans="2:2" ht="18" x14ac:dyDescent="0.25">
      <c r="B1566" s="197"/>
    </row>
    <row r="1567" spans="2:2" ht="18" x14ac:dyDescent="0.25">
      <c r="B1567" s="197"/>
    </row>
    <row r="1568" spans="2:2" ht="18" x14ac:dyDescent="0.25">
      <c r="B1568" s="197"/>
    </row>
    <row r="1569" spans="2:2" ht="18" x14ac:dyDescent="0.25">
      <c r="B1569" s="197"/>
    </row>
    <row r="1570" spans="2:2" ht="18" x14ac:dyDescent="0.25">
      <c r="B1570" s="197"/>
    </row>
    <row r="1571" spans="2:2" ht="18" x14ac:dyDescent="0.25">
      <c r="B1571" s="197"/>
    </row>
    <row r="1572" spans="2:2" ht="18" x14ac:dyDescent="0.25">
      <c r="B1572" s="197"/>
    </row>
    <row r="1573" spans="2:2" ht="18" x14ac:dyDescent="0.25">
      <c r="B1573" s="197"/>
    </row>
    <row r="1574" spans="2:2" ht="18" x14ac:dyDescent="0.25">
      <c r="B1574" s="197"/>
    </row>
    <row r="1575" spans="2:2" ht="18" x14ac:dyDescent="0.25">
      <c r="B1575" s="197"/>
    </row>
    <row r="1576" spans="2:2" ht="18" x14ac:dyDescent="0.25">
      <c r="B1576" s="197"/>
    </row>
    <row r="1577" spans="2:2" ht="18" x14ac:dyDescent="0.25">
      <c r="B1577" s="197"/>
    </row>
    <row r="1578" spans="2:2" ht="18" x14ac:dyDescent="0.25">
      <c r="B1578" s="197"/>
    </row>
    <row r="1579" spans="2:2" ht="18" x14ac:dyDescent="0.25">
      <c r="B1579" s="197"/>
    </row>
    <row r="1580" spans="2:2" ht="18" x14ac:dyDescent="0.25">
      <c r="B1580" s="197"/>
    </row>
    <row r="1581" spans="2:2" ht="18" x14ac:dyDescent="0.25">
      <c r="B1581" s="197"/>
    </row>
    <row r="1582" spans="2:2" ht="18" x14ac:dyDescent="0.25">
      <c r="B1582" s="197"/>
    </row>
    <row r="1583" spans="2:2" ht="18" x14ac:dyDescent="0.25">
      <c r="B1583" s="197"/>
    </row>
    <row r="1584" spans="2:2" ht="18" x14ac:dyDescent="0.25">
      <c r="B1584" s="197"/>
    </row>
    <row r="1585" spans="2:2" ht="18" x14ac:dyDescent="0.25">
      <c r="B1585" s="197"/>
    </row>
    <row r="1586" spans="2:2" ht="18" x14ac:dyDescent="0.25">
      <c r="B1586" s="197"/>
    </row>
    <row r="1587" spans="2:2" ht="18" x14ac:dyDescent="0.25">
      <c r="B1587" s="197"/>
    </row>
    <row r="1588" spans="2:2" ht="18" x14ac:dyDescent="0.25">
      <c r="B1588" s="197"/>
    </row>
    <row r="1589" spans="2:2" ht="18" x14ac:dyDescent="0.25">
      <c r="B1589" s="197"/>
    </row>
    <row r="1590" spans="2:2" ht="18" x14ac:dyDescent="0.25">
      <c r="B1590" s="197"/>
    </row>
    <row r="1591" spans="2:2" ht="18" x14ac:dyDescent="0.25">
      <c r="B1591" s="197"/>
    </row>
    <row r="1592" spans="2:2" ht="18" x14ac:dyDescent="0.25">
      <c r="B1592" s="197"/>
    </row>
    <row r="1593" spans="2:2" ht="18" x14ac:dyDescent="0.25">
      <c r="B1593" s="197"/>
    </row>
    <row r="1594" spans="2:2" ht="18" x14ac:dyDescent="0.25">
      <c r="B1594" s="197"/>
    </row>
    <row r="1595" spans="2:2" ht="18" x14ac:dyDescent="0.25">
      <c r="B1595" s="197"/>
    </row>
    <row r="1596" spans="2:2" ht="18" x14ac:dyDescent="0.25">
      <c r="B1596" s="197"/>
    </row>
    <row r="1597" spans="2:2" ht="18" x14ac:dyDescent="0.25">
      <c r="B1597" s="197"/>
    </row>
    <row r="1598" spans="2:2" ht="18" x14ac:dyDescent="0.25">
      <c r="B1598" s="197"/>
    </row>
    <row r="1599" spans="2:2" ht="18" x14ac:dyDescent="0.25">
      <c r="B1599" s="197"/>
    </row>
    <row r="1600" spans="2:2" ht="18" x14ac:dyDescent="0.25">
      <c r="B1600" s="197"/>
    </row>
    <row r="1601" spans="2:2" ht="18" x14ac:dyDescent="0.25">
      <c r="B1601" s="197"/>
    </row>
    <row r="1602" spans="2:2" ht="18" x14ac:dyDescent="0.25">
      <c r="B1602" s="197"/>
    </row>
    <row r="1603" spans="2:2" ht="18" x14ac:dyDescent="0.25">
      <c r="B1603" s="197"/>
    </row>
    <row r="1604" spans="2:2" ht="18" x14ac:dyDescent="0.25">
      <c r="B1604" s="197"/>
    </row>
    <row r="1605" spans="2:2" ht="18" x14ac:dyDescent="0.25">
      <c r="B1605" s="197"/>
    </row>
    <row r="1606" spans="2:2" ht="18" x14ac:dyDescent="0.25">
      <c r="B1606" s="197"/>
    </row>
    <row r="1607" spans="2:2" ht="18" x14ac:dyDescent="0.25">
      <c r="B1607" s="197"/>
    </row>
    <row r="1608" spans="2:2" ht="18" x14ac:dyDescent="0.25">
      <c r="B1608" s="197"/>
    </row>
    <row r="1609" spans="2:2" ht="18" x14ac:dyDescent="0.25">
      <c r="B1609" s="197"/>
    </row>
    <row r="1610" spans="2:2" ht="18" x14ac:dyDescent="0.25">
      <c r="B1610" s="197"/>
    </row>
    <row r="1611" spans="2:2" ht="18" x14ac:dyDescent="0.25">
      <c r="B1611" s="197"/>
    </row>
    <row r="1612" spans="2:2" ht="18" x14ac:dyDescent="0.25">
      <c r="B1612" s="197"/>
    </row>
    <row r="1613" spans="2:2" ht="18" x14ac:dyDescent="0.25">
      <c r="B1613" s="197"/>
    </row>
    <row r="1614" spans="2:2" ht="18" x14ac:dyDescent="0.25">
      <c r="B1614" s="197"/>
    </row>
    <row r="1615" spans="2:2" ht="18" x14ac:dyDescent="0.25">
      <c r="B1615" s="197"/>
    </row>
    <row r="1616" spans="2:2" ht="18" x14ac:dyDescent="0.25">
      <c r="B1616" s="197"/>
    </row>
    <row r="1617" spans="2:2" ht="18" x14ac:dyDescent="0.25">
      <c r="B1617" s="197"/>
    </row>
    <row r="1618" spans="2:2" ht="18" x14ac:dyDescent="0.25">
      <c r="B1618" s="197"/>
    </row>
    <row r="1619" spans="2:2" ht="18" x14ac:dyDescent="0.25">
      <c r="B1619" s="197"/>
    </row>
    <row r="1620" spans="2:2" ht="18" x14ac:dyDescent="0.25">
      <c r="B1620" s="197"/>
    </row>
    <row r="1621" spans="2:2" ht="18" x14ac:dyDescent="0.25">
      <c r="B1621" s="197"/>
    </row>
    <row r="1622" spans="2:2" ht="18" x14ac:dyDescent="0.25">
      <c r="B1622" s="197"/>
    </row>
    <row r="1623" spans="2:2" ht="18" x14ac:dyDescent="0.25">
      <c r="B1623" s="197"/>
    </row>
    <row r="1624" spans="2:2" ht="18" x14ac:dyDescent="0.25">
      <c r="B1624" s="197"/>
    </row>
    <row r="1625" spans="2:2" ht="18" x14ac:dyDescent="0.25">
      <c r="B1625" s="197"/>
    </row>
    <row r="1626" spans="2:2" ht="18" x14ac:dyDescent="0.25">
      <c r="B1626" s="197"/>
    </row>
    <row r="1627" spans="2:2" ht="18" x14ac:dyDescent="0.25">
      <c r="B1627" s="197"/>
    </row>
    <row r="1628" spans="2:2" ht="18" x14ac:dyDescent="0.25">
      <c r="B1628" s="197"/>
    </row>
    <row r="1629" spans="2:2" ht="18" x14ac:dyDescent="0.25">
      <c r="B1629" s="197"/>
    </row>
    <row r="1630" spans="2:2" ht="18" x14ac:dyDescent="0.25">
      <c r="B1630" s="197"/>
    </row>
    <row r="1631" spans="2:2" ht="18" x14ac:dyDescent="0.25">
      <c r="B1631" s="197"/>
    </row>
    <row r="1632" spans="2:2" ht="18" x14ac:dyDescent="0.25">
      <c r="B1632" s="197"/>
    </row>
    <row r="1633" spans="2:2" ht="18" x14ac:dyDescent="0.25">
      <c r="B1633" s="197"/>
    </row>
    <row r="1634" spans="2:2" ht="18" x14ac:dyDescent="0.25">
      <c r="B1634" s="197"/>
    </row>
    <row r="1635" spans="2:2" ht="18" x14ac:dyDescent="0.25">
      <c r="B1635" s="197"/>
    </row>
    <row r="1636" spans="2:2" ht="18" x14ac:dyDescent="0.25">
      <c r="B1636" s="197"/>
    </row>
    <row r="1637" spans="2:2" ht="18" x14ac:dyDescent="0.25">
      <c r="B1637" s="197"/>
    </row>
    <row r="1638" spans="2:2" ht="18" x14ac:dyDescent="0.25">
      <c r="B1638" s="197"/>
    </row>
    <row r="1639" spans="2:2" ht="18" x14ac:dyDescent="0.25">
      <c r="B1639" s="197"/>
    </row>
    <row r="1640" spans="2:2" ht="18" x14ac:dyDescent="0.25">
      <c r="B1640" s="197"/>
    </row>
    <row r="1641" spans="2:2" ht="18" x14ac:dyDescent="0.25">
      <c r="B1641" s="197"/>
    </row>
    <row r="1642" spans="2:2" ht="18" x14ac:dyDescent="0.25">
      <c r="B1642" s="197"/>
    </row>
    <row r="1643" spans="2:2" ht="18" x14ac:dyDescent="0.25">
      <c r="B1643" s="197"/>
    </row>
    <row r="1644" spans="2:2" ht="18" x14ac:dyDescent="0.25">
      <c r="B1644" s="197"/>
    </row>
    <row r="1645" spans="2:2" ht="18" x14ac:dyDescent="0.25">
      <c r="B1645" s="197"/>
    </row>
    <row r="1646" spans="2:2" ht="18" x14ac:dyDescent="0.25">
      <c r="B1646" s="197"/>
    </row>
    <row r="1647" spans="2:2" ht="18" x14ac:dyDescent="0.25">
      <c r="B1647" s="197"/>
    </row>
    <row r="1648" spans="2:2" ht="18" x14ac:dyDescent="0.25">
      <c r="B1648" s="197"/>
    </row>
    <row r="1649" spans="2:2" ht="18" x14ac:dyDescent="0.25">
      <c r="B1649" s="197"/>
    </row>
    <row r="1650" spans="2:2" ht="18" x14ac:dyDescent="0.25">
      <c r="B1650" s="197"/>
    </row>
    <row r="1651" spans="2:2" ht="18" x14ac:dyDescent="0.25">
      <c r="B1651" s="197"/>
    </row>
    <row r="1652" spans="2:2" ht="18" x14ac:dyDescent="0.25">
      <c r="B1652" s="197"/>
    </row>
    <row r="1653" spans="2:2" ht="18" x14ac:dyDescent="0.25">
      <c r="B1653" s="197"/>
    </row>
    <row r="1654" spans="2:2" ht="18" x14ac:dyDescent="0.25">
      <c r="B1654" s="197"/>
    </row>
    <row r="1655" spans="2:2" ht="18" x14ac:dyDescent="0.25">
      <c r="B1655" s="197"/>
    </row>
    <row r="1656" spans="2:2" ht="18" x14ac:dyDescent="0.25">
      <c r="B1656" s="197"/>
    </row>
    <row r="1657" spans="2:2" ht="18" x14ac:dyDescent="0.25">
      <c r="B1657" s="197"/>
    </row>
    <row r="1658" spans="2:2" ht="18" x14ac:dyDescent="0.25">
      <c r="B1658" s="197"/>
    </row>
    <row r="1659" spans="2:2" ht="18" x14ac:dyDescent="0.25">
      <c r="B1659" s="197"/>
    </row>
    <row r="1660" spans="2:2" ht="18" x14ac:dyDescent="0.25">
      <c r="B1660" s="197"/>
    </row>
    <row r="1661" spans="2:2" ht="18" x14ac:dyDescent="0.25">
      <c r="B1661" s="197"/>
    </row>
    <row r="1662" spans="2:2" ht="18" x14ac:dyDescent="0.25">
      <c r="B1662" s="197"/>
    </row>
    <row r="1663" spans="2:2" ht="18" x14ac:dyDescent="0.25">
      <c r="B1663" s="197"/>
    </row>
    <row r="1664" spans="2:2" ht="18" x14ac:dyDescent="0.25">
      <c r="B1664" s="197"/>
    </row>
    <row r="1665" spans="2:2" ht="18" x14ac:dyDescent="0.25">
      <c r="B1665" s="197"/>
    </row>
    <row r="1666" spans="2:2" ht="18" x14ac:dyDescent="0.25">
      <c r="B1666" s="197"/>
    </row>
    <row r="1667" spans="2:2" ht="18" x14ac:dyDescent="0.25">
      <c r="B1667" s="197"/>
    </row>
    <row r="1668" spans="2:2" ht="18" x14ac:dyDescent="0.25">
      <c r="B1668" s="197"/>
    </row>
    <row r="1669" spans="2:2" ht="18" x14ac:dyDescent="0.25">
      <c r="B1669" s="197"/>
    </row>
    <row r="1670" spans="2:2" ht="18" x14ac:dyDescent="0.25">
      <c r="B1670" s="197"/>
    </row>
    <row r="1671" spans="2:2" ht="18" x14ac:dyDescent="0.25">
      <c r="B1671" s="197"/>
    </row>
    <row r="1672" spans="2:2" ht="18" x14ac:dyDescent="0.25">
      <c r="B1672" s="197"/>
    </row>
    <row r="1673" spans="2:2" ht="18" x14ac:dyDescent="0.25">
      <c r="B1673" s="197"/>
    </row>
    <row r="1674" spans="2:2" ht="18" x14ac:dyDescent="0.25">
      <c r="B1674" s="197"/>
    </row>
    <row r="1675" spans="2:2" ht="18" x14ac:dyDescent="0.25">
      <c r="B1675" s="197"/>
    </row>
    <row r="1676" spans="2:2" ht="18" x14ac:dyDescent="0.25">
      <c r="B1676" s="197"/>
    </row>
    <row r="1677" spans="2:2" ht="18" x14ac:dyDescent="0.25">
      <c r="B1677" s="197"/>
    </row>
    <row r="1678" spans="2:2" ht="18" x14ac:dyDescent="0.25">
      <c r="B1678" s="197"/>
    </row>
    <row r="1679" spans="2:2" ht="18" x14ac:dyDescent="0.25">
      <c r="B1679" s="197"/>
    </row>
    <row r="1680" spans="2:2" ht="18" x14ac:dyDescent="0.25">
      <c r="B1680" s="197"/>
    </row>
    <row r="1681" spans="2:2" ht="18" x14ac:dyDescent="0.25">
      <c r="B1681" s="197"/>
    </row>
    <row r="1682" spans="2:2" ht="18" x14ac:dyDescent="0.25">
      <c r="B1682" s="197"/>
    </row>
    <row r="1683" spans="2:2" ht="18" x14ac:dyDescent="0.25">
      <c r="B1683" s="197"/>
    </row>
    <row r="1684" spans="2:2" ht="18" x14ac:dyDescent="0.25">
      <c r="B1684" s="197"/>
    </row>
    <row r="1685" spans="2:2" ht="18" x14ac:dyDescent="0.25">
      <c r="B1685" s="197"/>
    </row>
    <row r="1686" spans="2:2" ht="18" x14ac:dyDescent="0.25">
      <c r="B1686" s="197"/>
    </row>
    <row r="1687" spans="2:2" ht="18" x14ac:dyDescent="0.25">
      <c r="B1687" s="197"/>
    </row>
    <row r="1688" spans="2:2" ht="18" x14ac:dyDescent="0.25">
      <c r="B1688" s="197"/>
    </row>
    <row r="1689" spans="2:2" ht="18" x14ac:dyDescent="0.25">
      <c r="B1689" s="197"/>
    </row>
    <row r="1690" spans="2:2" ht="18" x14ac:dyDescent="0.25">
      <c r="B1690" s="197"/>
    </row>
    <row r="1691" spans="2:2" ht="18" x14ac:dyDescent="0.25">
      <c r="B1691" s="197"/>
    </row>
    <row r="1692" spans="2:2" ht="18" x14ac:dyDescent="0.25">
      <c r="B1692" s="197"/>
    </row>
    <row r="1693" spans="2:2" ht="18" x14ac:dyDescent="0.25">
      <c r="B1693" s="197"/>
    </row>
    <row r="1694" spans="2:2" ht="18" x14ac:dyDescent="0.25">
      <c r="B1694" s="197"/>
    </row>
    <row r="1695" spans="2:2" ht="18" x14ac:dyDescent="0.25">
      <c r="B1695" s="197"/>
    </row>
    <row r="1696" spans="2:2" ht="18" x14ac:dyDescent="0.25">
      <c r="B1696" s="197"/>
    </row>
    <row r="1697" spans="2:2" ht="18" x14ac:dyDescent="0.25">
      <c r="B1697" s="197"/>
    </row>
    <row r="1698" spans="2:2" ht="18" x14ac:dyDescent="0.25">
      <c r="B1698" s="197"/>
    </row>
    <row r="1699" spans="2:2" ht="18" x14ac:dyDescent="0.25">
      <c r="B1699" s="197"/>
    </row>
    <row r="1700" spans="2:2" ht="18" x14ac:dyDescent="0.25">
      <c r="B1700" s="197"/>
    </row>
    <row r="1701" spans="2:2" ht="18" x14ac:dyDescent="0.25">
      <c r="B1701" s="197"/>
    </row>
    <row r="1702" spans="2:2" ht="18" x14ac:dyDescent="0.25">
      <c r="B1702" s="197"/>
    </row>
    <row r="1703" spans="2:2" ht="18" x14ac:dyDescent="0.25">
      <c r="B1703" s="197"/>
    </row>
    <row r="1704" spans="2:2" ht="18" x14ac:dyDescent="0.25">
      <c r="B1704" s="197"/>
    </row>
    <row r="1705" spans="2:2" ht="18" x14ac:dyDescent="0.25">
      <c r="B1705" s="197"/>
    </row>
    <row r="1706" spans="2:2" ht="18" x14ac:dyDescent="0.25">
      <c r="B1706" s="197"/>
    </row>
    <row r="1707" spans="2:2" ht="18" x14ac:dyDescent="0.25">
      <c r="B1707" s="197"/>
    </row>
    <row r="1708" spans="2:2" ht="18" x14ac:dyDescent="0.25">
      <c r="B1708" s="197"/>
    </row>
    <row r="1709" spans="2:2" ht="18" x14ac:dyDescent="0.25">
      <c r="B1709" s="197"/>
    </row>
    <row r="1710" spans="2:2" ht="18" x14ac:dyDescent="0.25">
      <c r="B1710" s="197"/>
    </row>
  </sheetData>
  <pageMargins left="0.43307086614173229" right="0.19685039370078741" top="0.74803149606299213" bottom="0.23622047244094491" header="0.31496062992125984" footer="0.31496062992125984"/>
  <pageSetup paperSize="9" orientation="portrait" r:id="rId1"/>
  <headerFooter>
    <oddHeader>&amp;C&amp;8Eskom Mkondeni Control Centre Additions and Alterations</oddHeader>
    <oddFooter>&amp;C&amp;12&amp;P</oddFooter>
  </headerFooter>
  <rowBreaks count="30" manualBreakCount="30">
    <brk id="48" min="1" max="5" man="1"/>
    <brk id="94" min="1" max="5" man="1"/>
    <brk id="146" min="1" max="5" man="1"/>
    <brk id="198" min="1" max="5" man="1"/>
    <brk id="245" min="1" max="5" man="1"/>
    <brk id="292" min="1" max="5" man="1"/>
    <brk id="338" min="1" max="5" man="1"/>
    <brk id="385" min="1" max="5" man="1"/>
    <brk id="432" min="1" max="5" man="1"/>
    <brk id="479" min="1" max="5" man="1"/>
    <brk id="526" min="1" max="5" man="1"/>
    <brk id="573" min="1" max="5" man="1"/>
    <brk id="620" min="1" max="5" man="1"/>
    <brk id="667" min="1" max="5" man="1"/>
    <brk id="714" min="1" max="5" man="1"/>
    <brk id="762" min="1" max="5" man="1"/>
    <brk id="809" min="1" max="5" man="1"/>
    <brk id="856" min="1" max="5" man="1"/>
    <brk id="903" min="1" max="5" man="1"/>
    <brk id="950" min="1" max="5" man="1"/>
    <brk id="990" min="1" max="5" man="1"/>
    <brk id="1025" min="1" max="5" man="1"/>
    <brk id="1072" min="1" max="5" man="1"/>
    <brk id="1119" min="1" max="5" man="1"/>
    <brk id="1166" min="1" max="5" man="1"/>
    <brk id="1214" min="1" max="5" man="1"/>
    <brk id="1261" min="1" max="5" man="1"/>
    <brk id="1308" min="1" max="5" man="1"/>
    <brk id="1355" min="1" max="5" man="1"/>
    <brk id="1402" min="1"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1"/>
  <sheetViews>
    <sheetView view="pageBreakPreview" zoomScale="60" zoomScaleNormal="95" workbookViewId="0">
      <selection activeCell="B68" sqref="B68"/>
    </sheetView>
  </sheetViews>
  <sheetFormatPr defaultColWidth="9.140625" defaultRowHeight="15.75" x14ac:dyDescent="0.25"/>
  <cols>
    <col min="1" max="1" width="6.85546875" style="40" customWidth="1"/>
    <col min="2" max="2" width="80.5703125" style="51" customWidth="1"/>
    <col min="3" max="3" width="6.85546875" style="40" bestFit="1" customWidth="1"/>
    <col min="4" max="4" width="13.140625" style="40" bestFit="1" customWidth="1"/>
    <col min="5" max="5" width="12.42578125" style="40" customWidth="1"/>
    <col min="6" max="6" width="14" style="40" customWidth="1"/>
    <col min="7" max="16384" width="9.140625" style="40"/>
  </cols>
  <sheetData>
    <row r="1" spans="1:6" s="7" customFormat="1" ht="56.25" x14ac:dyDescent="0.3">
      <c r="A1" s="1" t="s">
        <v>0</v>
      </c>
      <c r="B1" s="2"/>
      <c r="C1" s="3"/>
      <c r="D1" s="4" t="s">
        <v>1</v>
      </c>
      <c r="E1" s="5" t="s">
        <v>2</v>
      </c>
      <c r="F1" s="6" t="s">
        <v>3</v>
      </c>
    </row>
    <row r="2" spans="1:6" ht="21" x14ac:dyDescent="0.25">
      <c r="A2" s="43"/>
      <c r="B2" s="26" t="s">
        <v>91</v>
      </c>
      <c r="C2" s="36"/>
      <c r="D2" s="37"/>
      <c r="E2" s="38"/>
      <c r="F2" s="39"/>
    </row>
    <row r="3" spans="1:6" x14ac:dyDescent="0.25">
      <c r="A3" s="43"/>
      <c r="B3" s="24"/>
      <c r="C3" s="36"/>
      <c r="D3" s="37"/>
      <c r="E3" s="38"/>
      <c r="F3" s="39"/>
    </row>
    <row r="4" spans="1:6" x14ac:dyDescent="0.25">
      <c r="A4" s="43"/>
      <c r="B4" s="24" t="s">
        <v>123</v>
      </c>
      <c r="C4" s="36"/>
      <c r="D4" s="37"/>
      <c r="E4" s="38"/>
      <c r="F4" s="39"/>
    </row>
    <row r="5" spans="1:6" x14ac:dyDescent="0.25">
      <c r="A5" s="43"/>
      <c r="B5" s="24"/>
      <c r="C5" s="36"/>
      <c r="D5" s="37"/>
      <c r="E5" s="38"/>
      <c r="F5" s="39"/>
    </row>
    <row r="6" spans="1:6" x14ac:dyDescent="0.25">
      <c r="A6" s="43"/>
      <c r="B6" s="24" t="s">
        <v>30</v>
      </c>
      <c r="C6" s="36"/>
      <c r="D6" s="37"/>
      <c r="E6" s="38"/>
      <c r="F6" s="39"/>
    </row>
    <row r="7" spans="1:6" x14ac:dyDescent="0.25">
      <c r="A7" s="43"/>
      <c r="B7" s="24"/>
      <c r="C7" s="36"/>
      <c r="D7" s="37"/>
      <c r="E7" s="38"/>
      <c r="F7" s="39"/>
    </row>
    <row r="8" spans="1:6" ht="45" x14ac:dyDescent="0.25">
      <c r="A8" s="43"/>
      <c r="B8" s="25" t="s">
        <v>43</v>
      </c>
      <c r="C8" s="36"/>
      <c r="D8" s="37"/>
      <c r="E8" s="38"/>
      <c r="F8" s="39"/>
    </row>
    <row r="9" spans="1:6" x14ac:dyDescent="0.25">
      <c r="A9" s="43"/>
      <c r="B9" s="25"/>
      <c r="C9" s="36"/>
      <c r="D9" s="37"/>
      <c r="E9" s="38"/>
      <c r="F9" s="39"/>
    </row>
    <row r="10" spans="1:6" x14ac:dyDescent="0.25">
      <c r="A10" s="43"/>
      <c r="B10" s="24" t="s">
        <v>31</v>
      </c>
      <c r="C10" s="36"/>
      <c r="D10" s="37"/>
      <c r="E10" s="38"/>
      <c r="F10" s="39"/>
    </row>
    <row r="11" spans="1:6" x14ac:dyDescent="0.25">
      <c r="A11" s="43"/>
      <c r="B11" s="24"/>
      <c r="C11" s="36"/>
      <c r="D11" s="37"/>
      <c r="E11" s="38"/>
      <c r="F11" s="39"/>
    </row>
    <row r="12" spans="1:6" x14ac:dyDescent="0.25">
      <c r="A12" s="43"/>
      <c r="B12" s="24" t="s">
        <v>140</v>
      </c>
      <c r="C12" s="36"/>
      <c r="D12" s="37"/>
      <c r="E12" s="38"/>
      <c r="F12" s="39"/>
    </row>
    <row r="13" spans="1:6" x14ac:dyDescent="0.25">
      <c r="A13" s="43"/>
      <c r="B13" s="24"/>
      <c r="C13" s="36"/>
      <c r="D13" s="37"/>
      <c r="E13" s="38"/>
      <c r="F13" s="39"/>
    </row>
    <row r="14" spans="1:6" ht="30" x14ac:dyDescent="0.25">
      <c r="A14" s="43"/>
      <c r="B14" s="25" t="s">
        <v>42</v>
      </c>
      <c r="C14" s="36"/>
      <c r="D14" s="37"/>
      <c r="E14" s="38"/>
      <c r="F14" s="39"/>
    </row>
    <row r="15" spans="1:6" x14ac:dyDescent="0.25">
      <c r="A15" s="43"/>
      <c r="B15" s="24"/>
      <c r="C15" s="36"/>
      <c r="D15" s="37"/>
      <c r="E15" s="38"/>
      <c r="F15" s="39"/>
    </row>
    <row r="16" spans="1:6" x14ac:dyDescent="0.25">
      <c r="A16" s="43"/>
      <c r="B16" s="25" t="s">
        <v>141</v>
      </c>
      <c r="C16" s="36"/>
      <c r="D16" s="37"/>
      <c r="E16" s="38"/>
      <c r="F16" s="39"/>
    </row>
    <row r="17" spans="1:6" x14ac:dyDescent="0.25">
      <c r="A17" s="43"/>
      <c r="B17" s="24"/>
      <c r="C17" s="36"/>
      <c r="D17" s="37"/>
      <c r="E17" s="38"/>
      <c r="F17" s="39"/>
    </row>
    <row r="18" spans="1:6" ht="30" x14ac:dyDescent="0.25">
      <c r="A18" s="43"/>
      <c r="B18" s="25" t="s">
        <v>159</v>
      </c>
      <c r="C18" s="36"/>
      <c r="D18" s="37"/>
      <c r="E18" s="38"/>
      <c r="F18" s="39"/>
    </row>
    <row r="19" spans="1:6" x14ac:dyDescent="0.25">
      <c r="A19" s="43"/>
      <c r="B19" s="24"/>
      <c r="C19" s="36"/>
      <c r="D19" s="37"/>
      <c r="E19" s="38"/>
      <c r="F19" s="39"/>
    </row>
    <row r="20" spans="1:6" x14ac:dyDescent="0.25">
      <c r="A20" s="43"/>
      <c r="B20" s="25" t="s">
        <v>160</v>
      </c>
      <c r="C20" s="36"/>
      <c r="D20" s="37"/>
      <c r="E20" s="38"/>
      <c r="F20" s="39"/>
    </row>
    <row r="21" spans="1:6" x14ac:dyDescent="0.25">
      <c r="A21" s="43"/>
      <c r="B21" s="24"/>
      <c r="C21" s="36"/>
      <c r="D21" s="37"/>
      <c r="E21" s="38"/>
      <c r="F21" s="39"/>
    </row>
    <row r="22" spans="1:6" x14ac:dyDescent="0.25">
      <c r="A22" s="43"/>
      <c r="B22" s="24" t="s">
        <v>142</v>
      </c>
      <c r="C22" s="36"/>
      <c r="D22" s="37"/>
      <c r="E22" s="38"/>
      <c r="F22" s="39"/>
    </row>
    <row r="23" spans="1:6" x14ac:dyDescent="0.25">
      <c r="A23" s="43"/>
      <c r="B23" s="24"/>
      <c r="C23" s="36"/>
      <c r="D23" s="37"/>
      <c r="E23" s="38"/>
      <c r="F23" s="39"/>
    </row>
    <row r="24" spans="1:6" ht="65.25" customHeight="1" x14ac:dyDescent="0.25">
      <c r="A24" s="43"/>
      <c r="B24" s="25" t="s">
        <v>161</v>
      </c>
      <c r="C24" s="36"/>
      <c r="D24" s="37"/>
      <c r="E24" s="38"/>
      <c r="F24" s="39"/>
    </row>
    <row r="25" spans="1:6" x14ac:dyDescent="0.25">
      <c r="A25" s="43"/>
      <c r="B25" s="24"/>
      <c r="C25" s="36"/>
      <c r="D25" s="37"/>
      <c r="E25" s="38"/>
      <c r="F25" s="39"/>
    </row>
    <row r="26" spans="1:6" x14ac:dyDescent="0.25">
      <c r="A26" s="43"/>
      <c r="B26" s="24" t="s">
        <v>50</v>
      </c>
      <c r="C26" s="36"/>
      <c r="D26" s="37"/>
      <c r="E26" s="38"/>
      <c r="F26" s="39"/>
    </row>
    <row r="27" spans="1:6" x14ac:dyDescent="0.25">
      <c r="A27" s="43"/>
      <c r="B27" s="24"/>
      <c r="C27" s="36"/>
      <c r="D27" s="37"/>
      <c r="E27" s="38"/>
      <c r="F27" s="39"/>
    </row>
    <row r="28" spans="1:6" ht="60" x14ac:dyDescent="0.25">
      <c r="A28" s="43"/>
      <c r="B28" s="25" t="s">
        <v>162</v>
      </c>
      <c r="C28" s="36"/>
      <c r="D28" s="37"/>
      <c r="E28" s="38"/>
      <c r="F28" s="39"/>
    </row>
    <row r="29" spans="1:6" x14ac:dyDescent="0.25">
      <c r="A29" s="43"/>
      <c r="B29" s="24"/>
      <c r="C29" s="36"/>
      <c r="D29" s="37"/>
      <c r="E29" s="38"/>
      <c r="F29" s="39"/>
    </row>
    <row r="30" spans="1:6" x14ac:dyDescent="0.25">
      <c r="A30" s="43"/>
      <c r="B30" s="24" t="s">
        <v>47</v>
      </c>
      <c r="C30" s="36"/>
      <c r="D30" s="37"/>
      <c r="E30" s="38"/>
      <c r="F30" s="39"/>
    </row>
    <row r="31" spans="1:6" x14ac:dyDescent="0.25">
      <c r="A31" s="43"/>
      <c r="B31" s="24"/>
      <c r="C31" s="36"/>
      <c r="D31" s="37"/>
      <c r="E31" s="38"/>
      <c r="F31" s="39"/>
    </row>
    <row r="32" spans="1:6" ht="60" x14ac:dyDescent="0.25">
      <c r="A32" s="43"/>
      <c r="B32" s="25" t="s">
        <v>48</v>
      </c>
      <c r="C32" s="36"/>
      <c r="D32" s="37"/>
      <c r="E32" s="38"/>
      <c r="F32" s="39"/>
    </row>
    <row r="33" spans="1:6" x14ac:dyDescent="0.25">
      <c r="A33" s="43"/>
      <c r="B33" s="24"/>
      <c r="C33" s="36"/>
      <c r="D33" s="37"/>
      <c r="E33" s="38"/>
      <c r="F33" s="39"/>
    </row>
    <row r="34" spans="1:6" x14ac:dyDescent="0.25">
      <c r="A34" s="43"/>
      <c r="B34" s="24" t="s">
        <v>32</v>
      </c>
      <c r="C34" s="36"/>
      <c r="D34" s="37"/>
      <c r="E34" s="38"/>
      <c r="F34" s="39"/>
    </row>
    <row r="35" spans="1:6" x14ac:dyDescent="0.25">
      <c r="A35" s="43"/>
      <c r="B35" s="24"/>
      <c r="C35" s="36"/>
      <c r="D35" s="37"/>
      <c r="E35" s="38"/>
      <c r="F35" s="39"/>
    </row>
    <row r="36" spans="1:6" ht="75" x14ac:dyDescent="0.25">
      <c r="A36" s="43"/>
      <c r="B36" s="25" t="s">
        <v>33</v>
      </c>
      <c r="C36" s="36"/>
      <c r="D36" s="37"/>
      <c r="E36" s="38"/>
      <c r="F36" s="39"/>
    </row>
    <row r="37" spans="1:6" x14ac:dyDescent="0.25">
      <c r="A37" s="43"/>
      <c r="B37" s="25"/>
      <c r="C37" s="36"/>
      <c r="D37" s="37"/>
      <c r="E37" s="38"/>
      <c r="F37" s="39"/>
    </row>
    <row r="38" spans="1:6" x14ac:dyDescent="0.25">
      <c r="A38" s="43"/>
      <c r="B38" s="24" t="s">
        <v>38</v>
      </c>
      <c r="C38" s="36"/>
      <c r="D38" s="37"/>
      <c r="E38" s="38"/>
      <c r="F38" s="39"/>
    </row>
    <row r="39" spans="1:6" x14ac:dyDescent="0.25">
      <c r="A39" s="43"/>
      <c r="B39" s="25"/>
      <c r="C39" s="36"/>
      <c r="D39" s="37"/>
      <c r="E39" s="38"/>
      <c r="F39" s="39"/>
    </row>
    <row r="40" spans="1:6" ht="45" x14ac:dyDescent="0.25">
      <c r="A40" s="43"/>
      <c r="B40" s="25" t="s">
        <v>44</v>
      </c>
      <c r="C40" s="36"/>
      <c r="D40" s="37"/>
      <c r="E40" s="38"/>
      <c r="F40" s="39"/>
    </row>
    <row r="41" spans="1:6" x14ac:dyDescent="0.25">
      <c r="A41" s="43"/>
      <c r="B41" s="25"/>
      <c r="C41" s="36"/>
      <c r="D41" s="37"/>
      <c r="E41" s="38"/>
      <c r="F41" s="39"/>
    </row>
    <row r="42" spans="1:6" x14ac:dyDescent="0.25">
      <c r="A42" s="43"/>
      <c r="B42" s="24" t="s">
        <v>52</v>
      </c>
      <c r="C42" s="36"/>
      <c r="D42" s="37"/>
      <c r="E42" s="38"/>
      <c r="F42" s="39"/>
    </row>
    <row r="43" spans="1:6" x14ac:dyDescent="0.25">
      <c r="A43" s="43"/>
      <c r="B43" s="25"/>
      <c r="C43" s="36"/>
      <c r="D43" s="37"/>
      <c r="E43" s="38"/>
      <c r="F43" s="39"/>
    </row>
    <row r="44" spans="1:6" ht="60" x14ac:dyDescent="0.25">
      <c r="A44" s="43"/>
      <c r="B44" s="25" t="s">
        <v>163</v>
      </c>
      <c r="C44" s="36"/>
      <c r="D44" s="37"/>
      <c r="E44" s="38"/>
      <c r="F44" s="39"/>
    </row>
    <row r="45" spans="1:6" x14ac:dyDescent="0.25">
      <c r="A45" s="43"/>
      <c r="B45" s="25"/>
      <c r="C45" s="36"/>
      <c r="D45" s="37"/>
      <c r="E45" s="38"/>
      <c r="F45" s="39"/>
    </row>
    <row r="46" spans="1:6" ht="30" x14ac:dyDescent="0.25">
      <c r="A46" s="43"/>
      <c r="B46" s="25" t="s">
        <v>164</v>
      </c>
      <c r="C46" s="36"/>
      <c r="D46" s="37"/>
      <c r="E46" s="38"/>
      <c r="F46" s="39"/>
    </row>
    <row r="47" spans="1:6" x14ac:dyDescent="0.25">
      <c r="A47" s="43"/>
      <c r="B47" s="25"/>
      <c r="C47" s="36"/>
      <c r="D47" s="37"/>
      <c r="E47" s="38"/>
      <c r="F47" s="39"/>
    </row>
    <row r="48" spans="1:6" x14ac:dyDescent="0.25">
      <c r="A48" s="43"/>
      <c r="B48" s="24" t="s">
        <v>34</v>
      </c>
      <c r="C48" s="36"/>
      <c r="D48" s="37"/>
      <c r="E48" s="38"/>
      <c r="F48" s="39"/>
    </row>
    <row r="49" spans="1:6" x14ac:dyDescent="0.25">
      <c r="A49" s="43"/>
      <c r="B49" s="25"/>
      <c r="C49" s="36"/>
      <c r="D49" s="37"/>
      <c r="E49" s="38"/>
      <c r="F49" s="39"/>
    </row>
    <row r="50" spans="1:6" s="45" customFormat="1" ht="30" x14ac:dyDescent="0.25">
      <c r="A50" s="44"/>
      <c r="B50" s="25" t="s">
        <v>35</v>
      </c>
      <c r="C50" s="36"/>
      <c r="D50" s="37"/>
      <c r="E50" s="38"/>
      <c r="F50" s="39"/>
    </row>
    <row r="51" spans="1:6" x14ac:dyDescent="0.25">
      <c r="A51" s="46"/>
      <c r="B51" s="25"/>
      <c r="C51" s="36"/>
      <c r="D51" s="37"/>
      <c r="E51" s="38"/>
      <c r="F51" s="39"/>
    </row>
    <row r="52" spans="1:6" x14ac:dyDescent="0.25">
      <c r="A52" s="46"/>
      <c r="B52" s="24" t="s">
        <v>4</v>
      </c>
      <c r="C52" s="36"/>
      <c r="D52" s="37"/>
      <c r="E52" s="38"/>
      <c r="F52" s="39"/>
    </row>
    <row r="53" spans="1:6" x14ac:dyDescent="0.25">
      <c r="A53" s="46"/>
      <c r="B53" s="25"/>
      <c r="C53" s="36"/>
      <c r="D53" s="37"/>
      <c r="E53" s="38"/>
      <c r="F53" s="39"/>
    </row>
    <row r="54" spans="1:6" ht="75" x14ac:dyDescent="0.25">
      <c r="A54" s="46"/>
      <c r="B54" s="25" t="s">
        <v>132</v>
      </c>
      <c r="C54" s="36"/>
      <c r="D54" s="37"/>
      <c r="E54" s="38"/>
      <c r="F54" s="39"/>
    </row>
    <row r="55" spans="1:6" x14ac:dyDescent="0.25">
      <c r="A55" s="46"/>
      <c r="B55" s="25"/>
      <c r="C55" s="36"/>
      <c r="D55" s="37"/>
      <c r="E55" s="38"/>
      <c r="F55" s="39"/>
    </row>
    <row r="56" spans="1:6" ht="60" x14ac:dyDescent="0.25">
      <c r="A56" s="46"/>
      <c r="B56" s="25" t="s">
        <v>124</v>
      </c>
      <c r="C56" s="36"/>
      <c r="D56" s="37"/>
      <c r="E56" s="38"/>
      <c r="F56" s="39"/>
    </row>
    <row r="57" spans="1:6" x14ac:dyDescent="0.25">
      <c r="A57" s="46"/>
      <c r="B57" s="25"/>
      <c r="C57" s="36"/>
      <c r="D57" s="37"/>
      <c r="E57" s="38"/>
      <c r="F57" s="39"/>
    </row>
    <row r="58" spans="1:6" ht="60" x14ac:dyDescent="0.25">
      <c r="A58" s="46"/>
      <c r="B58" s="25" t="s">
        <v>36</v>
      </c>
      <c r="C58" s="36"/>
      <c r="D58" s="37"/>
      <c r="E58" s="38"/>
      <c r="F58" s="39"/>
    </row>
    <row r="59" spans="1:6" x14ac:dyDescent="0.25">
      <c r="A59" s="46"/>
      <c r="B59" s="25"/>
      <c r="C59" s="36"/>
      <c r="D59" s="37"/>
      <c r="E59" s="38"/>
      <c r="F59" s="39"/>
    </row>
    <row r="60" spans="1:6" x14ac:dyDescent="0.25">
      <c r="A60" s="46"/>
      <c r="B60" s="28" t="s">
        <v>37</v>
      </c>
      <c r="C60" s="36"/>
      <c r="D60" s="37"/>
      <c r="E60" s="38"/>
      <c r="F60" s="39"/>
    </row>
    <row r="61" spans="1:6" x14ac:dyDescent="0.25">
      <c r="A61" s="46"/>
      <c r="B61" s="28"/>
      <c r="C61" s="36"/>
      <c r="D61" s="37"/>
      <c r="E61" s="38"/>
      <c r="F61" s="39"/>
    </row>
    <row r="62" spans="1:6" ht="30" x14ac:dyDescent="0.25">
      <c r="A62" s="46"/>
      <c r="B62" s="27" t="s">
        <v>5</v>
      </c>
      <c r="C62" s="36"/>
      <c r="D62" s="37"/>
      <c r="E62" s="38"/>
      <c r="F62" s="39"/>
    </row>
    <row r="63" spans="1:6" x14ac:dyDescent="0.25">
      <c r="A63" s="46"/>
      <c r="B63" s="27"/>
      <c r="C63" s="36"/>
      <c r="D63" s="37"/>
      <c r="E63" s="38"/>
      <c r="F63" s="39"/>
    </row>
    <row r="64" spans="1:6" x14ac:dyDescent="0.25">
      <c r="A64" s="46"/>
      <c r="B64" s="28" t="s">
        <v>125</v>
      </c>
      <c r="C64" s="36"/>
      <c r="D64" s="37"/>
      <c r="E64" s="38"/>
      <c r="F64" s="39"/>
    </row>
    <row r="65" spans="1:7" x14ac:dyDescent="0.25">
      <c r="A65" s="46"/>
      <c r="B65" s="27"/>
      <c r="C65" s="36"/>
      <c r="D65" s="37"/>
      <c r="E65" s="38"/>
      <c r="F65" s="39"/>
    </row>
    <row r="66" spans="1:7" x14ac:dyDescent="0.25">
      <c r="A66" s="46"/>
      <c r="B66" s="47" t="s">
        <v>10</v>
      </c>
      <c r="C66" s="36"/>
      <c r="D66" s="37"/>
      <c r="E66" s="38"/>
      <c r="F66" s="39"/>
    </row>
    <row r="67" spans="1:7" x14ac:dyDescent="0.25">
      <c r="A67" s="46"/>
      <c r="B67" s="42"/>
      <c r="C67" s="36"/>
      <c r="D67" s="37"/>
      <c r="E67" s="38"/>
      <c r="F67" s="39"/>
    </row>
    <row r="68" spans="1:7" ht="58.5" customHeight="1" x14ac:dyDescent="0.25">
      <c r="A68" s="46">
        <v>1</v>
      </c>
      <c r="B68" s="42" t="s">
        <v>168</v>
      </c>
      <c r="C68" s="36" t="s">
        <v>7</v>
      </c>
      <c r="D68" s="37">
        <v>12</v>
      </c>
      <c r="E68" s="38"/>
      <c r="F68" s="39"/>
      <c r="G68" s="59"/>
    </row>
    <row r="69" spans="1:7" x14ac:dyDescent="0.25">
      <c r="A69" s="46"/>
      <c r="B69" s="42"/>
      <c r="C69" s="36"/>
      <c r="D69" s="37"/>
      <c r="E69" s="38"/>
      <c r="F69" s="39"/>
    </row>
    <row r="70" spans="1:7" ht="16.5" thickBot="1" x14ac:dyDescent="0.3">
      <c r="A70" s="46"/>
      <c r="B70" s="42"/>
      <c r="C70" s="44"/>
      <c r="D70" s="48"/>
      <c r="E70" s="34" t="s">
        <v>23</v>
      </c>
      <c r="F70" s="49"/>
    </row>
    <row r="71" spans="1:7" ht="16.5" thickTop="1" x14ac:dyDescent="0.25">
      <c r="A71" s="46"/>
      <c r="B71" s="50" t="s">
        <v>9</v>
      </c>
    </row>
  </sheetData>
  <pageMargins left="0.25" right="0.25" top="0.75" bottom="0.75" header="0.3" footer="0.3"/>
  <pageSetup paperSize="9" scale="6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5"/>
  <sheetViews>
    <sheetView view="pageBreakPreview" topLeftCell="A67" zoomScale="80" zoomScaleNormal="96" zoomScaleSheetLayoutView="80" workbookViewId="0">
      <selection activeCell="B2" sqref="B2"/>
    </sheetView>
  </sheetViews>
  <sheetFormatPr defaultColWidth="9.140625" defaultRowHeight="15.75" x14ac:dyDescent="0.25"/>
  <cols>
    <col min="1" max="1" width="6.85546875" style="40" customWidth="1"/>
    <col min="2" max="2" width="80.5703125" style="51" customWidth="1"/>
    <col min="3" max="3" width="6.85546875" style="40" bestFit="1" customWidth="1"/>
    <col min="4" max="4" width="13.140625" style="40" bestFit="1" customWidth="1"/>
    <col min="5" max="5" width="12.42578125" style="40" customWidth="1"/>
    <col min="6" max="6" width="14" style="40" customWidth="1"/>
    <col min="7" max="16384" width="9.140625" style="40"/>
  </cols>
  <sheetData>
    <row r="1" spans="1:6" ht="31.5" x14ac:dyDescent="0.25">
      <c r="A1" s="60" t="s">
        <v>0</v>
      </c>
      <c r="B1" s="61"/>
      <c r="C1" s="62"/>
      <c r="D1" s="63" t="s">
        <v>1</v>
      </c>
      <c r="E1" s="64" t="s">
        <v>2</v>
      </c>
      <c r="F1" s="65" t="s">
        <v>3</v>
      </c>
    </row>
    <row r="2" spans="1:6" x14ac:dyDescent="0.25">
      <c r="A2" s="35"/>
      <c r="B2" s="30" t="s">
        <v>139</v>
      </c>
      <c r="C2" s="36"/>
      <c r="D2" s="37"/>
      <c r="E2" s="38"/>
      <c r="F2" s="39"/>
    </row>
    <row r="3" spans="1:6" x14ac:dyDescent="0.25">
      <c r="A3" s="35"/>
      <c r="B3" s="29"/>
      <c r="C3" s="36"/>
      <c r="D3" s="37"/>
      <c r="E3" s="38"/>
      <c r="F3" s="39"/>
    </row>
    <row r="4" spans="1:6" x14ac:dyDescent="0.25">
      <c r="A4" s="35"/>
      <c r="B4" s="30" t="s">
        <v>107</v>
      </c>
      <c r="C4" s="36"/>
      <c r="D4" s="37"/>
      <c r="E4" s="38"/>
      <c r="F4" s="39"/>
    </row>
    <row r="5" spans="1:6" x14ac:dyDescent="0.25">
      <c r="A5" s="35"/>
      <c r="B5" s="29"/>
      <c r="C5" s="36"/>
      <c r="D5" s="37"/>
      <c r="E5" s="38"/>
      <c r="F5" s="39"/>
    </row>
    <row r="6" spans="1:6" ht="47.25" x14ac:dyDescent="0.25">
      <c r="A6" s="35"/>
      <c r="B6" s="29" t="s">
        <v>43</v>
      </c>
      <c r="C6" s="36"/>
      <c r="D6" s="37"/>
      <c r="E6" s="38"/>
      <c r="F6" s="39"/>
    </row>
    <row r="7" spans="1:6" x14ac:dyDescent="0.25">
      <c r="A7" s="35"/>
      <c r="B7" s="29"/>
      <c r="C7" s="36"/>
      <c r="D7" s="37"/>
      <c r="E7" s="38"/>
      <c r="F7" s="39"/>
    </row>
    <row r="8" spans="1:6" x14ac:dyDescent="0.25">
      <c r="A8" s="35"/>
      <c r="B8" s="30" t="s">
        <v>56</v>
      </c>
      <c r="C8" s="36"/>
      <c r="D8" s="37"/>
      <c r="E8" s="38"/>
      <c r="F8" s="39"/>
    </row>
    <row r="9" spans="1:6" x14ac:dyDescent="0.25">
      <c r="A9" s="35"/>
      <c r="B9" s="29"/>
      <c r="C9" s="36"/>
      <c r="D9" s="37"/>
      <c r="E9" s="38"/>
      <c r="F9" s="39"/>
    </row>
    <row r="10" spans="1:6" x14ac:dyDescent="0.25">
      <c r="A10" s="35"/>
      <c r="B10" s="30" t="s">
        <v>143</v>
      </c>
      <c r="C10" s="36"/>
      <c r="D10" s="37"/>
      <c r="E10" s="38"/>
      <c r="F10" s="39"/>
    </row>
    <row r="11" spans="1:6" x14ac:dyDescent="0.25">
      <c r="A11" s="35"/>
      <c r="B11" s="29"/>
      <c r="C11" s="36"/>
      <c r="D11" s="37"/>
      <c r="E11" s="38"/>
      <c r="F11" s="39"/>
    </row>
    <row r="12" spans="1:6" ht="63" x14ac:dyDescent="0.25">
      <c r="A12" s="35"/>
      <c r="B12" s="29" t="s">
        <v>48</v>
      </c>
      <c r="C12" s="36"/>
      <c r="D12" s="37"/>
      <c r="E12" s="38"/>
      <c r="F12" s="39"/>
    </row>
    <row r="13" spans="1:6" x14ac:dyDescent="0.25">
      <c r="A13" s="35"/>
      <c r="B13" s="29"/>
      <c r="C13" s="36"/>
      <c r="D13" s="37"/>
      <c r="E13" s="38"/>
      <c r="F13" s="39"/>
    </row>
    <row r="14" spans="1:6" x14ac:dyDescent="0.25">
      <c r="A14" s="35"/>
      <c r="B14" s="30" t="s">
        <v>49</v>
      </c>
      <c r="C14" s="36"/>
      <c r="D14" s="37"/>
      <c r="E14" s="38"/>
      <c r="F14" s="39"/>
    </row>
    <row r="15" spans="1:6" x14ac:dyDescent="0.25">
      <c r="A15" s="35"/>
      <c r="B15" s="29"/>
      <c r="C15" s="36"/>
      <c r="D15" s="37"/>
      <c r="E15" s="38"/>
      <c r="F15" s="39"/>
    </row>
    <row r="16" spans="1:6" ht="63" x14ac:dyDescent="0.25">
      <c r="A16" s="35"/>
      <c r="B16" s="29" t="s">
        <v>157</v>
      </c>
      <c r="C16" s="36"/>
      <c r="D16" s="37"/>
      <c r="E16" s="38"/>
      <c r="F16" s="39"/>
    </row>
    <row r="17" spans="1:6" x14ac:dyDescent="0.25">
      <c r="A17" s="35"/>
      <c r="B17" s="29"/>
      <c r="C17" s="36"/>
      <c r="D17" s="37"/>
      <c r="E17" s="38"/>
      <c r="F17" s="39"/>
    </row>
    <row r="18" spans="1:6" x14ac:dyDescent="0.25">
      <c r="A18" s="35"/>
      <c r="B18" s="30" t="s">
        <v>144</v>
      </c>
      <c r="C18" s="36"/>
      <c r="D18" s="37"/>
      <c r="E18" s="38"/>
      <c r="F18" s="39"/>
    </row>
    <row r="19" spans="1:6" x14ac:dyDescent="0.25">
      <c r="A19" s="35"/>
      <c r="B19" s="29"/>
      <c r="C19" s="36"/>
      <c r="D19" s="37"/>
      <c r="E19" s="38"/>
      <c r="F19" s="39"/>
    </row>
    <row r="20" spans="1:6" x14ac:dyDescent="0.25">
      <c r="A20" s="35"/>
      <c r="B20" s="30" t="s">
        <v>40</v>
      </c>
      <c r="C20" s="36"/>
      <c r="D20" s="37"/>
      <c r="E20" s="38"/>
      <c r="F20" s="39"/>
    </row>
    <row r="21" spans="1:6" x14ac:dyDescent="0.25">
      <c r="A21" s="35"/>
      <c r="B21" s="29"/>
      <c r="C21" s="36"/>
      <c r="D21" s="37"/>
      <c r="E21" s="38"/>
      <c r="F21" s="39"/>
    </row>
    <row r="22" spans="1:6" ht="31.5" x14ac:dyDescent="0.25">
      <c r="A22" s="35"/>
      <c r="B22" s="29" t="s">
        <v>42</v>
      </c>
      <c r="C22" s="36"/>
      <c r="D22" s="37"/>
      <c r="E22" s="38"/>
      <c r="F22" s="39"/>
    </row>
    <row r="23" spans="1:6" x14ac:dyDescent="0.25">
      <c r="A23" s="35"/>
      <c r="B23" s="29"/>
      <c r="C23" s="36"/>
      <c r="D23" s="37"/>
      <c r="E23" s="38"/>
      <c r="F23" s="39"/>
    </row>
    <row r="24" spans="1:6" x14ac:dyDescent="0.25">
      <c r="A24" s="35"/>
      <c r="B24" s="29" t="s">
        <v>141</v>
      </c>
      <c r="C24" s="36"/>
      <c r="D24" s="37"/>
      <c r="E24" s="38"/>
      <c r="F24" s="39"/>
    </row>
    <row r="25" spans="1:6" x14ac:dyDescent="0.25">
      <c r="A25" s="35"/>
      <c r="B25" s="29"/>
      <c r="C25" s="36"/>
      <c r="D25" s="37"/>
      <c r="E25" s="38"/>
      <c r="F25" s="39"/>
    </row>
    <row r="26" spans="1:6" ht="31.5" x14ac:dyDescent="0.25">
      <c r="A26" s="35"/>
      <c r="B26" s="29" t="s">
        <v>159</v>
      </c>
      <c r="C26" s="36"/>
      <c r="D26" s="37"/>
      <c r="E26" s="38"/>
      <c r="F26" s="39"/>
    </row>
    <row r="27" spans="1:6" x14ac:dyDescent="0.25">
      <c r="A27" s="35"/>
      <c r="B27" s="29"/>
      <c r="C27" s="36"/>
      <c r="D27" s="37"/>
      <c r="E27" s="38"/>
      <c r="F27" s="39"/>
    </row>
    <row r="28" spans="1:6" x14ac:dyDescent="0.25">
      <c r="A28" s="35"/>
      <c r="B28" s="30" t="s">
        <v>108</v>
      </c>
      <c r="C28" s="36"/>
      <c r="D28" s="37"/>
      <c r="E28" s="38"/>
      <c r="F28" s="39"/>
    </row>
    <row r="29" spans="1:6" x14ac:dyDescent="0.25">
      <c r="A29" s="35"/>
      <c r="B29" s="29"/>
      <c r="C29" s="36"/>
      <c r="D29" s="37"/>
      <c r="E29" s="38"/>
      <c r="F29" s="39"/>
    </row>
    <row r="30" spans="1:6" ht="20.25" customHeight="1" x14ac:dyDescent="0.25">
      <c r="A30" s="35"/>
      <c r="B30" s="29" t="s">
        <v>156</v>
      </c>
      <c r="C30" s="36"/>
      <c r="D30" s="37"/>
      <c r="E30" s="38"/>
      <c r="F30" s="39"/>
    </row>
    <row r="31" spans="1:6" x14ac:dyDescent="0.25">
      <c r="A31" s="35"/>
      <c r="B31" s="29"/>
      <c r="C31" s="36"/>
      <c r="D31" s="37"/>
      <c r="E31" s="38"/>
      <c r="F31" s="39"/>
    </row>
    <row r="32" spans="1:6" x14ac:dyDescent="0.25">
      <c r="A32" s="35"/>
      <c r="B32" s="30" t="s">
        <v>109</v>
      </c>
      <c r="C32" s="36"/>
      <c r="D32" s="37"/>
      <c r="E32" s="38"/>
      <c r="F32" s="39"/>
    </row>
    <row r="33" spans="1:6" x14ac:dyDescent="0.25">
      <c r="A33" s="35"/>
      <c r="B33" s="29"/>
      <c r="C33" s="36"/>
      <c r="D33" s="37"/>
      <c r="E33" s="38"/>
      <c r="F33" s="39"/>
    </row>
    <row r="34" spans="1:6" ht="47.25" x14ac:dyDescent="0.25">
      <c r="A34" s="35"/>
      <c r="B34" s="29" t="s">
        <v>145</v>
      </c>
      <c r="C34" s="36"/>
      <c r="D34" s="37"/>
      <c r="E34" s="38"/>
      <c r="F34" s="39"/>
    </row>
    <row r="35" spans="1:6" x14ac:dyDescent="0.25">
      <c r="A35" s="35"/>
      <c r="B35" s="29"/>
      <c r="C35" s="36"/>
      <c r="D35" s="37"/>
      <c r="E35" s="38"/>
      <c r="F35" s="39"/>
    </row>
    <row r="36" spans="1:6" ht="47.25" x14ac:dyDescent="0.25">
      <c r="A36" s="35"/>
      <c r="B36" s="29" t="s">
        <v>146</v>
      </c>
      <c r="C36" s="36"/>
      <c r="D36" s="37"/>
      <c r="E36" s="38"/>
      <c r="F36" s="39"/>
    </row>
    <row r="37" spans="1:6" x14ac:dyDescent="0.25">
      <c r="A37" s="35"/>
      <c r="B37" s="29"/>
      <c r="C37" s="36"/>
      <c r="D37" s="37"/>
      <c r="E37" s="38"/>
      <c r="F37" s="39"/>
    </row>
    <row r="38" spans="1:6" x14ac:dyDescent="0.25">
      <c r="A38" s="35"/>
      <c r="B38" s="30" t="s">
        <v>147</v>
      </c>
      <c r="C38" s="36"/>
      <c r="D38" s="37"/>
      <c r="E38" s="38"/>
      <c r="F38" s="39"/>
    </row>
    <row r="39" spans="1:6" x14ac:dyDescent="0.25">
      <c r="A39" s="35"/>
      <c r="B39" s="29"/>
      <c r="C39" s="36"/>
      <c r="D39" s="37"/>
      <c r="E39" s="38"/>
      <c r="F39" s="39"/>
    </row>
    <row r="40" spans="1:6" ht="47.25" x14ac:dyDescent="0.25">
      <c r="A40" s="35"/>
      <c r="B40" s="29" t="s">
        <v>165</v>
      </c>
      <c r="C40" s="36"/>
      <c r="D40" s="37"/>
      <c r="E40" s="38"/>
      <c r="F40" s="39"/>
    </row>
    <row r="41" spans="1:6" x14ac:dyDescent="0.25">
      <c r="A41" s="35"/>
      <c r="B41" s="29"/>
      <c r="C41" s="36"/>
      <c r="D41" s="37"/>
      <c r="E41" s="38"/>
      <c r="F41" s="39"/>
    </row>
    <row r="42" spans="1:6" x14ac:dyDescent="0.25">
      <c r="A42" s="35"/>
      <c r="B42" s="30" t="s">
        <v>148</v>
      </c>
      <c r="C42" s="36"/>
      <c r="D42" s="37"/>
      <c r="E42" s="38"/>
      <c r="F42" s="39"/>
    </row>
    <row r="43" spans="1:6" x14ac:dyDescent="0.25">
      <c r="A43" s="35"/>
      <c r="B43" s="30"/>
      <c r="C43" s="36"/>
      <c r="D43" s="37"/>
      <c r="E43" s="38"/>
      <c r="F43" s="39"/>
    </row>
    <row r="44" spans="1:6" ht="63" x14ac:dyDescent="0.25">
      <c r="A44" s="35"/>
      <c r="B44" s="29" t="s">
        <v>149</v>
      </c>
      <c r="C44" s="36"/>
      <c r="D44" s="37"/>
      <c r="E44" s="38"/>
      <c r="F44" s="39"/>
    </row>
    <row r="45" spans="1:6" x14ac:dyDescent="0.25">
      <c r="A45" s="35"/>
      <c r="B45" s="30"/>
      <c r="C45" s="36"/>
      <c r="D45" s="37"/>
      <c r="E45" s="38"/>
      <c r="F45" s="39"/>
    </row>
    <row r="46" spans="1:6" x14ac:dyDescent="0.25">
      <c r="A46" s="35"/>
      <c r="B46" s="29" t="s">
        <v>150</v>
      </c>
      <c r="C46" s="36"/>
      <c r="D46" s="37"/>
      <c r="E46" s="38"/>
      <c r="F46" s="39"/>
    </row>
    <row r="47" spans="1:6" x14ac:dyDescent="0.25">
      <c r="A47" s="35"/>
      <c r="B47" s="29"/>
      <c r="C47" s="36"/>
      <c r="D47" s="37"/>
      <c r="E47" s="38"/>
      <c r="F47" s="39"/>
    </row>
    <row r="48" spans="1:6" x14ac:dyDescent="0.25">
      <c r="A48" s="35"/>
      <c r="B48" s="29" t="s">
        <v>151</v>
      </c>
      <c r="C48" s="36"/>
      <c r="D48" s="37"/>
      <c r="E48" s="38"/>
      <c r="F48" s="39"/>
    </row>
    <row r="49" spans="1:6" x14ac:dyDescent="0.25">
      <c r="A49" s="35"/>
      <c r="B49" s="29"/>
      <c r="C49" s="36"/>
      <c r="D49" s="37"/>
      <c r="E49" s="38"/>
      <c r="F49" s="39"/>
    </row>
    <row r="50" spans="1:6" ht="31.5" x14ac:dyDescent="0.25">
      <c r="A50" s="35"/>
      <c r="B50" s="29" t="s">
        <v>158</v>
      </c>
      <c r="C50" s="36"/>
      <c r="D50" s="37"/>
      <c r="E50" s="38"/>
      <c r="F50" s="39"/>
    </row>
    <row r="51" spans="1:6" x14ac:dyDescent="0.25">
      <c r="A51" s="35"/>
      <c r="B51" s="29"/>
      <c r="C51" s="36"/>
      <c r="D51" s="37"/>
      <c r="E51" s="38"/>
      <c r="F51" s="39"/>
    </row>
    <row r="52" spans="1:6" x14ac:dyDescent="0.25">
      <c r="A52" s="35"/>
      <c r="B52" s="30" t="s">
        <v>152</v>
      </c>
      <c r="C52" s="36"/>
      <c r="D52" s="37"/>
      <c r="E52" s="38"/>
      <c r="F52" s="39"/>
    </row>
    <row r="53" spans="1:6" x14ac:dyDescent="0.25">
      <c r="A53" s="35"/>
      <c r="B53" s="29"/>
      <c r="C53" s="36"/>
      <c r="D53" s="37"/>
      <c r="E53" s="38"/>
      <c r="F53" s="39"/>
    </row>
    <row r="54" spans="1:6" ht="31.5" x14ac:dyDescent="0.25">
      <c r="A54" s="35"/>
      <c r="B54" s="29" t="s">
        <v>153</v>
      </c>
      <c r="C54" s="36"/>
      <c r="D54" s="37"/>
      <c r="E54" s="38"/>
      <c r="F54" s="39"/>
    </row>
    <row r="55" spans="1:6" x14ac:dyDescent="0.25">
      <c r="A55" s="35"/>
      <c r="B55" s="29"/>
      <c r="C55" s="36"/>
      <c r="D55" s="37"/>
      <c r="E55" s="38"/>
      <c r="F55" s="39"/>
    </row>
    <row r="56" spans="1:6" x14ac:dyDescent="0.25">
      <c r="A56" s="35"/>
      <c r="B56" s="30" t="s">
        <v>32</v>
      </c>
      <c r="C56" s="36"/>
      <c r="D56" s="37"/>
      <c r="E56" s="38"/>
      <c r="F56" s="39"/>
    </row>
    <row r="57" spans="1:6" x14ac:dyDescent="0.25">
      <c r="A57" s="35"/>
      <c r="B57" s="29"/>
      <c r="C57" s="36"/>
      <c r="D57" s="37"/>
      <c r="E57" s="38"/>
      <c r="F57" s="39"/>
    </row>
    <row r="58" spans="1:6" ht="78.75" x14ac:dyDescent="0.25">
      <c r="A58" s="35"/>
      <c r="B58" s="29" t="s">
        <v>33</v>
      </c>
      <c r="C58" s="36"/>
      <c r="D58" s="37"/>
      <c r="E58" s="38"/>
      <c r="F58" s="39"/>
    </row>
    <row r="59" spans="1:6" x14ac:dyDescent="0.25">
      <c r="A59" s="35"/>
      <c r="B59" s="29"/>
      <c r="C59" s="36"/>
      <c r="D59" s="37"/>
      <c r="E59" s="38"/>
      <c r="F59" s="39"/>
    </row>
    <row r="60" spans="1:6" x14ac:dyDescent="0.25">
      <c r="A60" s="35"/>
      <c r="B60" s="30" t="s">
        <v>50</v>
      </c>
      <c r="C60" s="36"/>
      <c r="D60" s="37"/>
      <c r="E60" s="38"/>
      <c r="F60" s="39"/>
    </row>
    <row r="61" spans="1:6" x14ac:dyDescent="0.25">
      <c r="A61" s="35"/>
      <c r="B61" s="32"/>
      <c r="C61" s="36"/>
      <c r="D61" s="37"/>
      <c r="E61" s="38"/>
      <c r="F61" s="39"/>
    </row>
    <row r="62" spans="1:6" ht="63" x14ac:dyDescent="0.25">
      <c r="A62" s="35"/>
      <c r="B62" s="29" t="s">
        <v>51</v>
      </c>
      <c r="C62" s="36"/>
      <c r="D62" s="37"/>
      <c r="E62" s="38"/>
      <c r="F62" s="39"/>
    </row>
    <row r="63" spans="1:6" x14ac:dyDescent="0.25">
      <c r="A63" s="35"/>
      <c r="B63" s="32"/>
      <c r="C63" s="36"/>
      <c r="D63" s="37"/>
      <c r="E63" s="38"/>
      <c r="F63" s="39"/>
    </row>
    <row r="64" spans="1:6" x14ac:dyDescent="0.25">
      <c r="A64" s="35"/>
      <c r="B64" s="30" t="s">
        <v>154</v>
      </c>
      <c r="C64" s="36"/>
      <c r="D64" s="37"/>
      <c r="E64" s="38"/>
      <c r="F64" s="39"/>
    </row>
    <row r="65" spans="1:6" x14ac:dyDescent="0.25">
      <c r="A65" s="35"/>
      <c r="B65" s="32"/>
      <c r="C65" s="36"/>
      <c r="D65" s="37"/>
      <c r="E65" s="38"/>
      <c r="F65" s="39"/>
    </row>
    <row r="66" spans="1:6" ht="47.25" x14ac:dyDescent="0.25">
      <c r="A66" s="35"/>
      <c r="B66" s="29" t="s">
        <v>44</v>
      </c>
      <c r="C66" s="36"/>
      <c r="D66" s="37"/>
      <c r="E66" s="38"/>
      <c r="F66" s="39"/>
    </row>
    <row r="67" spans="1:6" x14ac:dyDescent="0.25">
      <c r="A67" s="35"/>
      <c r="B67" s="32"/>
      <c r="C67" s="36"/>
      <c r="D67" s="37"/>
      <c r="E67" s="38"/>
      <c r="F67" s="39"/>
    </row>
    <row r="68" spans="1:6" x14ac:dyDescent="0.25">
      <c r="A68" s="35"/>
      <c r="B68" s="30" t="s">
        <v>52</v>
      </c>
      <c r="C68" s="36"/>
      <c r="D68" s="37"/>
      <c r="E68" s="38"/>
      <c r="F68" s="39"/>
    </row>
    <row r="69" spans="1:6" x14ac:dyDescent="0.25">
      <c r="A69" s="35"/>
      <c r="B69" s="32"/>
      <c r="C69" s="36"/>
      <c r="D69" s="37"/>
      <c r="E69" s="38"/>
      <c r="F69" s="39"/>
    </row>
    <row r="70" spans="1:6" ht="63" x14ac:dyDescent="0.25">
      <c r="A70" s="35"/>
      <c r="B70" s="29" t="s">
        <v>61</v>
      </c>
      <c r="C70" s="36"/>
      <c r="D70" s="37"/>
      <c r="E70" s="38"/>
      <c r="F70" s="39"/>
    </row>
    <row r="71" spans="1:6" x14ac:dyDescent="0.25">
      <c r="A71" s="35"/>
      <c r="B71" s="32"/>
      <c r="C71" s="36"/>
      <c r="D71" s="37"/>
      <c r="E71" s="38"/>
      <c r="F71" s="39"/>
    </row>
    <row r="72" spans="1:6" ht="31.5" x14ac:dyDescent="0.25">
      <c r="A72" s="35"/>
      <c r="B72" s="29" t="s">
        <v>155</v>
      </c>
      <c r="C72" s="36"/>
      <c r="D72" s="37"/>
      <c r="E72" s="38"/>
      <c r="F72" s="39"/>
    </row>
    <row r="73" spans="1:6" x14ac:dyDescent="0.25">
      <c r="A73" s="35"/>
      <c r="B73" s="29"/>
      <c r="C73" s="36"/>
      <c r="D73" s="37"/>
      <c r="E73" s="38"/>
      <c r="F73" s="39"/>
    </row>
    <row r="74" spans="1:6" x14ac:dyDescent="0.25">
      <c r="A74" s="35"/>
      <c r="B74" s="30" t="s">
        <v>110</v>
      </c>
      <c r="C74" s="36"/>
      <c r="D74" s="37"/>
      <c r="E74" s="38"/>
      <c r="F74" s="39"/>
    </row>
    <row r="75" spans="1:6" x14ac:dyDescent="0.25">
      <c r="A75" s="35"/>
      <c r="B75" s="29"/>
      <c r="C75" s="36"/>
      <c r="D75" s="37"/>
      <c r="E75" s="38"/>
      <c r="F75" s="39"/>
    </row>
    <row r="76" spans="1:6" x14ac:dyDescent="0.25">
      <c r="A76" s="35"/>
      <c r="B76" s="30" t="s">
        <v>118</v>
      </c>
      <c r="C76" s="36"/>
      <c r="D76" s="37"/>
      <c r="E76" s="38"/>
      <c r="F76" s="39"/>
    </row>
    <row r="77" spans="1:6" x14ac:dyDescent="0.25">
      <c r="A77" s="35"/>
      <c r="B77" s="30"/>
      <c r="C77" s="36"/>
      <c r="D77" s="37"/>
      <c r="E77" s="38"/>
      <c r="F77" s="39"/>
    </row>
    <row r="78" spans="1:6" x14ac:dyDescent="0.25">
      <c r="A78" s="35">
        <v>1</v>
      </c>
      <c r="B78" s="29" t="s">
        <v>119</v>
      </c>
      <c r="C78" s="36" t="s">
        <v>111</v>
      </c>
      <c r="D78" s="37">
        <v>2</v>
      </c>
      <c r="E78" s="38"/>
      <c r="F78" s="39"/>
    </row>
    <row r="79" spans="1:6" x14ac:dyDescent="0.25">
      <c r="A79" s="35"/>
      <c r="B79" s="29"/>
      <c r="C79" s="36"/>
      <c r="D79" s="37"/>
      <c r="E79" s="38"/>
      <c r="F79" s="39"/>
    </row>
    <row r="80" spans="1:6" x14ac:dyDescent="0.25">
      <c r="A80" s="35"/>
      <c r="B80" s="31" t="s">
        <v>112</v>
      </c>
      <c r="C80" s="36"/>
      <c r="D80" s="37"/>
      <c r="E80" s="38"/>
      <c r="F80" s="39"/>
    </row>
    <row r="81" spans="1:6" x14ac:dyDescent="0.25">
      <c r="A81" s="35"/>
      <c r="B81" s="29"/>
      <c r="C81" s="36"/>
      <c r="D81" s="37"/>
      <c r="E81" s="38"/>
      <c r="F81" s="39"/>
    </row>
    <row r="82" spans="1:6" x14ac:dyDescent="0.25">
      <c r="A82" s="35">
        <v>2</v>
      </c>
      <c r="B82" s="29" t="s">
        <v>113</v>
      </c>
      <c r="C82" s="41" t="s">
        <v>111</v>
      </c>
      <c r="D82" s="37">
        <v>1</v>
      </c>
      <c r="E82" s="38"/>
      <c r="F82" s="39"/>
    </row>
    <row r="83" spans="1:6" x14ac:dyDescent="0.25">
      <c r="A83" s="35"/>
      <c r="B83" s="29"/>
      <c r="C83" s="36"/>
      <c r="D83" s="37"/>
      <c r="E83" s="38"/>
      <c r="F83" s="39"/>
    </row>
    <row r="84" spans="1:6" x14ac:dyDescent="0.25">
      <c r="A84" s="35">
        <v>3</v>
      </c>
      <c r="B84" s="29" t="s">
        <v>114</v>
      </c>
      <c r="C84" s="41" t="s">
        <v>111</v>
      </c>
      <c r="D84" s="37">
        <v>1</v>
      </c>
      <c r="E84" s="38"/>
      <c r="F84" s="39"/>
    </row>
    <row r="85" spans="1:6" x14ac:dyDescent="0.25">
      <c r="A85" s="35"/>
      <c r="B85" s="29"/>
      <c r="C85" s="36"/>
      <c r="D85" s="37"/>
      <c r="E85" s="38"/>
      <c r="F85" s="39"/>
    </row>
    <row r="86" spans="1:6" x14ac:dyDescent="0.25">
      <c r="A86" s="35"/>
      <c r="B86" s="31" t="s">
        <v>115</v>
      </c>
      <c r="C86" s="36"/>
      <c r="D86" s="37"/>
      <c r="E86" s="38"/>
      <c r="F86" s="39"/>
    </row>
    <row r="87" spans="1:6" x14ac:dyDescent="0.25">
      <c r="A87" s="35"/>
      <c r="B87" s="29"/>
      <c r="C87" s="36"/>
      <c r="D87" s="37"/>
      <c r="E87" s="38"/>
      <c r="F87" s="39"/>
    </row>
    <row r="88" spans="1:6" ht="31.5" x14ac:dyDescent="0.25">
      <c r="A88" s="35">
        <v>4</v>
      </c>
      <c r="B88" s="29" t="s">
        <v>116</v>
      </c>
      <c r="C88" s="41" t="s">
        <v>111</v>
      </c>
      <c r="D88" s="37">
        <v>2</v>
      </c>
      <c r="E88" s="38"/>
      <c r="F88" s="39"/>
    </row>
    <row r="89" spans="1:6" x14ac:dyDescent="0.25">
      <c r="A89" s="35"/>
      <c r="B89" s="29"/>
      <c r="C89" s="36"/>
      <c r="D89" s="37"/>
      <c r="E89" s="38"/>
      <c r="F89" s="39"/>
    </row>
    <row r="90" spans="1:6" x14ac:dyDescent="0.25">
      <c r="A90" s="35"/>
      <c r="B90" s="31" t="s">
        <v>117</v>
      </c>
      <c r="C90" s="36"/>
      <c r="D90" s="37"/>
      <c r="E90" s="38"/>
      <c r="F90" s="39"/>
    </row>
    <row r="91" spans="1:6" x14ac:dyDescent="0.25">
      <c r="A91" s="35"/>
      <c r="B91" s="29"/>
      <c r="C91" s="36"/>
      <c r="D91" s="37"/>
      <c r="E91" s="38"/>
      <c r="F91" s="39"/>
    </row>
    <row r="92" spans="1:6" x14ac:dyDescent="0.25">
      <c r="A92" s="35">
        <v>5</v>
      </c>
      <c r="B92" s="29" t="s">
        <v>122</v>
      </c>
      <c r="C92" s="41" t="s">
        <v>6</v>
      </c>
      <c r="D92" s="37">
        <v>3</v>
      </c>
      <c r="E92" s="38"/>
      <c r="F92" s="39"/>
    </row>
    <row r="93" spans="1:6" x14ac:dyDescent="0.25">
      <c r="A93" s="35"/>
      <c r="B93" s="29"/>
      <c r="C93" s="36"/>
      <c r="D93" s="37"/>
      <c r="E93" s="38"/>
      <c r="F93" s="39"/>
    </row>
    <row r="94" spans="1:6" s="45" customFormat="1" ht="16.5" thickBot="1" x14ac:dyDescent="0.3">
      <c r="B94" s="33" t="s">
        <v>9</v>
      </c>
      <c r="C94" s="44"/>
      <c r="D94" s="48"/>
      <c r="E94" s="34" t="s">
        <v>23</v>
      </c>
      <c r="F94" s="49"/>
    </row>
    <row r="95" spans="1:6" ht="16.5" thickTop="1" x14ac:dyDescent="0.25"/>
  </sheetData>
  <pageMargins left="0.25" right="0.25" top="0.75" bottom="0.75" header="0.3" footer="0.3"/>
  <pageSetup paperSize="9" scale="6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1"/>
  <sheetViews>
    <sheetView tabSelected="1" view="pageBreakPreview" topLeftCell="A64" zoomScale="60" zoomScaleNormal="96" workbookViewId="0">
      <selection activeCell="J86" sqref="J86"/>
    </sheetView>
  </sheetViews>
  <sheetFormatPr defaultColWidth="9.140625" defaultRowHeight="18.75" x14ac:dyDescent="0.3"/>
  <cols>
    <col min="1" max="1" width="6.85546875" style="7" customWidth="1"/>
    <col min="2" max="2" width="80.5703125" style="22" customWidth="1"/>
    <col min="3" max="3" width="6.85546875" style="7" bestFit="1" customWidth="1"/>
    <col min="4" max="4" width="13.140625" style="7" bestFit="1" customWidth="1"/>
    <col min="5" max="5" width="12.42578125" style="7" customWidth="1"/>
    <col min="6" max="6" width="14" style="7" customWidth="1"/>
    <col min="7" max="16384" width="9.140625" style="7"/>
  </cols>
  <sheetData>
    <row r="1" spans="1:6" ht="56.25" x14ac:dyDescent="0.3">
      <c r="A1" s="1" t="s">
        <v>0</v>
      </c>
      <c r="B1" s="23"/>
      <c r="C1" s="3"/>
      <c r="D1" s="4" t="s">
        <v>1</v>
      </c>
      <c r="E1" s="5" t="s">
        <v>2</v>
      </c>
      <c r="F1" s="6" t="s">
        <v>3</v>
      </c>
    </row>
    <row r="2" spans="1:6" x14ac:dyDescent="0.3">
      <c r="A2" s="8"/>
      <c r="B2" s="30" t="s">
        <v>92</v>
      </c>
      <c r="C2" s="10"/>
      <c r="D2" s="11"/>
      <c r="E2" s="12"/>
      <c r="F2" s="13"/>
    </row>
    <row r="3" spans="1:6" ht="21" x14ac:dyDescent="0.3">
      <c r="A3" s="8"/>
      <c r="B3" s="9"/>
      <c r="C3" s="10"/>
      <c r="D3" s="11"/>
      <c r="E3" s="12"/>
      <c r="F3" s="13"/>
    </row>
    <row r="4" spans="1:6" s="40" customFormat="1" ht="15.75" x14ac:dyDescent="0.25">
      <c r="A4" s="35"/>
      <c r="B4" s="30" t="s">
        <v>11</v>
      </c>
      <c r="C4" s="36"/>
      <c r="D4" s="37"/>
      <c r="E4" s="38"/>
      <c r="F4" s="39"/>
    </row>
    <row r="5" spans="1:6" s="40" customFormat="1" ht="15.75" x14ac:dyDescent="0.25">
      <c r="A5" s="35"/>
      <c r="B5" s="30"/>
      <c r="C5" s="36"/>
      <c r="D5" s="37"/>
      <c r="E5" s="38"/>
      <c r="F5" s="39"/>
    </row>
    <row r="6" spans="1:6" s="40" customFormat="1" ht="15.75" x14ac:dyDescent="0.25">
      <c r="A6" s="35"/>
      <c r="B6" s="30" t="s">
        <v>30</v>
      </c>
      <c r="C6" s="36"/>
      <c r="D6" s="37"/>
      <c r="E6" s="38"/>
      <c r="F6" s="39"/>
    </row>
    <row r="7" spans="1:6" s="40" customFormat="1" ht="15.75" x14ac:dyDescent="0.25">
      <c r="A7" s="35"/>
      <c r="B7" s="30"/>
      <c r="C7" s="36"/>
      <c r="D7" s="37"/>
      <c r="E7" s="38"/>
      <c r="F7" s="39"/>
    </row>
    <row r="8" spans="1:6" s="40" customFormat="1" ht="47.25" x14ac:dyDescent="0.25">
      <c r="A8" s="35"/>
      <c r="B8" s="29" t="s">
        <v>43</v>
      </c>
      <c r="C8" s="36"/>
      <c r="D8" s="37"/>
      <c r="E8" s="38"/>
      <c r="F8" s="39"/>
    </row>
    <row r="9" spans="1:6" s="40" customFormat="1" ht="15.75" x14ac:dyDescent="0.25">
      <c r="A9" s="35"/>
      <c r="B9" s="30"/>
      <c r="C9" s="36"/>
      <c r="D9" s="37"/>
      <c r="E9" s="38"/>
      <c r="F9" s="39"/>
    </row>
    <row r="10" spans="1:6" s="40" customFormat="1" ht="15.75" x14ac:dyDescent="0.25">
      <c r="A10" s="35"/>
      <c r="B10" s="30" t="s">
        <v>31</v>
      </c>
      <c r="C10" s="36"/>
      <c r="D10" s="37"/>
      <c r="E10" s="38"/>
      <c r="F10" s="39"/>
    </row>
    <row r="11" spans="1:6" s="40" customFormat="1" ht="15.75" x14ac:dyDescent="0.25">
      <c r="A11" s="35"/>
      <c r="B11" s="30"/>
      <c r="C11" s="36"/>
      <c r="D11" s="37"/>
      <c r="E11" s="38"/>
      <c r="F11" s="39"/>
    </row>
    <row r="12" spans="1:6" s="40" customFormat="1" ht="15.75" x14ac:dyDescent="0.25">
      <c r="A12" s="35"/>
      <c r="B12" s="30" t="s">
        <v>38</v>
      </c>
      <c r="C12" s="36"/>
      <c r="D12" s="37"/>
      <c r="E12" s="38"/>
      <c r="F12" s="39"/>
    </row>
    <row r="13" spans="1:6" s="40" customFormat="1" ht="15.75" x14ac:dyDescent="0.25">
      <c r="A13" s="35"/>
      <c r="B13" s="30"/>
      <c r="C13" s="36"/>
      <c r="D13" s="37"/>
      <c r="E13" s="38"/>
      <c r="F13" s="39"/>
    </row>
    <row r="14" spans="1:6" s="40" customFormat="1" ht="47.25" x14ac:dyDescent="0.25">
      <c r="A14" s="35"/>
      <c r="B14" s="29" t="s">
        <v>44</v>
      </c>
      <c r="C14" s="36"/>
      <c r="D14" s="37"/>
      <c r="E14" s="38"/>
      <c r="F14" s="39"/>
    </row>
    <row r="15" spans="1:6" s="40" customFormat="1" ht="15.75" x14ac:dyDescent="0.25">
      <c r="A15" s="35"/>
      <c r="B15" s="30"/>
      <c r="C15" s="36"/>
      <c r="D15" s="37"/>
      <c r="E15" s="38"/>
      <c r="F15" s="39"/>
    </row>
    <row r="16" spans="1:6" s="40" customFormat="1" ht="15.75" x14ac:dyDescent="0.25">
      <c r="A16" s="35"/>
      <c r="B16" s="30" t="s">
        <v>39</v>
      </c>
      <c r="C16" s="36"/>
      <c r="D16" s="37"/>
      <c r="E16" s="38"/>
      <c r="F16" s="39"/>
    </row>
    <row r="17" spans="1:6" s="40" customFormat="1" ht="21" customHeight="1" x14ac:dyDescent="0.25">
      <c r="A17" s="35"/>
      <c r="B17" s="29" t="s">
        <v>130</v>
      </c>
      <c r="C17" s="36"/>
      <c r="D17" s="37"/>
      <c r="E17" s="38"/>
      <c r="F17" s="39"/>
    </row>
    <row r="18" spans="1:6" s="40" customFormat="1" ht="15.75" x14ac:dyDescent="0.25">
      <c r="A18" s="35"/>
      <c r="B18" s="29"/>
      <c r="C18" s="36"/>
      <c r="D18" s="37"/>
      <c r="E18" s="38"/>
      <c r="F18" s="39"/>
    </row>
    <row r="19" spans="1:6" s="40" customFormat="1" ht="15.75" x14ac:dyDescent="0.25">
      <c r="A19" s="35"/>
      <c r="B19" s="30" t="s">
        <v>40</v>
      </c>
      <c r="C19" s="36"/>
      <c r="D19" s="37"/>
      <c r="E19" s="38"/>
      <c r="F19" s="39"/>
    </row>
    <row r="20" spans="1:6" s="40" customFormat="1" ht="15.75" x14ac:dyDescent="0.25">
      <c r="A20" s="35"/>
      <c r="B20" s="30"/>
      <c r="C20" s="36"/>
      <c r="D20" s="37"/>
      <c r="E20" s="38"/>
      <c r="F20" s="39"/>
    </row>
    <row r="21" spans="1:6" s="40" customFormat="1" ht="31.5" x14ac:dyDescent="0.25">
      <c r="A21" s="35"/>
      <c r="B21" s="29" t="s">
        <v>42</v>
      </c>
      <c r="C21" s="36"/>
      <c r="D21" s="37"/>
      <c r="E21" s="38"/>
      <c r="F21" s="39"/>
    </row>
    <row r="22" spans="1:6" s="40" customFormat="1" ht="31.5" x14ac:dyDescent="0.25">
      <c r="A22" s="35"/>
      <c r="B22" s="29" t="s">
        <v>106</v>
      </c>
      <c r="C22" s="36"/>
      <c r="D22" s="37"/>
      <c r="E22" s="38"/>
      <c r="F22" s="39"/>
    </row>
    <row r="23" spans="1:6" s="40" customFormat="1" ht="15.75" x14ac:dyDescent="0.25">
      <c r="A23" s="35"/>
      <c r="B23" s="30"/>
      <c r="C23" s="36"/>
      <c r="D23" s="37"/>
      <c r="E23" s="38"/>
      <c r="F23" s="39"/>
    </row>
    <row r="24" spans="1:6" s="40" customFormat="1" ht="15.75" x14ac:dyDescent="0.25">
      <c r="A24" s="35"/>
      <c r="B24" s="30" t="s">
        <v>41</v>
      </c>
      <c r="C24" s="36"/>
      <c r="D24" s="37"/>
      <c r="E24" s="38"/>
      <c r="F24" s="39"/>
    </row>
    <row r="25" spans="1:6" s="40" customFormat="1" ht="15.75" x14ac:dyDescent="0.25">
      <c r="A25" s="35"/>
      <c r="B25" s="30"/>
      <c r="C25" s="36"/>
      <c r="D25" s="37"/>
      <c r="E25" s="38"/>
      <c r="F25" s="39"/>
    </row>
    <row r="26" spans="1:6" s="40" customFormat="1" ht="47.25" x14ac:dyDescent="0.25">
      <c r="A26" s="35"/>
      <c r="B26" s="29" t="s">
        <v>45</v>
      </c>
      <c r="C26" s="36"/>
      <c r="D26" s="37"/>
      <c r="E26" s="38"/>
      <c r="F26" s="39"/>
    </row>
    <row r="27" spans="1:6" s="40" customFormat="1" ht="15.75" x14ac:dyDescent="0.25">
      <c r="A27" s="35"/>
      <c r="B27" s="30"/>
      <c r="C27" s="36"/>
      <c r="D27" s="37"/>
      <c r="E27" s="38"/>
      <c r="F27" s="39"/>
    </row>
    <row r="28" spans="1:6" s="40" customFormat="1" ht="15.75" x14ac:dyDescent="0.25">
      <c r="A28" s="35"/>
      <c r="B28" s="30" t="s">
        <v>46</v>
      </c>
      <c r="C28" s="36"/>
      <c r="D28" s="37"/>
      <c r="E28" s="38"/>
      <c r="F28" s="39"/>
    </row>
    <row r="29" spans="1:6" s="40" customFormat="1" ht="15.75" x14ac:dyDescent="0.25">
      <c r="A29" s="35"/>
      <c r="B29" s="32"/>
      <c r="C29" s="36"/>
      <c r="D29" s="37"/>
      <c r="E29" s="38"/>
      <c r="F29" s="39"/>
    </row>
    <row r="30" spans="1:6" s="40" customFormat="1" ht="15.75" x14ac:dyDescent="0.25">
      <c r="A30" s="35"/>
      <c r="B30" s="29" t="s">
        <v>127</v>
      </c>
      <c r="C30" s="36"/>
      <c r="D30" s="37"/>
      <c r="E30" s="38"/>
      <c r="F30" s="39"/>
    </row>
    <row r="31" spans="1:6" s="40" customFormat="1" ht="15.75" x14ac:dyDescent="0.25">
      <c r="A31" s="35"/>
      <c r="B31" s="32"/>
      <c r="C31" s="36"/>
      <c r="D31" s="37"/>
      <c r="E31" s="38"/>
      <c r="F31" s="39"/>
    </row>
    <row r="32" spans="1:6" s="40" customFormat="1" ht="15.75" x14ac:dyDescent="0.25">
      <c r="A32" s="35"/>
      <c r="B32" s="30" t="s">
        <v>47</v>
      </c>
      <c r="C32" s="36"/>
      <c r="D32" s="37"/>
      <c r="E32" s="38"/>
      <c r="F32" s="39"/>
    </row>
    <row r="33" spans="1:6" s="40" customFormat="1" ht="15.75" x14ac:dyDescent="0.25">
      <c r="A33" s="35"/>
      <c r="B33" s="30"/>
      <c r="C33" s="36"/>
      <c r="D33" s="37"/>
      <c r="E33" s="38"/>
      <c r="F33" s="39"/>
    </row>
    <row r="34" spans="1:6" s="40" customFormat="1" ht="63" x14ac:dyDescent="0.25">
      <c r="A34" s="35"/>
      <c r="B34" s="29" t="s">
        <v>48</v>
      </c>
      <c r="C34" s="36"/>
      <c r="D34" s="37"/>
      <c r="E34" s="38"/>
      <c r="F34" s="39"/>
    </row>
    <row r="35" spans="1:6" s="40" customFormat="1" ht="15.75" x14ac:dyDescent="0.25">
      <c r="A35" s="35"/>
      <c r="B35" s="29"/>
      <c r="C35" s="36"/>
      <c r="D35" s="37"/>
      <c r="E35" s="38"/>
      <c r="F35" s="39"/>
    </row>
    <row r="36" spans="1:6" s="40" customFormat="1" ht="15.75" x14ac:dyDescent="0.25">
      <c r="A36" s="35"/>
      <c r="B36" s="30" t="s">
        <v>49</v>
      </c>
      <c r="C36" s="36"/>
      <c r="D36" s="37"/>
      <c r="E36" s="38"/>
      <c r="F36" s="39"/>
    </row>
    <row r="37" spans="1:6" s="40" customFormat="1" ht="15.75" x14ac:dyDescent="0.25">
      <c r="A37" s="35"/>
      <c r="B37" s="29"/>
      <c r="C37" s="36"/>
      <c r="D37" s="37"/>
      <c r="E37" s="38"/>
      <c r="F37" s="39"/>
    </row>
    <row r="38" spans="1:6" s="40" customFormat="1" ht="63" x14ac:dyDescent="0.25">
      <c r="A38" s="35"/>
      <c r="B38" s="29" t="s">
        <v>133</v>
      </c>
      <c r="C38" s="36"/>
      <c r="D38" s="37"/>
      <c r="E38" s="38"/>
      <c r="F38" s="39"/>
    </row>
    <row r="39" spans="1:6" s="40" customFormat="1" ht="15.75" x14ac:dyDescent="0.25">
      <c r="A39" s="35"/>
      <c r="B39" s="29"/>
      <c r="C39" s="36"/>
      <c r="D39" s="37"/>
      <c r="E39" s="38"/>
      <c r="F39" s="39"/>
    </row>
    <row r="40" spans="1:6" s="40" customFormat="1" ht="15.75" x14ac:dyDescent="0.25">
      <c r="A40" s="35"/>
      <c r="B40" s="30" t="s">
        <v>50</v>
      </c>
      <c r="C40" s="36"/>
      <c r="D40" s="37"/>
      <c r="E40" s="38"/>
      <c r="F40" s="39"/>
    </row>
    <row r="41" spans="1:6" s="40" customFormat="1" ht="15.75" x14ac:dyDescent="0.25">
      <c r="A41" s="35"/>
      <c r="B41" s="29"/>
      <c r="C41" s="36"/>
      <c r="D41" s="37"/>
      <c r="E41" s="38"/>
      <c r="F41" s="39"/>
    </row>
    <row r="42" spans="1:6" s="40" customFormat="1" ht="63" x14ac:dyDescent="0.25">
      <c r="A42" s="35"/>
      <c r="B42" s="29" t="s">
        <v>51</v>
      </c>
      <c r="C42" s="36"/>
      <c r="D42" s="37"/>
      <c r="E42" s="38"/>
      <c r="F42" s="39"/>
    </row>
    <row r="43" spans="1:6" s="40" customFormat="1" ht="15.75" x14ac:dyDescent="0.25">
      <c r="A43" s="35"/>
      <c r="B43" s="29"/>
      <c r="C43" s="36"/>
      <c r="D43" s="37"/>
      <c r="E43" s="38"/>
      <c r="F43" s="39"/>
    </row>
    <row r="44" spans="1:6" s="40" customFormat="1" ht="15.75" x14ac:dyDescent="0.25">
      <c r="A44" s="35"/>
      <c r="B44" s="30" t="s">
        <v>52</v>
      </c>
      <c r="C44" s="36"/>
      <c r="D44" s="37"/>
      <c r="E44" s="38"/>
      <c r="F44" s="39"/>
    </row>
    <row r="45" spans="1:6" s="40" customFormat="1" ht="15.75" x14ac:dyDescent="0.25">
      <c r="A45" s="35"/>
      <c r="B45" s="29"/>
      <c r="C45" s="36"/>
      <c r="D45" s="37"/>
      <c r="E45" s="38"/>
      <c r="F45" s="39"/>
    </row>
    <row r="46" spans="1:6" s="40" customFormat="1" ht="63" x14ac:dyDescent="0.25">
      <c r="A46" s="35"/>
      <c r="B46" s="29" t="s">
        <v>53</v>
      </c>
      <c r="C46" s="36"/>
      <c r="D46" s="37"/>
      <c r="E46" s="38"/>
      <c r="F46" s="39"/>
    </row>
    <row r="47" spans="1:6" s="40" customFormat="1" ht="15.75" x14ac:dyDescent="0.25">
      <c r="A47" s="35"/>
      <c r="B47" s="29"/>
      <c r="C47" s="36"/>
      <c r="D47" s="37"/>
      <c r="E47" s="38"/>
      <c r="F47" s="39"/>
    </row>
    <row r="48" spans="1:6" s="40" customFormat="1" ht="15.75" x14ac:dyDescent="0.25">
      <c r="A48" s="35"/>
      <c r="B48" s="30" t="s">
        <v>54</v>
      </c>
      <c r="C48" s="36"/>
      <c r="D48" s="37"/>
      <c r="E48" s="38"/>
      <c r="F48" s="39"/>
    </row>
    <row r="49" spans="1:6" s="40" customFormat="1" ht="31.5" x14ac:dyDescent="0.25">
      <c r="A49" s="35"/>
      <c r="B49" s="29" t="s">
        <v>55</v>
      </c>
      <c r="C49" s="36"/>
      <c r="D49" s="37"/>
      <c r="E49" s="38"/>
      <c r="F49" s="39"/>
    </row>
    <row r="50" spans="1:6" s="40" customFormat="1" ht="15.75" x14ac:dyDescent="0.25">
      <c r="A50" s="35"/>
      <c r="B50" s="29"/>
      <c r="C50" s="36"/>
      <c r="D50" s="37"/>
      <c r="E50" s="38"/>
      <c r="F50" s="39"/>
    </row>
    <row r="51" spans="1:6" s="40" customFormat="1" ht="15.75" x14ac:dyDescent="0.25">
      <c r="A51" s="35"/>
      <c r="B51" s="30" t="s">
        <v>120</v>
      </c>
      <c r="C51" s="36"/>
      <c r="D51" s="37"/>
      <c r="E51" s="38"/>
      <c r="F51" s="39"/>
    </row>
    <row r="52" spans="1:6" s="40" customFormat="1" ht="15.75" x14ac:dyDescent="0.25">
      <c r="A52" s="35"/>
      <c r="B52" s="29"/>
      <c r="C52" s="36"/>
      <c r="D52" s="37"/>
      <c r="E52" s="38"/>
      <c r="F52" s="39"/>
    </row>
    <row r="53" spans="1:6" s="40" customFormat="1" ht="15.75" x14ac:dyDescent="0.25">
      <c r="A53" s="35"/>
      <c r="B53" s="29" t="s">
        <v>121</v>
      </c>
      <c r="C53" s="36"/>
      <c r="D53" s="37"/>
      <c r="E53" s="38"/>
      <c r="F53" s="39"/>
    </row>
    <row r="54" spans="1:6" s="40" customFormat="1" ht="15.75" x14ac:dyDescent="0.25">
      <c r="A54" s="35"/>
      <c r="B54" s="29"/>
      <c r="C54" s="36"/>
      <c r="D54" s="37"/>
      <c r="E54" s="38"/>
      <c r="F54" s="39"/>
    </row>
    <row r="55" spans="1:6" s="40" customFormat="1" ht="15.75" x14ac:dyDescent="0.25">
      <c r="A55" s="35">
        <v>1</v>
      </c>
      <c r="B55" s="29" t="s">
        <v>126</v>
      </c>
      <c r="C55" s="36" t="s">
        <v>12</v>
      </c>
      <c r="D55" s="37">
        <v>1</v>
      </c>
      <c r="E55" s="38"/>
      <c r="F55" s="39"/>
    </row>
    <row r="56" spans="1:6" s="40" customFormat="1" ht="15.75" x14ac:dyDescent="0.25">
      <c r="A56" s="35"/>
      <c r="B56" s="29"/>
      <c r="C56" s="36"/>
      <c r="D56" s="37"/>
      <c r="E56" s="38"/>
      <c r="F56" s="39"/>
    </row>
    <row r="57" spans="1:6" s="40" customFormat="1" ht="15.75" x14ac:dyDescent="0.25">
      <c r="A57" s="35"/>
      <c r="B57" s="30" t="s">
        <v>13</v>
      </c>
      <c r="C57" s="36"/>
      <c r="D57" s="37"/>
      <c r="E57" s="38"/>
      <c r="F57" s="39"/>
    </row>
    <row r="58" spans="1:6" s="40" customFormat="1" ht="15.75" x14ac:dyDescent="0.25">
      <c r="A58" s="35"/>
      <c r="B58" s="30"/>
      <c r="C58" s="36"/>
      <c r="D58" s="37"/>
      <c r="E58" s="38"/>
      <c r="F58" s="39"/>
    </row>
    <row r="59" spans="1:6" s="40" customFormat="1" ht="15.75" x14ac:dyDescent="0.25">
      <c r="A59" s="35"/>
      <c r="B59" s="31" t="s">
        <v>22</v>
      </c>
      <c r="C59" s="36"/>
      <c r="D59" s="37"/>
      <c r="E59" s="38"/>
      <c r="F59" s="39"/>
    </row>
    <row r="60" spans="1:6" s="40" customFormat="1" ht="15.75" x14ac:dyDescent="0.25">
      <c r="A60" s="35"/>
      <c r="B60" s="29"/>
      <c r="C60" s="36"/>
      <c r="D60" s="37"/>
      <c r="E60" s="38"/>
      <c r="F60" s="39"/>
    </row>
    <row r="61" spans="1:6" s="40" customFormat="1" ht="15.75" x14ac:dyDescent="0.25">
      <c r="A61" s="35">
        <v>2</v>
      </c>
      <c r="B61" s="29" t="s">
        <v>14</v>
      </c>
      <c r="C61" s="41" t="s">
        <v>12</v>
      </c>
      <c r="D61" s="37">
        <v>1</v>
      </c>
      <c r="E61" s="38"/>
      <c r="F61" s="39"/>
    </row>
    <row r="62" spans="1:6" s="40" customFormat="1" ht="15.75" x14ac:dyDescent="0.25">
      <c r="A62" s="35"/>
      <c r="B62" s="29"/>
      <c r="C62" s="36"/>
      <c r="D62" s="37"/>
      <c r="E62" s="38"/>
      <c r="F62" s="39"/>
    </row>
    <row r="63" spans="1:6" s="40" customFormat="1" ht="15.75" x14ac:dyDescent="0.25">
      <c r="A63" s="35"/>
      <c r="B63" s="30" t="s">
        <v>15</v>
      </c>
      <c r="C63" s="36"/>
      <c r="D63" s="37"/>
      <c r="E63" s="38"/>
      <c r="F63" s="39"/>
    </row>
    <row r="64" spans="1:6" s="40" customFormat="1" ht="15.75" x14ac:dyDescent="0.25">
      <c r="A64" s="35"/>
      <c r="B64" s="29"/>
      <c r="C64" s="36"/>
      <c r="D64" s="37"/>
      <c r="E64" s="38"/>
      <c r="F64" s="39"/>
    </row>
    <row r="65" spans="1:6" s="40" customFormat="1" ht="15.75" x14ac:dyDescent="0.25">
      <c r="A65" s="35">
        <v>3</v>
      </c>
      <c r="B65" s="29" t="s">
        <v>16</v>
      </c>
      <c r="C65" s="36" t="s">
        <v>7</v>
      </c>
      <c r="D65" s="37">
        <v>3</v>
      </c>
      <c r="E65" s="38"/>
      <c r="F65" s="39"/>
    </row>
    <row r="66" spans="1:6" s="40" customFormat="1" ht="15.75" x14ac:dyDescent="0.25">
      <c r="A66" s="35"/>
      <c r="B66" s="29"/>
      <c r="C66" s="36"/>
      <c r="D66" s="37"/>
      <c r="E66" s="38"/>
      <c r="F66" s="39"/>
    </row>
    <row r="67" spans="1:6" s="40" customFormat="1" ht="15.75" x14ac:dyDescent="0.25">
      <c r="A67" s="35"/>
      <c r="B67" s="30" t="s">
        <v>17</v>
      </c>
      <c r="C67" s="36"/>
      <c r="D67" s="37"/>
      <c r="E67" s="38"/>
      <c r="F67" s="39"/>
    </row>
    <row r="68" spans="1:6" s="40" customFormat="1" ht="15.75" x14ac:dyDescent="0.25">
      <c r="A68" s="35"/>
      <c r="B68" s="29"/>
      <c r="C68" s="36"/>
      <c r="D68" s="37"/>
      <c r="E68" s="38"/>
      <c r="F68" s="39"/>
    </row>
    <row r="69" spans="1:6" s="40" customFormat="1" ht="15.75" x14ac:dyDescent="0.25">
      <c r="A69" s="35"/>
      <c r="B69" s="31" t="s">
        <v>18</v>
      </c>
      <c r="C69" s="36"/>
      <c r="D69" s="37"/>
      <c r="E69" s="38"/>
      <c r="F69" s="39"/>
    </row>
    <row r="70" spans="1:6" s="40" customFormat="1" ht="15.75" x14ac:dyDescent="0.25">
      <c r="A70" s="35"/>
      <c r="B70" s="29"/>
      <c r="C70" s="36"/>
      <c r="D70" s="37"/>
      <c r="E70" s="38"/>
      <c r="F70" s="39"/>
    </row>
    <row r="71" spans="1:6" s="40" customFormat="1" ht="15.75" x14ac:dyDescent="0.25">
      <c r="A71" s="35">
        <v>4</v>
      </c>
      <c r="B71" s="29" t="s">
        <v>19</v>
      </c>
      <c r="C71" s="41" t="s">
        <v>6</v>
      </c>
      <c r="D71" s="37">
        <v>3</v>
      </c>
      <c r="E71" s="38"/>
      <c r="F71" s="39"/>
    </row>
    <row r="72" spans="1:6" s="40" customFormat="1" ht="15.75" x14ac:dyDescent="0.25">
      <c r="A72" s="35"/>
      <c r="B72" s="29"/>
      <c r="C72" s="41"/>
      <c r="D72" s="37"/>
      <c r="E72" s="38"/>
      <c r="F72" s="39"/>
    </row>
    <row r="73" spans="1:6" s="40" customFormat="1" ht="15.75" x14ac:dyDescent="0.25">
      <c r="A73" s="35"/>
      <c r="B73" s="31" t="s">
        <v>28</v>
      </c>
      <c r="C73" s="41"/>
      <c r="D73" s="37"/>
      <c r="E73" s="38"/>
      <c r="F73" s="39"/>
    </row>
    <row r="74" spans="1:6" s="40" customFormat="1" ht="15.75" x14ac:dyDescent="0.25">
      <c r="A74" s="35"/>
      <c r="B74" s="29"/>
      <c r="C74" s="41"/>
      <c r="D74" s="37"/>
      <c r="E74" s="38"/>
      <c r="F74" s="39"/>
    </row>
    <row r="75" spans="1:6" s="40" customFormat="1" ht="15.75" x14ac:dyDescent="0.25">
      <c r="A75" s="35">
        <v>5</v>
      </c>
      <c r="B75" s="29" t="s">
        <v>29</v>
      </c>
      <c r="C75" s="41" t="s">
        <v>7</v>
      </c>
      <c r="D75" s="37">
        <v>8</v>
      </c>
      <c r="E75" s="38"/>
      <c r="F75" s="39"/>
    </row>
    <row r="76" spans="1:6" s="40" customFormat="1" ht="15.75" x14ac:dyDescent="0.25">
      <c r="A76" s="35"/>
      <c r="B76" s="29"/>
      <c r="C76" s="36"/>
      <c r="D76" s="37"/>
      <c r="E76" s="38"/>
      <c r="F76" s="39"/>
    </row>
    <row r="77" spans="1:6" s="40" customFormat="1" ht="15.75" x14ac:dyDescent="0.25">
      <c r="A77" s="35"/>
      <c r="B77" s="30" t="s">
        <v>20</v>
      </c>
      <c r="C77" s="36"/>
      <c r="D77" s="37"/>
      <c r="E77" s="38"/>
      <c r="F77" s="39"/>
    </row>
    <row r="78" spans="1:6" s="40" customFormat="1" ht="15.75" x14ac:dyDescent="0.25">
      <c r="A78" s="35"/>
      <c r="B78" s="29"/>
      <c r="C78" s="36"/>
      <c r="D78" s="37"/>
      <c r="E78" s="38"/>
      <c r="F78" s="39"/>
    </row>
    <row r="79" spans="1:6" s="40" customFormat="1" ht="15.75" x14ac:dyDescent="0.25">
      <c r="A79" s="35"/>
      <c r="B79" s="67" t="s">
        <v>131</v>
      </c>
      <c r="C79" s="41"/>
      <c r="D79" s="68"/>
      <c r="E79" s="69"/>
      <c r="F79" s="39"/>
    </row>
    <row r="80" spans="1:6" s="40" customFormat="1" ht="15.75" x14ac:dyDescent="0.25">
      <c r="A80" s="35"/>
      <c r="B80" s="66"/>
      <c r="C80" s="41"/>
      <c r="D80" s="68"/>
      <c r="E80" s="69"/>
      <c r="F80" s="39"/>
    </row>
    <row r="81" spans="1:6" s="40" customFormat="1" ht="15.75" x14ac:dyDescent="0.25">
      <c r="A81" s="35">
        <v>6</v>
      </c>
      <c r="B81" s="75" t="s">
        <v>172</v>
      </c>
      <c r="C81" s="41" t="s">
        <v>171</v>
      </c>
      <c r="D81" s="68">
        <v>445</v>
      </c>
      <c r="E81" s="69"/>
      <c r="F81" s="39"/>
    </row>
    <row r="82" spans="1:6" s="40" customFormat="1" ht="15.75" x14ac:dyDescent="0.25">
      <c r="A82" s="35"/>
      <c r="B82" s="66"/>
      <c r="C82" s="41"/>
      <c r="D82" s="68"/>
      <c r="E82" s="69"/>
      <c r="F82" s="39"/>
    </row>
    <row r="83" spans="1:6" s="40" customFormat="1" ht="71.25" customHeight="1" x14ac:dyDescent="0.25">
      <c r="A83" s="35">
        <v>7</v>
      </c>
      <c r="B83" s="66" t="s">
        <v>169</v>
      </c>
      <c r="C83" s="41" t="s">
        <v>7</v>
      </c>
      <c r="D83" s="70">
        <v>24</v>
      </c>
      <c r="E83" s="69"/>
      <c r="F83" s="39"/>
    </row>
    <row r="84" spans="1:6" s="40" customFormat="1" ht="15.75" x14ac:dyDescent="0.25">
      <c r="A84" s="35"/>
      <c r="B84" s="74"/>
      <c r="C84" s="41"/>
      <c r="D84" s="68"/>
      <c r="E84" s="69"/>
      <c r="F84" s="39"/>
    </row>
    <row r="85" spans="1:6" s="40" customFormat="1" ht="15.75" x14ac:dyDescent="0.25">
      <c r="A85" s="35"/>
      <c r="B85" s="31" t="s">
        <v>21</v>
      </c>
      <c r="C85" s="36"/>
      <c r="D85" s="37"/>
      <c r="E85" s="38"/>
      <c r="F85" s="39"/>
    </row>
    <row r="86" spans="1:6" s="40" customFormat="1" ht="15.75" x14ac:dyDescent="0.25">
      <c r="A86" s="35"/>
      <c r="B86" s="29"/>
      <c r="C86" s="36"/>
      <c r="D86" s="37"/>
      <c r="E86" s="38"/>
      <c r="F86" s="39"/>
    </row>
    <row r="87" spans="1:6" s="40" customFormat="1" ht="15.75" x14ac:dyDescent="0.25">
      <c r="A87" s="35">
        <v>8</v>
      </c>
      <c r="B87" s="29" t="s">
        <v>105</v>
      </c>
      <c r="C87" s="41" t="s">
        <v>6</v>
      </c>
      <c r="D87" s="37">
        <v>3</v>
      </c>
      <c r="E87" s="38"/>
      <c r="F87" s="39"/>
    </row>
    <row r="88" spans="1:6" s="40" customFormat="1" ht="15.75" x14ac:dyDescent="0.25">
      <c r="A88" s="35"/>
      <c r="B88" s="29"/>
      <c r="C88" s="36"/>
      <c r="D88" s="37"/>
      <c r="E88" s="38"/>
      <c r="F88" s="39"/>
    </row>
    <row r="89" spans="1:6" s="40" customFormat="1" ht="15.75" x14ac:dyDescent="0.25">
      <c r="A89" s="35"/>
      <c r="B89" s="29"/>
      <c r="C89" s="36"/>
      <c r="D89" s="37"/>
      <c r="E89" s="38"/>
      <c r="F89" s="39"/>
    </row>
    <row r="90" spans="1:6" s="45" customFormat="1" ht="16.5" thickBot="1" x14ac:dyDescent="0.3">
      <c r="B90" s="33" t="s">
        <v>9</v>
      </c>
      <c r="C90" s="44"/>
      <c r="D90" s="48"/>
      <c r="E90" s="34" t="s">
        <v>23</v>
      </c>
      <c r="F90" s="49"/>
    </row>
    <row r="91" spans="1:6" s="40" customFormat="1" ht="16.5" thickTop="1" x14ac:dyDescent="0.25">
      <c r="B91" s="51"/>
    </row>
  </sheetData>
  <pageMargins left="0.25" right="0.25" top="0.75" bottom="0.75" header="0.3" footer="0.3"/>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Cover1</vt:lpstr>
      <vt:lpstr>Cover2</vt:lpstr>
      <vt:lpstr>NOTES TO TENDERS</vt:lpstr>
      <vt:lpstr>MODEL PREAMBLES</vt:lpstr>
      <vt:lpstr>SUPP PREAMBLE</vt:lpstr>
      <vt:lpstr>Prelim</vt:lpstr>
      <vt:lpstr>Alterations</vt:lpstr>
      <vt:lpstr>Earthworks</vt:lpstr>
      <vt:lpstr>CFR</vt:lpstr>
      <vt:lpstr>Waterproofing</vt:lpstr>
      <vt:lpstr>Structural steelwork</vt:lpstr>
      <vt:lpstr>Final summary</vt:lpstr>
      <vt:lpstr>Alterations!Print_Area</vt:lpstr>
      <vt:lpstr>CFR!Print_Area</vt:lpstr>
      <vt:lpstr>Cover2!Print_Area</vt:lpstr>
      <vt:lpstr>Earthworks!Print_Area</vt:lpstr>
      <vt:lpstr>'MODEL PREAMBLES'!Print_Area</vt:lpstr>
      <vt:lpstr>'NOTES TO TENDERS'!Print_Area</vt:lpstr>
      <vt:lpstr>Prelim!Print_Area</vt:lpstr>
      <vt:lpstr>'Structural steelwork'!Print_Area</vt:lpstr>
      <vt:lpstr>'SUPP PREAMBLE'!Print_Area</vt:lpstr>
      <vt:lpstr>Waterproofing!Print_Area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Altak4</dc:creator>
  <cp:lastModifiedBy>Altak4</cp:lastModifiedBy>
  <dcterms:created xsi:type="dcterms:W3CDTF">2023-06-21T09:37:06Z</dcterms:created>
  <dcterms:modified xsi:type="dcterms:W3CDTF">2023-06-30T15:14:24Z</dcterms:modified>
</cp:coreProperties>
</file>