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RapulaS\OneDrive - BANKSETA\Desktop\Signed Documents\"/>
    </mc:Choice>
  </mc:AlternateContent>
  <xr:revisionPtr revIDLastSave="0" documentId="8_{AA7DFD09-D4B7-45D7-9D37-DE89CC263E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stimate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" i="8" l="1"/>
  <c r="F12" i="8"/>
  <c r="D12" i="8"/>
  <c r="H11" i="8"/>
  <c r="F11" i="8"/>
  <c r="D11" i="8"/>
  <c r="F25" i="8"/>
  <c r="H24" i="8"/>
  <c r="H23" i="8"/>
  <c r="H14" i="8" l="1"/>
  <c r="H15" i="8"/>
  <c r="H13" i="8"/>
  <c r="H16" i="8" s="1"/>
  <c r="H17" i="8" l="1"/>
  <c r="H18" i="8" s="1"/>
  <c r="D23" i="8"/>
  <c r="D24" i="8"/>
  <c r="D25" i="8"/>
  <c r="H25" i="8"/>
  <c r="H26" i="8" s="1"/>
  <c r="H27" i="8" s="1"/>
  <c r="H28" i="8" s="1"/>
  <c r="H30" i="8" s="1"/>
  <c r="D26" i="8" l="1"/>
  <c r="D27" i="8" s="1"/>
  <c r="D28" i="8" s="1"/>
  <c r="F24" i="8"/>
  <c r="F23" i="8"/>
  <c r="F14" i="8"/>
  <c r="F15" i="8"/>
  <c r="F13" i="8"/>
  <c r="D14" i="8"/>
  <c r="D15" i="8"/>
  <c r="D13" i="8"/>
  <c r="F16" i="8" l="1"/>
  <c r="F26" i="8"/>
  <c r="F27" i="8" s="1"/>
  <c r="F28" i="8" s="1"/>
  <c r="F17" i="8"/>
  <c r="F18" i="8" s="1"/>
  <c r="D16" i="8"/>
  <c r="D17" i="8" s="1"/>
  <c r="D18" i="8"/>
  <c r="D30" i="8" s="1"/>
  <c r="F30" i="8" l="1"/>
  <c r="G33" i="8"/>
</calcChain>
</file>

<file path=xl/sharedStrings.xml><?xml version="1.0" encoding="utf-8"?>
<sst xmlns="http://schemas.openxmlformats.org/spreadsheetml/2006/main" count="48" uniqueCount="33">
  <si>
    <t>Description</t>
  </si>
  <si>
    <t>Year 1</t>
  </si>
  <si>
    <t>Year 2</t>
  </si>
  <si>
    <t>Year 3</t>
  </si>
  <si>
    <t>Total Fee</t>
  </si>
  <si>
    <t>Signature:_______________________</t>
  </si>
  <si>
    <t>Date: _____________________________</t>
  </si>
  <si>
    <t xml:space="preserve">Pricing completed by: </t>
  </si>
  <si>
    <t xml:space="preserve">PRICING SHEET </t>
  </si>
  <si>
    <t>Cost of other items not include in above</t>
  </si>
  <si>
    <t>Notes</t>
  </si>
  <si>
    <t>Company Name ____________________________</t>
  </si>
  <si>
    <t>NB: BIDDERS MUST ONLY COMPLETE/INSERT PRICING ON THE YELLOW HIGHLIGHTED FIELDS ONLY.</t>
  </si>
  <si>
    <t xml:space="preserve">Year 3 </t>
  </si>
  <si>
    <t>GRAND TOTAL</t>
  </si>
  <si>
    <t>Name: ____________________________________</t>
  </si>
  <si>
    <t>Microsoft 365</t>
  </si>
  <si>
    <t>Microsoft Visio</t>
  </si>
  <si>
    <t>Microsoft Project</t>
  </si>
  <si>
    <t>Unified Support</t>
  </si>
  <si>
    <t>Unit of Measure</t>
  </si>
  <si>
    <t>Appointment of a suitably qualified service provider to provide 150 MICROSOFT M365 E5 Enterprise agreement, 10 Microsoft Visio and 15 Microsoft Project licensing, Microsoft Azure 600 credits and unified support for a period of three (3)years to the BANKSETA.  :BS/2023/RFB481</t>
  </si>
  <si>
    <t>Microsoft Azure 600 Credits for three years</t>
  </si>
  <si>
    <t>1. The total costs must be inclusive of vat (if vat applicable)</t>
  </si>
  <si>
    <t>2. If the bidder does not charge for a particular service or transaction, it should be indicated as R 0.00</t>
  </si>
  <si>
    <t>Unit Price</t>
  </si>
  <si>
    <t>Ùnit Price</t>
  </si>
  <si>
    <t>Pricing for the licences should be in line with National Treasury Instruction no 11</t>
  </si>
  <si>
    <t>VAT</t>
  </si>
  <si>
    <t>TOTAL PRICE VAT EXCL</t>
  </si>
  <si>
    <t>A. TOTAL PRICE VAT INCL</t>
  </si>
  <si>
    <t>B. TOTAL PRICE VAT INCL</t>
  </si>
  <si>
    <t>A+B TOTAL VAT INCL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</si>
</sst>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&quot;\ #,##0.00"/>
    <numFmt numFmtId="165" formatCode="&quot;R&quot;#,##0.00"/>
  </numFmts>
  <fonts count="21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u/>
      <sz val="12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1"/>
      <color rgb="FF000000"/>
      <name val="Arial Nova Light"/>
      <family val="2"/>
    </font>
    <font>
      <sz val="10"/>
      <color indexed="8"/>
      <name val="Arial Nova Light"/>
      <family val="2"/>
    </font>
    <font>
      <sz val="11"/>
      <color theme="1"/>
      <name val="Arial Nova Light"/>
      <family val="2"/>
    </font>
    <font>
      <b/>
      <sz val="10"/>
      <color indexed="8"/>
      <name val="Arial Nova Light"/>
      <family val="2"/>
    </font>
    <font>
      <sz val="11"/>
      <name val="Arial Nova Light"/>
      <family val="2"/>
    </font>
    <font>
      <b/>
      <u/>
      <sz val="11"/>
      <name val="Arial Nova Light"/>
      <family val="2"/>
    </font>
    <font>
      <sz val="11"/>
      <color indexed="8"/>
      <name val="Arial Nova Light"/>
      <family val="2"/>
    </font>
    <font>
      <b/>
      <u/>
      <sz val="12"/>
      <color indexed="8"/>
      <name val="Book Antiqua"/>
      <family val="1"/>
    </font>
    <font>
      <b/>
      <sz val="9"/>
      <color theme="1"/>
      <name val="Arial Nova Light"/>
      <family val="2"/>
    </font>
    <font>
      <b/>
      <sz val="11"/>
      <name val="Arial Nova Light"/>
      <family val="2"/>
    </font>
    <font>
      <b/>
      <sz val="14"/>
      <color indexed="8"/>
      <name val="Arial"/>
      <family val="2"/>
    </font>
    <font>
      <b/>
      <sz val="11"/>
      <color rgb="FFFF0000"/>
      <name val="Arial Nova Light"/>
      <family val="2"/>
    </font>
    <font>
      <sz val="10"/>
      <color theme="1"/>
      <name val="Arial Nova Light"/>
      <family val="2"/>
    </font>
    <font>
      <sz val="10"/>
      <name val="Arial Nova Light"/>
      <family val="2"/>
    </font>
    <font>
      <b/>
      <sz val="9"/>
      <name val="Arial Nova Light"/>
      <family val="2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22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8" fillId="0" borderId="0" xfId="0" applyFont="1"/>
    <xf numFmtId="0" fontId="14" fillId="2" borderId="14" xfId="0" applyFont="1" applyFill="1" applyBorder="1" applyAlignment="1">
      <alignment horizontal="center" vertical="center" wrapText="1"/>
    </xf>
    <xf numFmtId="0" fontId="10" fillId="0" borderId="0" xfId="1" applyFont="1" applyAlignment="1">
      <alignment horizontal="left"/>
    </xf>
    <xf numFmtId="0" fontId="10" fillId="0" borderId="0" xfId="0" applyFont="1"/>
    <xf numFmtId="0" fontId="7" fillId="0" borderId="0" xfId="0" applyFont="1"/>
    <xf numFmtId="0" fontId="11" fillId="0" borderId="0" xfId="0" applyFont="1" applyAlignment="1">
      <alignment wrapText="1"/>
    </xf>
    <xf numFmtId="0" fontId="12" fillId="0" borderId="0" xfId="0" applyFont="1"/>
    <xf numFmtId="0" fontId="10" fillId="0" borderId="0" xfId="0" applyFont="1" applyProtection="1">
      <protection locked="0"/>
    </xf>
    <xf numFmtId="0" fontId="12" fillId="0" borderId="0" xfId="0" applyFont="1" applyProtection="1">
      <protection locked="0"/>
    </xf>
    <xf numFmtId="0" fontId="10" fillId="0" borderId="0" xfId="0" applyFont="1" applyAlignment="1">
      <alignment wrapText="1"/>
    </xf>
    <xf numFmtId="0" fontId="15" fillId="0" borderId="0" xfId="1" applyFont="1" applyAlignment="1">
      <alignment horizontal="left"/>
    </xf>
    <xf numFmtId="0" fontId="10" fillId="0" borderId="0" xfId="1" applyFont="1" applyAlignment="1">
      <alignment horizontal="center"/>
    </xf>
    <xf numFmtId="0" fontId="4" fillId="0" borderId="0" xfId="0" applyFont="1" applyAlignment="1">
      <alignment vertical="top" wrapText="1"/>
    </xf>
    <xf numFmtId="164" fontId="7" fillId="6" borderId="7" xfId="0" applyNumberFormat="1" applyFont="1" applyFill="1" applyBorder="1" applyAlignment="1">
      <alignment vertical="center"/>
    </xf>
    <xf numFmtId="164" fontId="7" fillId="6" borderId="9" xfId="0" applyNumberFormat="1" applyFont="1" applyFill="1" applyBorder="1" applyAlignment="1">
      <alignment vertical="center"/>
    </xf>
    <xf numFmtId="0" fontId="14" fillId="0" borderId="15" xfId="0" applyFont="1" applyBorder="1" applyAlignment="1">
      <alignment vertical="center" wrapText="1"/>
    </xf>
    <xf numFmtId="164" fontId="7" fillId="0" borderId="10" xfId="0" applyNumberFormat="1" applyFont="1" applyBorder="1" applyAlignment="1">
      <alignment vertical="center"/>
    </xf>
    <xf numFmtId="0" fontId="14" fillId="0" borderId="16" xfId="0" applyFont="1" applyBorder="1" applyAlignment="1">
      <alignment vertical="center" wrapText="1"/>
    </xf>
    <xf numFmtId="164" fontId="7" fillId="0" borderId="8" xfId="0" applyNumberFormat="1" applyFont="1" applyBorder="1" applyAlignment="1">
      <alignment vertical="center"/>
    </xf>
    <xf numFmtId="0" fontId="10" fillId="6" borderId="0" xfId="1" applyFont="1" applyFill="1" applyAlignment="1">
      <alignment horizontal="left"/>
    </xf>
    <xf numFmtId="0" fontId="20" fillId="2" borderId="14" xfId="0" applyFont="1" applyFill="1" applyBorder="1" applyAlignment="1">
      <alignment horizontal="center" vertical="center" wrapText="1"/>
    </xf>
    <xf numFmtId="0" fontId="20" fillId="2" borderId="15" xfId="0" applyFont="1" applyFill="1" applyBorder="1" applyAlignment="1">
      <alignment vertical="center" wrapText="1"/>
    </xf>
    <xf numFmtId="0" fontId="16" fillId="5" borderId="17" xfId="0" applyFont="1" applyFill="1" applyBorder="1" applyAlignment="1">
      <alignment horizontal="center"/>
    </xf>
    <xf numFmtId="0" fontId="17" fillId="6" borderId="17" xfId="1" applyFont="1" applyFill="1" applyBorder="1" applyAlignment="1">
      <alignment horizontal="center" vertical="center"/>
    </xf>
    <xf numFmtId="0" fontId="10" fillId="6" borderId="0" xfId="1" applyFont="1" applyFill="1" applyAlignment="1">
      <alignment horizontal="center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5" fillId="0" borderId="13" xfId="0" applyFont="1" applyBorder="1" applyAlignment="1">
      <alignment horizontal="center" wrapText="1"/>
    </xf>
    <xf numFmtId="0" fontId="13" fillId="2" borderId="2" xfId="0" applyFont="1" applyFill="1" applyBorder="1" applyAlignment="1">
      <alignment horizontal="center" vertical="top" wrapText="1"/>
    </xf>
    <xf numFmtId="0" fontId="13" fillId="2" borderId="3" xfId="0" applyFont="1" applyFill="1" applyBorder="1" applyAlignment="1">
      <alignment horizontal="center" vertical="top" wrapText="1"/>
    </xf>
    <xf numFmtId="0" fontId="13" fillId="2" borderId="4" xfId="0" applyFont="1" applyFill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15" fillId="7" borderId="19" xfId="1" applyFont="1" applyFill="1" applyBorder="1" applyAlignment="1">
      <alignment horizontal="center"/>
    </xf>
    <xf numFmtId="0" fontId="10" fillId="0" borderId="17" xfId="0" applyFont="1" applyBorder="1" applyAlignment="1">
      <alignment horizontal="left" wrapText="1"/>
    </xf>
    <xf numFmtId="0" fontId="15" fillId="3" borderId="11" xfId="1" applyFont="1" applyFill="1" applyBorder="1" applyAlignment="1">
      <alignment horizontal="center" vertical="center"/>
    </xf>
    <xf numFmtId="0" fontId="15" fillId="3" borderId="12" xfId="1" applyFont="1" applyFill="1" applyBorder="1" applyAlignment="1">
      <alignment horizontal="center" vertical="center"/>
    </xf>
    <xf numFmtId="0" fontId="15" fillId="3" borderId="13" xfId="1" applyFont="1" applyFill="1" applyBorder="1" applyAlignment="1">
      <alignment horizontal="center" vertical="center"/>
    </xf>
    <xf numFmtId="0" fontId="15" fillId="6" borderId="1" xfId="1" applyFont="1" applyFill="1" applyBorder="1" applyAlignment="1">
      <alignment horizontal="center" vertical="center"/>
    </xf>
    <xf numFmtId="0" fontId="17" fillId="6" borderId="9" xfId="1" applyFont="1" applyFill="1" applyBorder="1" applyAlignment="1">
      <alignment horizontal="center" vertical="center"/>
    </xf>
    <xf numFmtId="0" fontId="17" fillId="6" borderId="26" xfId="1" applyFont="1" applyFill="1" applyBorder="1" applyAlignment="1">
      <alignment horizontal="center" vertical="center"/>
    </xf>
    <xf numFmtId="0" fontId="15" fillId="6" borderId="27" xfId="1" applyFont="1" applyFill="1" applyBorder="1" applyAlignment="1">
      <alignment horizontal="center" vertical="center"/>
    </xf>
    <xf numFmtId="0" fontId="15" fillId="6" borderId="28" xfId="1" applyFont="1" applyFill="1" applyBorder="1" applyAlignment="1">
      <alignment horizontal="center" vertical="center"/>
    </xf>
    <xf numFmtId="0" fontId="10" fillId="0" borderId="9" xfId="0" applyFont="1" applyBorder="1" applyAlignment="1">
      <alignment horizontal="left" wrapText="1"/>
    </xf>
    <xf numFmtId="0" fontId="10" fillId="0" borderId="26" xfId="0" applyFont="1" applyBorder="1" applyAlignment="1">
      <alignment horizontal="left" wrapText="1"/>
    </xf>
    <xf numFmtId="0" fontId="10" fillId="0" borderId="29" xfId="0" applyFont="1" applyBorder="1" applyAlignment="1">
      <alignment horizontal="left" wrapText="1"/>
    </xf>
    <xf numFmtId="0" fontId="10" fillId="0" borderId="30" xfId="0" applyFont="1" applyBorder="1" applyAlignment="1">
      <alignment horizontal="left" wrapText="1"/>
    </xf>
    <xf numFmtId="0" fontId="10" fillId="0" borderId="31" xfId="0" applyFont="1" applyBorder="1" applyAlignment="1">
      <alignment horizontal="left" wrapText="1"/>
    </xf>
    <xf numFmtId="0" fontId="6" fillId="6" borderId="9" xfId="0" applyFont="1" applyFill="1" applyBorder="1" applyAlignment="1">
      <alignment vertical="center"/>
    </xf>
    <xf numFmtId="164" fontId="7" fillId="0" borderId="26" xfId="0" applyNumberFormat="1" applyFont="1" applyBorder="1" applyAlignment="1">
      <alignment vertical="center"/>
    </xf>
    <xf numFmtId="164" fontId="7" fillId="6" borderId="6" xfId="0" applyNumberFormat="1" applyFont="1" applyFill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0" fontId="10" fillId="0" borderId="35" xfId="1" applyFont="1" applyBorder="1" applyAlignment="1">
      <alignment horizontal="left"/>
    </xf>
    <xf numFmtId="0" fontId="10" fillId="0" borderId="36" xfId="1" applyFont="1" applyBorder="1" applyAlignment="1">
      <alignment horizontal="left"/>
    </xf>
    <xf numFmtId="0" fontId="6" fillId="6" borderId="26" xfId="0" applyFont="1" applyFill="1" applyBorder="1" applyAlignment="1">
      <alignment vertical="center"/>
    </xf>
    <xf numFmtId="0" fontId="9" fillId="2" borderId="14" xfId="0" applyFont="1" applyFill="1" applyBorder="1" applyAlignment="1">
      <alignment horizontal="right" wrapText="1"/>
    </xf>
    <xf numFmtId="164" fontId="9" fillId="2" borderId="16" xfId="0" applyNumberFormat="1" applyFont="1" applyFill="1" applyBorder="1"/>
    <xf numFmtId="164" fontId="9" fillId="2" borderId="15" xfId="0" applyNumberFormat="1" applyFont="1" applyFill="1" applyBorder="1"/>
    <xf numFmtId="164" fontId="9" fillId="2" borderId="38" xfId="0" applyNumberFormat="1" applyFont="1" applyFill="1" applyBorder="1"/>
    <xf numFmtId="164" fontId="9" fillId="2" borderId="14" xfId="0" applyNumberFormat="1" applyFont="1" applyFill="1" applyBorder="1"/>
    <xf numFmtId="0" fontId="8" fillId="2" borderId="14" xfId="0" applyFont="1" applyFill="1" applyBorder="1"/>
    <xf numFmtId="0" fontId="19" fillId="8" borderId="9" xfId="0" applyFont="1" applyFill="1" applyBorder="1" applyAlignment="1">
      <alignment horizontal="justify" vertical="center"/>
    </xf>
    <xf numFmtId="0" fontId="19" fillId="0" borderId="9" xfId="0" applyFont="1" applyBorder="1" applyAlignment="1">
      <alignment horizontal="justify" vertical="center"/>
    </xf>
    <xf numFmtId="0" fontId="18" fillId="0" borderId="9" xfId="0" applyFont="1" applyBorder="1" applyAlignment="1">
      <alignment horizontal="justify" vertical="center"/>
    </xf>
    <xf numFmtId="0" fontId="19" fillId="8" borderId="5" xfId="0" applyFont="1" applyFill="1" applyBorder="1" applyAlignment="1">
      <alignment horizontal="justify" vertical="center"/>
    </xf>
    <xf numFmtId="0" fontId="18" fillId="0" borderId="5" xfId="0" applyFont="1" applyBorder="1" applyAlignment="1">
      <alignment horizontal="justify" vertical="center"/>
    </xf>
    <xf numFmtId="164" fontId="7" fillId="6" borderId="40" xfId="0" applyNumberFormat="1" applyFont="1" applyFill="1" applyBorder="1" applyAlignment="1">
      <alignment vertical="center"/>
    </xf>
    <xf numFmtId="164" fontId="7" fillId="0" borderId="41" xfId="0" applyNumberFormat="1" applyFont="1" applyBorder="1" applyAlignment="1">
      <alignment vertical="center"/>
    </xf>
    <xf numFmtId="164" fontId="7" fillId="6" borderId="33" xfId="0" applyNumberFormat="1" applyFont="1" applyFill="1" applyBorder="1" applyAlignment="1">
      <alignment vertical="center"/>
    </xf>
    <xf numFmtId="164" fontId="7" fillId="0" borderId="32" xfId="0" applyNumberFormat="1" applyFont="1" applyBorder="1" applyAlignment="1">
      <alignment vertical="center"/>
    </xf>
    <xf numFmtId="164" fontId="7" fillId="2" borderId="16" xfId="0" applyNumberFormat="1" applyFont="1" applyFill="1" applyBorder="1"/>
    <xf numFmtId="0" fontId="19" fillId="8" borderId="7" xfId="0" applyFont="1" applyFill="1" applyBorder="1" applyAlignment="1">
      <alignment horizontal="justify" vertical="center"/>
    </xf>
    <xf numFmtId="0" fontId="19" fillId="8" borderId="10" xfId="0" applyFont="1" applyFill="1" applyBorder="1" applyAlignment="1">
      <alignment horizontal="justify" vertical="center"/>
    </xf>
    <xf numFmtId="164" fontId="7" fillId="6" borderId="39" xfId="0" applyNumberFormat="1" applyFont="1" applyFill="1" applyBorder="1" applyAlignment="1">
      <alignment vertical="center"/>
    </xf>
    <xf numFmtId="0" fontId="20" fillId="2" borderId="14" xfId="0" applyFont="1" applyFill="1" applyBorder="1" applyAlignment="1">
      <alignment vertical="center" wrapText="1"/>
    </xf>
    <xf numFmtId="0" fontId="20" fillId="2" borderId="38" xfId="0" applyFont="1" applyFill="1" applyBorder="1" applyAlignment="1">
      <alignment vertical="center" wrapText="1"/>
    </xf>
    <xf numFmtId="0" fontId="2" fillId="0" borderId="1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6" fillId="6" borderId="7" xfId="0" applyFont="1" applyFill="1" applyBorder="1" applyAlignment="1">
      <alignment vertical="center"/>
    </xf>
    <xf numFmtId="0" fontId="6" fillId="6" borderId="8" xfId="0" applyFont="1" applyFill="1" applyBorder="1" applyAlignment="1">
      <alignment vertical="center"/>
    </xf>
    <xf numFmtId="0" fontId="14" fillId="2" borderId="16" xfId="0" applyFont="1" applyFill="1" applyBorder="1" applyAlignment="1">
      <alignment vertical="center" wrapText="1"/>
    </xf>
    <xf numFmtId="0" fontId="10" fillId="0" borderId="12" xfId="1" applyFont="1" applyBorder="1" applyAlignment="1">
      <alignment horizontal="center"/>
    </xf>
    <xf numFmtId="0" fontId="15" fillId="7" borderId="20" xfId="1" applyFont="1" applyFill="1" applyBorder="1" applyAlignment="1">
      <alignment horizontal="center"/>
    </xf>
    <xf numFmtId="165" fontId="15" fillId="0" borderId="19" xfId="1" applyNumberFormat="1" applyFont="1" applyFill="1" applyBorder="1" applyAlignment="1">
      <alignment horizontal="center"/>
    </xf>
    <xf numFmtId="0" fontId="15" fillId="0" borderId="20" xfId="1" applyFont="1" applyFill="1" applyBorder="1" applyAlignment="1">
      <alignment horizontal="center"/>
    </xf>
    <xf numFmtId="164" fontId="9" fillId="2" borderId="15" xfId="0" applyNumberFormat="1" applyFont="1" applyFill="1" applyBorder="1" applyAlignment="1">
      <alignment horizontal="center"/>
    </xf>
    <xf numFmtId="164" fontId="9" fillId="2" borderId="38" xfId="0" applyNumberFormat="1" applyFont="1" applyFill="1" applyBorder="1" applyAlignment="1">
      <alignment horizontal="center"/>
    </xf>
    <xf numFmtId="0" fontId="9" fillId="2" borderId="23" xfId="0" applyFont="1" applyFill="1" applyBorder="1" applyAlignment="1">
      <alignment horizontal="right" wrapText="1"/>
    </xf>
    <xf numFmtId="0" fontId="6" fillId="6" borderId="40" xfId="0" applyFont="1" applyFill="1" applyBorder="1" applyAlignment="1">
      <alignment vertical="center"/>
    </xf>
    <xf numFmtId="0" fontId="6" fillId="6" borderId="41" xfId="0" applyFont="1" applyFill="1" applyBorder="1" applyAlignment="1">
      <alignment vertical="center"/>
    </xf>
    <xf numFmtId="0" fontId="9" fillId="2" borderId="38" xfId="0" applyFont="1" applyFill="1" applyBorder="1" applyAlignment="1">
      <alignment horizontal="right" wrapText="1"/>
    </xf>
    <xf numFmtId="164" fontId="7" fillId="2" borderId="15" xfId="0" applyNumberFormat="1" applyFont="1" applyFill="1" applyBorder="1"/>
    <xf numFmtId="164" fontId="7" fillId="2" borderId="18" xfId="0" applyNumberFormat="1" applyFont="1" applyFill="1" applyBorder="1"/>
    <xf numFmtId="164" fontId="9" fillId="2" borderId="22" xfId="0" applyNumberFormat="1" applyFont="1" applyFill="1" applyBorder="1" applyAlignment="1">
      <alignment horizontal="center"/>
    </xf>
    <xf numFmtId="164" fontId="9" fillId="2" borderId="21" xfId="0" applyNumberFormat="1" applyFont="1" applyFill="1" applyBorder="1" applyAlignment="1">
      <alignment horizontal="center"/>
    </xf>
    <xf numFmtId="164" fontId="7" fillId="2" borderId="22" xfId="0" applyNumberFormat="1" applyFont="1" applyFill="1" applyBorder="1"/>
    <xf numFmtId="0" fontId="9" fillId="2" borderId="42" xfId="0" applyFont="1" applyFill="1" applyBorder="1" applyAlignment="1">
      <alignment horizontal="right" wrapText="1"/>
    </xf>
    <xf numFmtId="164" fontId="7" fillId="2" borderId="0" xfId="0" applyNumberFormat="1" applyFont="1" applyFill="1" applyBorder="1"/>
    <xf numFmtId="164" fontId="7" fillId="2" borderId="34" xfId="0" applyNumberFormat="1" applyFont="1" applyFill="1" applyBorder="1"/>
    <xf numFmtId="0" fontId="9" fillId="2" borderId="37" xfId="0" applyFont="1" applyFill="1" applyBorder="1" applyAlignment="1">
      <alignment horizontal="right" wrapText="1"/>
    </xf>
    <xf numFmtId="0" fontId="10" fillId="0" borderId="0" xfId="1" applyFont="1" applyBorder="1" applyAlignment="1">
      <alignment horizontal="left"/>
    </xf>
    <xf numFmtId="0" fontId="10" fillId="0" borderId="0" xfId="1" applyFont="1" applyBorder="1" applyAlignment="1">
      <alignment horizontal="left"/>
    </xf>
    <xf numFmtId="0" fontId="15" fillId="4" borderId="22" xfId="1" applyFont="1" applyFill="1" applyBorder="1"/>
    <xf numFmtId="0" fontId="15" fillId="4" borderId="0" xfId="1" applyFont="1" applyFill="1" applyBorder="1"/>
    <xf numFmtId="0" fontId="8" fillId="0" borderId="0" xfId="0" applyFont="1" applyBorder="1"/>
    <xf numFmtId="0" fontId="6" fillId="0" borderId="0" xfId="0" applyFont="1" applyFill="1" applyBorder="1" applyAlignment="1">
      <alignment vertical="center"/>
    </xf>
    <xf numFmtId="164" fontId="7" fillId="0" borderId="23" xfId="0" applyNumberFormat="1" applyFont="1" applyFill="1" applyBorder="1" applyAlignment="1">
      <alignment vertical="center"/>
    </xf>
    <xf numFmtId="164" fontId="7" fillId="0" borderId="34" xfId="0" applyNumberFormat="1" applyFont="1" applyFill="1" applyBorder="1" applyAlignment="1">
      <alignment vertical="center"/>
    </xf>
    <xf numFmtId="164" fontId="7" fillId="0" borderId="21" xfId="0" applyNumberFormat="1" applyFont="1" applyFill="1" applyBorder="1" applyAlignment="1">
      <alignment vertical="center"/>
    </xf>
    <xf numFmtId="164" fontId="7" fillId="0" borderId="0" xfId="0" applyNumberFormat="1" applyFont="1" applyFill="1" applyBorder="1" applyAlignment="1">
      <alignment vertical="center"/>
    </xf>
    <xf numFmtId="164" fontId="7" fillId="0" borderId="25" xfId="0" applyNumberFormat="1" applyFont="1" applyFill="1" applyBorder="1" applyAlignment="1">
      <alignment vertical="center"/>
    </xf>
    <xf numFmtId="164" fontId="7" fillId="0" borderId="24" xfId="0" applyNumberFormat="1" applyFont="1" applyFill="1" applyBorder="1" applyAlignment="1">
      <alignment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CC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45720</xdr:rowOff>
    </xdr:from>
    <xdr:to>
      <xdr:col>0</xdr:col>
      <xdr:colOff>1981201</xdr:colOff>
      <xdr:row>8</xdr:row>
      <xdr:rowOff>236220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45720"/>
          <a:ext cx="1981200" cy="21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47"/>
  <sheetViews>
    <sheetView tabSelected="1" workbookViewId="0">
      <selection activeCell="I2" sqref="I2"/>
    </sheetView>
  </sheetViews>
  <sheetFormatPr defaultColWidth="28.5546875" defaultRowHeight="14.4" x14ac:dyDescent="0.3"/>
  <cols>
    <col min="1" max="1" width="43.5546875" customWidth="1"/>
    <col min="2" max="2" width="19.33203125" bestFit="1" customWidth="1"/>
    <col min="3" max="3" width="13.6640625" bestFit="1" customWidth="1"/>
    <col min="4" max="4" width="13.44140625" customWidth="1"/>
    <col min="5" max="5" width="13.6640625" bestFit="1" customWidth="1"/>
    <col min="6" max="6" width="15.6640625" customWidth="1"/>
    <col min="7" max="7" width="17.109375" customWidth="1"/>
    <col min="8" max="8" width="19.44140625" customWidth="1"/>
  </cols>
  <sheetData>
    <row r="2" spans="1:8" ht="15" customHeight="1" x14ac:dyDescent="0.3">
      <c r="B2" s="15"/>
      <c r="C2" s="15"/>
      <c r="D2" s="15"/>
      <c r="E2" s="15"/>
    </row>
    <row r="3" spans="1:8" ht="15" customHeight="1" x14ac:dyDescent="0.3">
      <c r="A3" s="1"/>
      <c r="B3" s="15"/>
      <c r="C3" s="15"/>
      <c r="D3" s="15"/>
      <c r="E3" s="15"/>
    </row>
    <row r="4" spans="1:8" ht="15" customHeight="1" x14ac:dyDescent="0.3">
      <c r="A4" s="1"/>
      <c r="B4" s="15"/>
      <c r="C4" s="15"/>
      <c r="D4" s="15"/>
      <c r="E4" s="15"/>
    </row>
    <row r="5" spans="1:8" ht="15" customHeight="1" x14ac:dyDescent="0.3">
      <c r="A5" s="1"/>
      <c r="B5" s="15"/>
      <c r="C5" s="15"/>
      <c r="D5" s="15"/>
      <c r="E5" s="15"/>
    </row>
    <row r="6" spans="1:8" ht="17.399999999999999" x14ac:dyDescent="0.3">
      <c r="A6" s="25" t="s">
        <v>8</v>
      </c>
      <c r="B6" s="25"/>
      <c r="C6" s="25"/>
      <c r="D6" s="25"/>
      <c r="E6" s="25"/>
      <c r="F6" s="25"/>
      <c r="G6" s="25"/>
      <c r="H6" s="25"/>
    </row>
    <row r="7" spans="1:8" ht="45" customHeight="1" thickBot="1" x14ac:dyDescent="0.35">
      <c r="A7" s="1"/>
      <c r="B7" s="33" t="s">
        <v>21</v>
      </c>
      <c r="C7" s="34"/>
      <c r="D7" s="34"/>
      <c r="E7" s="34"/>
      <c r="F7" s="34"/>
      <c r="G7" s="34"/>
      <c r="H7" s="35"/>
    </row>
    <row r="8" spans="1:8" s="1" customFormat="1" ht="13.8" thickBot="1" x14ac:dyDescent="0.3">
      <c r="C8" s="36" t="s">
        <v>1</v>
      </c>
      <c r="D8" s="38"/>
      <c r="E8" s="37" t="s">
        <v>2</v>
      </c>
      <c r="F8" s="37"/>
      <c r="G8" s="36" t="s">
        <v>13</v>
      </c>
      <c r="H8" s="38"/>
    </row>
    <row r="9" spans="1:8" ht="37.200000000000003" customHeight="1" thickBot="1" x14ac:dyDescent="0.35">
      <c r="A9" s="1"/>
      <c r="B9" s="1"/>
      <c r="C9" s="28"/>
      <c r="D9" s="30"/>
      <c r="E9" s="29"/>
      <c r="F9" s="29"/>
      <c r="G9" s="31"/>
      <c r="H9" s="32"/>
    </row>
    <row r="10" spans="1:8" s="2" customFormat="1" ht="15" thickBot="1" x14ac:dyDescent="0.35">
      <c r="A10" s="23" t="s">
        <v>0</v>
      </c>
      <c r="B10" s="24" t="s">
        <v>20</v>
      </c>
      <c r="C10" s="80" t="s">
        <v>25</v>
      </c>
      <c r="D10" s="20" t="s">
        <v>4</v>
      </c>
      <c r="E10" s="81" t="s">
        <v>25</v>
      </c>
      <c r="F10" s="18" t="s">
        <v>4</v>
      </c>
      <c r="G10" s="80" t="s">
        <v>26</v>
      </c>
      <c r="H10" s="20" t="s">
        <v>4</v>
      </c>
    </row>
    <row r="11" spans="1:8" s="2" customFormat="1" ht="19.95" customHeight="1" x14ac:dyDescent="0.3">
      <c r="A11" s="77" t="s">
        <v>16</v>
      </c>
      <c r="B11" s="78">
        <v>150</v>
      </c>
      <c r="C11" s="16">
        <v>0</v>
      </c>
      <c r="D11" s="21">
        <f>B11*C11</f>
        <v>0</v>
      </c>
      <c r="E11" s="79">
        <v>0</v>
      </c>
      <c r="F11" s="19">
        <f>E11*B11</f>
        <v>0</v>
      </c>
      <c r="G11" s="16">
        <v>0</v>
      </c>
      <c r="H11" s="21">
        <f>G11*B11</f>
        <v>0</v>
      </c>
    </row>
    <row r="12" spans="1:8" s="2" customFormat="1" ht="19.95" customHeight="1" x14ac:dyDescent="0.3">
      <c r="A12" s="67" t="s">
        <v>17</v>
      </c>
      <c r="B12" s="70">
        <v>10</v>
      </c>
      <c r="C12" s="17">
        <v>0</v>
      </c>
      <c r="D12" s="55">
        <f>B12*C12</f>
        <v>0</v>
      </c>
      <c r="E12" s="56">
        <v>0</v>
      </c>
      <c r="F12" s="57">
        <f>E12*B12</f>
        <v>0</v>
      </c>
      <c r="G12" s="17">
        <v>0</v>
      </c>
      <c r="H12" s="55">
        <f>G12*B12</f>
        <v>0</v>
      </c>
    </row>
    <row r="13" spans="1:8" ht="19.95" customHeight="1" x14ac:dyDescent="0.3">
      <c r="A13" s="67" t="s">
        <v>18</v>
      </c>
      <c r="B13" s="70">
        <v>15</v>
      </c>
      <c r="C13" s="17">
        <v>0</v>
      </c>
      <c r="D13" s="55">
        <f>B13*C13</f>
        <v>0</v>
      </c>
      <c r="E13" s="56">
        <v>0</v>
      </c>
      <c r="F13" s="57">
        <f>E13*B13</f>
        <v>0</v>
      </c>
      <c r="G13" s="17">
        <v>0</v>
      </c>
      <c r="H13" s="55">
        <f>G13*B13</f>
        <v>0</v>
      </c>
    </row>
    <row r="14" spans="1:8" ht="19.95" customHeight="1" x14ac:dyDescent="0.3">
      <c r="A14" s="68" t="s">
        <v>19</v>
      </c>
      <c r="B14" s="71">
        <v>1</v>
      </c>
      <c r="C14" s="17">
        <v>0</v>
      </c>
      <c r="D14" s="55">
        <f>B14*C14</f>
        <v>0</v>
      </c>
      <c r="E14" s="56">
        <v>0</v>
      </c>
      <c r="F14" s="57">
        <f>E14*B14</f>
        <v>0</v>
      </c>
      <c r="G14" s="17">
        <v>0</v>
      </c>
      <c r="H14" s="55">
        <f>G14*B14</f>
        <v>0</v>
      </c>
    </row>
    <row r="15" spans="1:8" ht="19.95" customHeight="1" thickBot="1" x14ac:dyDescent="0.35">
      <c r="A15" s="69" t="s">
        <v>22</v>
      </c>
      <c r="B15" s="71">
        <v>200</v>
      </c>
      <c r="C15" s="17">
        <v>0</v>
      </c>
      <c r="D15" s="55">
        <f t="shared" ref="D15" si="0">B15*C15</f>
        <v>0</v>
      </c>
      <c r="E15" s="56">
        <v>0</v>
      </c>
      <c r="F15" s="57">
        <f t="shared" ref="F15" si="1">E15*B15</f>
        <v>0</v>
      </c>
      <c r="G15" s="17">
        <v>0</v>
      </c>
      <c r="H15" s="55">
        <f t="shared" ref="H15" si="2">G15*B15</f>
        <v>0</v>
      </c>
    </row>
    <row r="16" spans="1:8" ht="15" thickBot="1" x14ac:dyDescent="0.35">
      <c r="A16" s="61" t="s">
        <v>29</v>
      </c>
      <c r="B16" s="95"/>
      <c r="C16" s="96"/>
      <c r="D16" s="76">
        <f>SUM(D11:D15)</f>
        <v>0</v>
      </c>
      <c r="E16" s="64"/>
      <c r="F16" s="76">
        <f>SUM(F11:F15)</f>
        <v>0</v>
      </c>
      <c r="G16" s="66"/>
      <c r="H16" s="76">
        <f>SUM(H11:H15)</f>
        <v>0</v>
      </c>
    </row>
    <row r="17" spans="1:8" ht="15" thickBot="1" x14ac:dyDescent="0.35">
      <c r="A17" s="61" t="s">
        <v>28</v>
      </c>
      <c r="B17" s="95"/>
      <c r="C17" s="96"/>
      <c r="D17" s="76">
        <f>D16*0.15</f>
        <v>0</v>
      </c>
      <c r="E17" s="64"/>
      <c r="F17" s="76">
        <f>F16*0.15</f>
        <v>0</v>
      </c>
      <c r="G17" s="66"/>
      <c r="H17" s="76">
        <f>H16*0.15</f>
        <v>0</v>
      </c>
    </row>
    <row r="18" spans="1:8" ht="15" thickBot="1" x14ac:dyDescent="0.35">
      <c r="A18" s="61" t="s">
        <v>30</v>
      </c>
      <c r="B18" s="95"/>
      <c r="C18" s="96"/>
      <c r="D18" s="76">
        <f>SUM(D13:D17)</f>
        <v>0</v>
      </c>
      <c r="E18" s="64"/>
      <c r="F18" s="76">
        <f>SUM(F13:F17)</f>
        <v>0</v>
      </c>
      <c r="G18" s="66"/>
      <c r="H18" s="76">
        <f>SUM(H13:H17)</f>
        <v>0</v>
      </c>
    </row>
    <row r="19" spans="1:8" x14ac:dyDescent="0.3">
      <c r="A19" s="110"/>
      <c r="B19" s="110"/>
      <c r="C19" s="110"/>
      <c r="D19" s="110"/>
      <c r="E19" s="110"/>
      <c r="F19" s="110"/>
      <c r="G19" s="110"/>
      <c r="H19" s="114"/>
    </row>
    <row r="20" spans="1:8" ht="15" thickBot="1" x14ac:dyDescent="0.35">
      <c r="A20" s="112" t="s">
        <v>9</v>
      </c>
      <c r="B20" s="113"/>
      <c r="C20" s="111"/>
      <c r="D20" s="111"/>
      <c r="E20" s="111"/>
      <c r="F20" s="111"/>
      <c r="G20" s="111"/>
      <c r="H20" s="3"/>
    </row>
    <row r="21" spans="1:8" ht="15" thickBot="1" x14ac:dyDescent="0.35">
      <c r="A21" s="58"/>
      <c r="B21" s="59"/>
      <c r="C21" s="82" t="s">
        <v>1</v>
      </c>
      <c r="D21" s="83"/>
      <c r="E21" s="84" t="s">
        <v>2</v>
      </c>
      <c r="F21" s="85"/>
      <c r="G21" s="86" t="s">
        <v>3</v>
      </c>
      <c r="H21" s="87"/>
    </row>
    <row r="22" spans="1:8" ht="15" thickBot="1" x14ac:dyDescent="0.35">
      <c r="A22" s="4" t="s">
        <v>0</v>
      </c>
      <c r="B22" s="90" t="s">
        <v>20</v>
      </c>
      <c r="C22" s="80" t="s">
        <v>25</v>
      </c>
      <c r="D22" s="20" t="s">
        <v>4</v>
      </c>
      <c r="E22" s="81" t="s">
        <v>25</v>
      </c>
      <c r="F22" s="18" t="s">
        <v>4</v>
      </c>
      <c r="G22" s="80" t="s">
        <v>26</v>
      </c>
      <c r="H22" s="20" t="s">
        <v>4</v>
      </c>
    </row>
    <row r="23" spans="1:8" ht="19.95" customHeight="1" x14ac:dyDescent="0.3">
      <c r="A23" s="88"/>
      <c r="B23" s="89">
        <v>0</v>
      </c>
      <c r="C23" s="16">
        <v>0</v>
      </c>
      <c r="D23" s="21">
        <f>B23*C23</f>
        <v>0</v>
      </c>
      <c r="E23" s="79">
        <v>0</v>
      </c>
      <c r="F23" s="19">
        <f t="shared" ref="F23:F25" si="3">E23*B23</f>
        <v>0</v>
      </c>
      <c r="G23" s="16">
        <v>0</v>
      </c>
      <c r="H23" s="21">
        <f t="shared" ref="H23:H25" si="4">G23*B23</f>
        <v>0</v>
      </c>
    </row>
    <row r="24" spans="1:8" ht="19.95" customHeight="1" x14ac:dyDescent="0.3">
      <c r="A24" s="54"/>
      <c r="B24" s="60">
        <v>0</v>
      </c>
      <c r="C24" s="17">
        <v>0</v>
      </c>
      <c r="D24" s="55">
        <f t="shared" ref="D24:D25" si="5">C24*B24</f>
        <v>0</v>
      </c>
      <c r="E24" s="56">
        <v>0</v>
      </c>
      <c r="F24" s="57">
        <f t="shared" si="3"/>
        <v>0</v>
      </c>
      <c r="G24" s="17">
        <v>0</v>
      </c>
      <c r="H24" s="55">
        <f t="shared" si="4"/>
        <v>0</v>
      </c>
    </row>
    <row r="25" spans="1:8" ht="19.95" customHeight="1" thickBot="1" x14ac:dyDescent="0.35">
      <c r="A25" s="98"/>
      <c r="B25" s="99">
        <v>0</v>
      </c>
      <c r="C25" s="72">
        <v>0</v>
      </c>
      <c r="D25" s="73">
        <f t="shared" si="5"/>
        <v>0</v>
      </c>
      <c r="E25" s="74">
        <v>0</v>
      </c>
      <c r="F25" s="75">
        <f t="shared" si="3"/>
        <v>0</v>
      </c>
      <c r="G25" s="72">
        <v>0</v>
      </c>
      <c r="H25" s="73">
        <f t="shared" si="4"/>
        <v>0</v>
      </c>
    </row>
    <row r="26" spans="1:8" ht="22.8" customHeight="1" thickBot="1" x14ac:dyDescent="0.35">
      <c r="A26" s="61" t="s">
        <v>29</v>
      </c>
      <c r="B26" s="95"/>
      <c r="C26" s="96"/>
      <c r="D26" s="76">
        <f>SUM(D23:D25)</f>
        <v>0</v>
      </c>
      <c r="E26" s="100"/>
      <c r="F26" s="76">
        <f>SUM(F23:F25)</f>
        <v>0</v>
      </c>
      <c r="G26" s="61"/>
      <c r="H26" s="76">
        <f>SUM(H23:H25)</f>
        <v>0</v>
      </c>
    </row>
    <row r="27" spans="1:8" ht="22.8" customHeight="1" thickBot="1" x14ac:dyDescent="0.35">
      <c r="A27" s="97" t="s">
        <v>28</v>
      </c>
      <c r="B27" s="103"/>
      <c r="C27" s="104"/>
      <c r="D27" s="105">
        <f>D26*0.15</f>
        <v>0</v>
      </c>
      <c r="E27" s="106"/>
      <c r="F27" s="107">
        <f>F26*0.15</f>
        <v>0</v>
      </c>
      <c r="G27" s="106"/>
      <c r="H27" s="108">
        <f>H26*0.15</f>
        <v>0</v>
      </c>
    </row>
    <row r="28" spans="1:8" ht="22.8" customHeight="1" thickBot="1" x14ac:dyDescent="0.35">
      <c r="A28" s="61" t="s">
        <v>31</v>
      </c>
      <c r="B28" s="95"/>
      <c r="C28" s="96"/>
      <c r="D28" s="101">
        <f>SUM(D21:D27)</f>
        <v>0</v>
      </c>
      <c r="E28" s="109"/>
      <c r="F28" s="102">
        <f>SUM(F21:F27)</f>
        <v>0</v>
      </c>
      <c r="G28" s="109"/>
      <c r="H28" s="76">
        <f>SUM(H21:H27)</f>
        <v>0</v>
      </c>
    </row>
    <row r="29" spans="1:8" ht="15" thickBot="1" x14ac:dyDescent="0.35">
      <c r="A29" s="115"/>
      <c r="B29" s="115"/>
      <c r="C29" s="116"/>
      <c r="D29" s="117"/>
      <c r="E29" s="118"/>
      <c r="F29" s="119"/>
      <c r="G29" s="120"/>
      <c r="H29" s="121"/>
    </row>
    <row r="30" spans="1:8" ht="15" thickBot="1" x14ac:dyDescent="0.35">
      <c r="A30" s="61" t="s">
        <v>32</v>
      </c>
      <c r="B30" s="63"/>
      <c r="C30" s="65"/>
      <c r="D30" s="62">
        <f>+D28+D18</f>
        <v>0</v>
      </c>
      <c r="E30" s="64"/>
      <c r="F30" s="63">
        <f>+F28+F18</f>
        <v>0</v>
      </c>
      <c r="G30" s="66"/>
      <c r="H30" s="62">
        <f>+H28+H18</f>
        <v>0</v>
      </c>
    </row>
    <row r="31" spans="1:8" ht="15" thickBot="1" x14ac:dyDescent="0.35">
      <c r="A31" s="5"/>
      <c r="B31" s="5"/>
      <c r="C31" s="5"/>
      <c r="D31" s="5"/>
      <c r="E31" s="5"/>
      <c r="F31" s="5"/>
      <c r="G31" s="5"/>
      <c r="H31" s="3"/>
    </row>
    <row r="32" spans="1:8" ht="15" thickBot="1" x14ac:dyDescent="0.35">
      <c r="A32" s="13" t="s">
        <v>7</v>
      </c>
      <c r="B32" s="5"/>
      <c r="C32" s="5"/>
      <c r="D32" s="5"/>
      <c r="E32" s="5"/>
      <c r="F32" s="5"/>
      <c r="G32" s="39" t="s">
        <v>14</v>
      </c>
      <c r="H32" s="92"/>
    </row>
    <row r="33" spans="1:8" ht="15" thickBot="1" x14ac:dyDescent="0.35">
      <c r="A33" s="13"/>
      <c r="B33" s="5"/>
      <c r="C33" s="5"/>
      <c r="D33" s="5"/>
      <c r="E33" s="5"/>
      <c r="F33" s="5"/>
      <c r="G33" s="93">
        <f>D30+F30+H30</f>
        <v>0</v>
      </c>
      <c r="H33" s="94"/>
    </row>
    <row r="34" spans="1:8" x14ac:dyDescent="0.3">
      <c r="A34" s="5"/>
      <c r="B34" s="5"/>
      <c r="C34" s="5"/>
      <c r="D34" s="5"/>
      <c r="E34" s="5"/>
      <c r="F34" s="5"/>
      <c r="G34" s="91"/>
      <c r="H34" s="91"/>
    </row>
    <row r="35" spans="1:8" x14ac:dyDescent="0.3">
      <c r="A35" s="22" t="s">
        <v>15</v>
      </c>
      <c r="B35" s="27" t="s">
        <v>5</v>
      </c>
      <c r="C35" s="27"/>
      <c r="D35" s="5"/>
      <c r="E35" s="5"/>
      <c r="F35" s="5"/>
      <c r="G35" s="5"/>
      <c r="H35" s="3"/>
    </row>
    <row r="36" spans="1:8" x14ac:dyDescent="0.3">
      <c r="A36" s="5"/>
      <c r="B36" s="5"/>
      <c r="C36" s="5"/>
      <c r="D36" s="5"/>
      <c r="E36" s="5"/>
      <c r="F36" s="5"/>
      <c r="H36" s="3"/>
    </row>
    <row r="37" spans="1:8" x14ac:dyDescent="0.3">
      <c r="A37" s="22" t="s">
        <v>6</v>
      </c>
      <c r="B37" s="27" t="s">
        <v>11</v>
      </c>
      <c r="C37" s="27"/>
      <c r="D37" s="27"/>
      <c r="E37" s="5"/>
      <c r="F37" s="5"/>
      <c r="G37" s="5"/>
      <c r="H37" s="3"/>
    </row>
    <row r="38" spans="1:8" x14ac:dyDescent="0.3">
      <c r="A38" s="5"/>
      <c r="B38" s="14"/>
      <c r="C38" s="14"/>
      <c r="D38" s="14"/>
      <c r="E38" s="5"/>
      <c r="F38" s="5"/>
      <c r="G38" s="5"/>
      <c r="H38" s="3"/>
    </row>
    <row r="39" spans="1:8" ht="35.25" customHeight="1" thickBot="1" x14ac:dyDescent="0.35">
      <c r="A39" s="5"/>
      <c r="B39" s="5"/>
      <c r="C39" s="5"/>
      <c r="D39" s="5"/>
      <c r="E39" s="5"/>
      <c r="F39" s="5"/>
      <c r="G39" s="5"/>
      <c r="H39" s="3"/>
    </row>
    <row r="40" spans="1:8" ht="35.25" customHeight="1" x14ac:dyDescent="0.3">
      <c r="A40" s="41" t="s">
        <v>10</v>
      </c>
      <c r="B40" s="42"/>
      <c r="C40" s="42"/>
      <c r="D40" s="42"/>
      <c r="E40" s="42"/>
      <c r="F40" s="42"/>
      <c r="G40" s="43"/>
      <c r="H40" s="3"/>
    </row>
    <row r="41" spans="1:8" ht="30.75" customHeight="1" x14ac:dyDescent="0.3">
      <c r="A41" s="45" t="s">
        <v>12</v>
      </c>
      <c r="B41" s="26"/>
      <c r="C41" s="26"/>
      <c r="D41" s="26"/>
      <c r="E41" s="26"/>
      <c r="F41" s="26"/>
      <c r="G41" s="46"/>
      <c r="H41" s="3"/>
    </row>
    <row r="42" spans="1:8" ht="30.75" customHeight="1" x14ac:dyDescent="0.3">
      <c r="A42" s="47" t="s">
        <v>27</v>
      </c>
      <c r="B42" s="44"/>
      <c r="C42" s="44"/>
      <c r="D42" s="44"/>
      <c r="E42" s="44"/>
      <c r="F42" s="44"/>
      <c r="G42" s="48"/>
      <c r="H42" s="3"/>
    </row>
    <row r="43" spans="1:8" ht="17.399999999999999" customHeight="1" x14ac:dyDescent="0.3">
      <c r="A43" s="49" t="s">
        <v>23</v>
      </c>
      <c r="B43" s="40"/>
      <c r="C43" s="40"/>
      <c r="D43" s="40"/>
      <c r="E43" s="40"/>
      <c r="F43" s="40"/>
      <c r="G43" s="50"/>
      <c r="H43" s="6"/>
    </row>
    <row r="44" spans="1:8" ht="15" thickBot="1" x14ac:dyDescent="0.35">
      <c r="A44" s="51" t="s">
        <v>24</v>
      </c>
      <c r="B44" s="52"/>
      <c r="C44" s="52"/>
      <c r="D44" s="52"/>
      <c r="E44" s="52"/>
      <c r="F44" s="52"/>
      <c r="G44" s="53"/>
      <c r="H44" s="12"/>
    </row>
    <row r="45" spans="1:8" x14ac:dyDescent="0.3">
      <c r="A45" s="8"/>
      <c r="B45" s="10"/>
      <c r="C45" s="7"/>
      <c r="D45" s="7"/>
      <c r="E45" s="7"/>
      <c r="F45" s="3"/>
      <c r="G45" s="3"/>
      <c r="H45" s="3"/>
    </row>
    <row r="46" spans="1:8" x14ac:dyDescent="0.3">
      <c r="A46" s="9"/>
      <c r="B46" s="11"/>
      <c r="C46" s="7"/>
      <c r="D46" s="7"/>
      <c r="E46" s="7"/>
      <c r="F46" s="3"/>
      <c r="G46" s="3"/>
      <c r="H46" s="3"/>
    </row>
    <row r="47" spans="1:8" x14ac:dyDescent="0.3">
      <c r="A47" s="9"/>
      <c r="B47" s="6"/>
      <c r="C47" s="7"/>
      <c r="D47" s="7"/>
      <c r="E47" s="7"/>
      <c r="F47" s="3"/>
      <c r="G47" s="3"/>
      <c r="H47" s="3"/>
    </row>
  </sheetData>
  <mergeCells count="28">
    <mergeCell ref="B28:C28"/>
    <mergeCell ref="B16:C16"/>
    <mergeCell ref="B17:C17"/>
    <mergeCell ref="B18:C18"/>
    <mergeCell ref="B26:C26"/>
    <mergeCell ref="B27:C27"/>
    <mergeCell ref="A42:G42"/>
    <mergeCell ref="G34:H34"/>
    <mergeCell ref="G33:H33"/>
    <mergeCell ref="A43:G43"/>
    <mergeCell ref="A44:G44"/>
    <mergeCell ref="A40:G40"/>
    <mergeCell ref="A6:H6"/>
    <mergeCell ref="A41:G41"/>
    <mergeCell ref="C21:D21"/>
    <mergeCell ref="E21:F21"/>
    <mergeCell ref="G21:H21"/>
    <mergeCell ref="B35:C35"/>
    <mergeCell ref="B37:D37"/>
    <mergeCell ref="A19:G19"/>
    <mergeCell ref="C9:D9"/>
    <mergeCell ref="E9:F9"/>
    <mergeCell ref="G9:H9"/>
    <mergeCell ref="B7:H7"/>
    <mergeCell ref="C8:D8"/>
    <mergeCell ref="E8:F8"/>
    <mergeCell ref="G8:H8"/>
    <mergeCell ref="G32:H3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Estimate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Deerani Naidoo</dc:creator>
  <cp:lastModifiedBy>Rapula Sathekge</cp:lastModifiedBy>
  <dcterms:created xsi:type="dcterms:W3CDTF">2019-07-09T11:21:45Z</dcterms:created>
  <dcterms:modified xsi:type="dcterms:W3CDTF">2023-02-09T19:01:34Z</dcterms:modified>
</cp:coreProperties>
</file>