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sseta.sharepoint.com/sites/SCM/Shared Documents/SCM/20242025/Bids/24251110 - Internal Audit service/5. Signed terms of reference/"/>
    </mc:Choice>
  </mc:AlternateContent>
  <xr:revisionPtr revIDLastSave="102" documentId="14_{76377C59-AC37-44C2-920C-8871C6868F58}" xr6:coauthVersionLast="47" xr6:coauthVersionMax="47" xr10:uidLastSave="{59FD6745-6528-4749-A510-8BB90B305E4B}"/>
  <workbookProtection workbookAlgorithmName="SHA-512" workbookHashValue="ABhKujXp+RFFvd76Vb2HSJCJURZo0s86PZ3SM+czrLGwf3UGqAv+jI/ZB6bvP74pWDyk8jo5dR/wHxXwnLbBFQ==" workbookSaltValue="XJJhBufGGVoFWqcniyCM1g==" workbookSpinCount="100000" lockStructure="1"/>
  <bookViews>
    <workbookView xWindow="-110" yWindow="-110" windowWidth="19420" windowHeight="10300" xr2:uid="{34AAA2A1-B6D1-43CC-8510-21760B74B103}"/>
  </bookViews>
  <sheets>
    <sheet name="Pricing schedul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" i="1" l="1"/>
  <c r="G71" i="1"/>
  <c r="G72" i="1"/>
  <c r="G73" i="1"/>
  <c r="G76" i="1" s="1"/>
  <c r="G74" i="1"/>
  <c r="G75" i="1"/>
  <c r="G70" i="1"/>
  <c r="G66" i="1"/>
  <c r="G67" i="1"/>
  <c r="G68" i="1"/>
  <c r="G69" i="1"/>
  <c r="G65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14" i="1"/>
  <c r="G48" i="1" s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9" i="1"/>
  <c r="F48" i="1"/>
  <c r="E48" i="1"/>
  <c r="F76" i="1"/>
  <c r="E76" i="1"/>
  <c r="F70" i="1"/>
  <c r="E70" i="1"/>
  <c r="F64" i="1"/>
  <c r="E64" i="1"/>
  <c r="G64" i="1" l="1"/>
  <c r="G77" i="1" s="1"/>
  <c r="F77" i="1"/>
  <c r="E77" i="1"/>
</calcChain>
</file>

<file path=xl/sharedStrings.xml><?xml version="1.0" encoding="utf-8"?>
<sst xmlns="http://schemas.openxmlformats.org/spreadsheetml/2006/main" count="103" uniqueCount="49">
  <si>
    <t>Nature of audit to be conducted</t>
  </si>
  <si>
    <t>Description of items to be covered on the Audit</t>
  </si>
  <si>
    <t>Audit Team</t>
  </si>
  <si>
    <t>Total cost</t>
  </si>
  <si>
    <t>No of hours    (A)</t>
  </si>
  <si>
    <t>Rate per hour  (B)</t>
  </si>
  <si>
    <t>Cost for assignment  (Sums of A X B)</t>
  </si>
  <si>
    <t>Programme 1: Administration</t>
  </si>
  <si>
    <t xml:space="preserve">Auditor </t>
  </si>
  <si>
    <t>Assistant Manager</t>
  </si>
  <si>
    <t>Audit Manager/Team Leader</t>
  </si>
  <si>
    <t>Engagement Director</t>
  </si>
  <si>
    <t>Any other level necessary (Specify)</t>
  </si>
  <si>
    <t>•	Finance</t>
  </si>
  <si>
    <t xml:space="preserve">•	Supply Chain Management </t>
  </si>
  <si>
    <t>•	Human Resources</t>
  </si>
  <si>
    <t>ICT</t>
  </si>
  <si>
    <t>Marketing</t>
  </si>
  <si>
    <t>Total for Programme 1 Audit</t>
  </si>
  <si>
    <t>Programme 2: Research, Skills Planning &amp; Reporting</t>
  </si>
  <si>
    <t>•	Monitoring, Reporting &amp; Evaluation</t>
  </si>
  <si>
    <t>Auditor</t>
  </si>
  <si>
    <t xml:space="preserve">•	Research </t>
  </si>
  <si>
    <t>•	Skills Planning (Mandatory Grants)</t>
  </si>
  <si>
    <t>Total for Programme 2 Audit</t>
  </si>
  <si>
    <t>Programme 3: Learning Programmes</t>
  </si>
  <si>
    <t>•	Learning Programmes 
(Discretionary Grants (Pivotal and Non - Pivotal)</t>
  </si>
  <si>
    <t>Total for Programme 3 Audit</t>
  </si>
  <si>
    <t>Programme 4: Quality Assurance (ETQA)</t>
  </si>
  <si>
    <t>•	Quality Assurance (ETQA)</t>
  </si>
  <si>
    <t>Total for Programme 4 Audit</t>
  </si>
  <si>
    <t>Auxilliary</t>
  </si>
  <si>
    <t>PRICING SCHEDULE</t>
  </si>
  <si>
    <t>(Professional Services)</t>
  </si>
  <si>
    <r>
      <t xml:space="preserve">CLOSING TIME: </t>
    </r>
    <r>
      <rPr>
        <b/>
        <sz val="11"/>
        <rFont val="Arial"/>
        <family val="2"/>
      </rPr>
      <t xml:space="preserve"> 11h00   </t>
    </r>
    <r>
      <rPr>
        <sz val="11"/>
        <rFont val="Arial"/>
        <family val="2"/>
      </rPr>
      <t xml:space="preserve">                                                             </t>
    </r>
  </si>
  <si>
    <r>
      <t xml:space="preserve">BID NO.: </t>
    </r>
    <r>
      <rPr>
        <b/>
        <sz val="11"/>
        <rFont val="Arial"/>
        <family val="2"/>
      </rPr>
      <t>RFP/SASSETA/24251110</t>
    </r>
  </si>
  <si>
    <r>
      <t>CLOSING DATE:</t>
    </r>
    <r>
      <rPr>
        <b/>
        <sz val="11"/>
        <rFont val="Arial"/>
        <family val="2"/>
      </rPr>
      <t xml:space="preserve"> 8 July 2024</t>
    </r>
  </si>
  <si>
    <t xml:space="preserve">NAME OF BIDDER:       </t>
  </si>
  <si>
    <t>•	Governance, Risk and other compliance matters</t>
  </si>
  <si>
    <t>Bidders are to quote on all items on the pricing. If there is no cost to a particular line item, bidders to record a zero (0) on that line.</t>
  </si>
  <si>
    <t xml:space="preserve">NB.: Bidders are requested to submit the spreadsheet as it is and not make changes to the details on the spreadsheet. </t>
  </si>
  <si>
    <t xml:space="preserve">       …………………………………….                              ....…………………………………</t>
  </si>
  <si>
    <t xml:space="preserve">        Signature                                                              Date</t>
  </si>
  <si>
    <t xml:space="preserve">                                                                                                                                     </t>
  </si>
  <si>
    <t>(MUST be signed by a duly Authorised Delegate)</t>
  </si>
  <si>
    <t xml:space="preserve">        …………………………………….                             </t>
  </si>
  <si>
    <r>
      <t xml:space="preserve">         Position                                                                  </t>
    </r>
    <r>
      <rPr>
        <sz val="12"/>
        <color indexed="8"/>
        <rFont val="Arial"/>
        <family val="2"/>
      </rPr>
      <t xml:space="preserve">                                                        </t>
    </r>
  </si>
  <si>
    <t>ANNEXURE B</t>
  </si>
  <si>
    <t>Bidders are required to submit this excel spreadsheet in Excel format for evaluation purposes and also a signed PDF version for audit trail purposes.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</si>
</sst>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sz val="11"/>
      <name val="Arial"/>
    </font>
    <font>
      <b/>
      <sz val="11"/>
      <name val="Arial"/>
    </font>
    <font>
      <sz val="12"/>
      <color theme="1"/>
      <name val="Arial"/>
    </font>
    <font>
      <b/>
      <sz val="12"/>
      <color theme="1"/>
      <name val="Arial"/>
    </font>
    <font>
      <b/>
      <sz val="12"/>
      <color theme="1"/>
      <name val="Arial Narrow"/>
    </font>
    <font>
      <sz val="12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2" fillId="0" borderId="7" xfId="0" applyFont="1" applyBorder="1"/>
    <xf numFmtId="0" fontId="2" fillId="0" borderId="0" xfId="0" applyFont="1"/>
    <xf numFmtId="0" fontId="3" fillId="2" borderId="10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2" fillId="0" borderId="7" xfId="0" applyFont="1" applyBorder="1" applyAlignment="1">
      <alignment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wrapText="1"/>
    </xf>
    <xf numFmtId="0" fontId="3" fillId="3" borderId="7" xfId="0" applyFont="1" applyFill="1" applyBorder="1"/>
    <xf numFmtId="0" fontId="3" fillId="0" borderId="0" xfId="0" applyFont="1"/>
    <xf numFmtId="164" fontId="3" fillId="0" borderId="12" xfId="1" applyNumberFormat="1" applyFont="1" applyBorder="1"/>
    <xf numFmtId="0" fontId="2" fillId="0" borderId="7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/>
    </xf>
    <xf numFmtId="0" fontId="2" fillId="0" borderId="7" xfId="0" applyFont="1" applyBorder="1"/>
    <xf numFmtId="0" fontId="3" fillId="0" borderId="11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/>
    <xf numFmtId="0" fontId="0" fillId="0" borderId="0" xfId="0" applyAlignment="1"/>
    <xf numFmtId="0" fontId="5" fillId="3" borderId="7" xfId="0" applyFont="1" applyFill="1" applyBorder="1"/>
    <xf numFmtId="0" fontId="6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wrapText="1"/>
      <protection hidden="1"/>
    </xf>
    <xf numFmtId="0" fontId="0" fillId="0" borderId="0" xfId="0" applyProtection="1">
      <protection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8" fillId="0" borderId="0" xfId="0" applyFont="1" applyAlignment="1" applyProtection="1">
      <alignment horizontal="left" vertical="center" indent="4"/>
      <protection hidden="1"/>
    </xf>
  </cellXfs>
  <cellStyles count="2">
    <cellStyle name="Comma" xfId="1" builtinId="3"/>
    <cellStyle name="Normal" xfId="0" builtinId="0"/>
  </cellStyles>
  <dxfs count="1">
    <dxf>
      <font>
        <color indexed="20"/>
      </font>
      <fill>
        <patternFill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127000</xdr:colOff>
      <xdr:row>0</xdr:row>
      <xdr:rowOff>171451</xdr:rowOff>
    </xdr:from>
    <xdr:to>
      <xdr:col>2</xdr:col>
      <xdr:colOff>92488</xdr:colOff>
      <xdr:row>9</xdr:row>
      <xdr:rowOff>114301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6E83CE54-F040-E840-E1CD-A3EB83A8E3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6600" y="171451"/>
          <a:ext cx="1400588" cy="1549400"/>
        </a:xfrm>
        <a:prstGeom prst="rect">
          <a:avLst/>
        </a:prstGeom>
        <a:noFill/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B1151A-44C0-45E9-8D98-4C366DCA378B}">
  <dimension ref="B1:M92"/>
  <sheetViews>
    <sheetView tabSelected="1" workbookViewId="0">
      <selection activeCell="D7" sqref="D7"/>
    </sheetView>
  </sheetViews>
  <sheetFormatPr defaultColWidth="8.7265625" defaultRowHeight="14" x14ac:dyDescent="0.3"/>
  <cols>
    <col min="1" max="1" width="8.7265625" style="2"/>
    <col min="2" max="2" width="22.54296875" style="2" customWidth="1"/>
    <col min="3" max="3" width="36.54296875" style="2" customWidth="1"/>
    <col min="4" max="4" width="28.1796875" style="2" customWidth="1"/>
    <col min="5" max="5" width="16.453125" style="2" customWidth="1"/>
    <col min="6" max="7" width="15.7265625" style="2" customWidth="1"/>
    <col min="8" max="16384" width="8.7265625" style="2"/>
  </cols>
  <sheetData>
    <row r="1" spans="2:7" ht="14" customHeight="1" x14ac:dyDescent="0.3">
      <c r="C1" s="35" t="s">
        <v>47</v>
      </c>
      <c r="D1" s="35"/>
      <c r="E1" s="35"/>
      <c r="F1" s="35"/>
      <c r="G1" s="35"/>
    </row>
    <row r="3" spans="2:7" ht="14" customHeight="1" x14ac:dyDescent="0.3">
      <c r="C3" s="35" t="s">
        <v>32</v>
      </c>
      <c r="D3" s="35"/>
      <c r="E3" s="35"/>
      <c r="F3" s="35"/>
      <c r="G3" s="35"/>
    </row>
    <row r="4" spans="2:7" ht="14" customHeight="1" x14ac:dyDescent="0.3">
      <c r="C4" s="34" t="s">
        <v>33</v>
      </c>
      <c r="D4" s="34"/>
      <c r="E4" s="34"/>
      <c r="F4" s="34"/>
      <c r="G4" s="34"/>
    </row>
    <row r="6" spans="2:7" ht="14.5" x14ac:dyDescent="0.35">
      <c r="C6" s="36" t="s">
        <v>37</v>
      </c>
      <c r="D6" s="37"/>
      <c r="E6" s="37"/>
      <c r="F6" s="2" t="s">
        <v>35</v>
      </c>
    </row>
    <row r="7" spans="2:7" x14ac:dyDescent="0.3">
      <c r="C7" s="33"/>
    </row>
    <row r="8" spans="2:7" x14ac:dyDescent="0.3">
      <c r="C8" s="33" t="s">
        <v>34</v>
      </c>
      <c r="F8" s="2" t="s">
        <v>36</v>
      </c>
    </row>
    <row r="10" spans="2:7" ht="14.5" thickBot="1" x14ac:dyDescent="0.35"/>
    <row r="11" spans="2:7" ht="14.5" thickBot="1" x14ac:dyDescent="0.35">
      <c r="B11" s="14" t="s">
        <v>0</v>
      </c>
      <c r="C11" s="16" t="s">
        <v>1</v>
      </c>
      <c r="D11" s="24" t="s">
        <v>2</v>
      </c>
      <c r="E11" s="26" t="s">
        <v>3</v>
      </c>
      <c r="F11" s="27"/>
      <c r="G11" s="28"/>
    </row>
    <row r="12" spans="2:7" ht="42" x14ac:dyDescent="0.3">
      <c r="B12" s="15"/>
      <c r="C12" s="17"/>
      <c r="D12" s="25"/>
      <c r="E12" s="3" t="s">
        <v>4</v>
      </c>
      <c r="F12" s="4" t="s">
        <v>5</v>
      </c>
      <c r="G12" s="4" t="s">
        <v>6</v>
      </c>
    </row>
    <row r="13" spans="2:7" ht="32.15" customHeight="1" x14ac:dyDescent="0.3">
      <c r="B13" s="21" t="s">
        <v>7</v>
      </c>
      <c r="C13" s="18" t="s">
        <v>38</v>
      </c>
      <c r="D13" s="1" t="s">
        <v>8</v>
      </c>
      <c r="E13" s="1"/>
      <c r="F13" s="1"/>
      <c r="G13" s="1">
        <f>E13*F13</f>
        <v>0</v>
      </c>
    </row>
    <row r="14" spans="2:7" ht="32.15" customHeight="1" x14ac:dyDescent="0.3">
      <c r="B14" s="22"/>
      <c r="C14" s="18"/>
      <c r="D14" s="1" t="s">
        <v>9</v>
      </c>
      <c r="E14" s="1"/>
      <c r="F14" s="1"/>
      <c r="G14" s="1">
        <f>E14*F14</f>
        <v>0</v>
      </c>
    </row>
    <row r="15" spans="2:7" ht="32.15" customHeight="1" x14ac:dyDescent="0.3">
      <c r="B15" s="22"/>
      <c r="C15" s="18"/>
      <c r="D15" s="1" t="s">
        <v>10</v>
      </c>
      <c r="E15" s="1"/>
      <c r="F15" s="1"/>
      <c r="G15" s="1">
        <f>E15*F15</f>
        <v>0</v>
      </c>
    </row>
    <row r="16" spans="2:7" ht="32.15" customHeight="1" x14ac:dyDescent="0.3">
      <c r="B16" s="22"/>
      <c r="C16" s="18"/>
      <c r="D16" s="1" t="s">
        <v>11</v>
      </c>
      <c r="E16" s="1"/>
      <c r="F16" s="1"/>
      <c r="G16" s="1">
        <f>E16*F16</f>
        <v>0</v>
      </c>
    </row>
    <row r="17" spans="2:7" ht="32.15" customHeight="1" x14ac:dyDescent="0.3">
      <c r="B17" s="22"/>
      <c r="C17" s="18"/>
      <c r="D17" s="5" t="s">
        <v>12</v>
      </c>
      <c r="E17" s="1"/>
      <c r="F17" s="1"/>
      <c r="G17" s="1">
        <f>E17*F17</f>
        <v>0</v>
      </c>
    </row>
    <row r="18" spans="2:7" ht="32.15" customHeight="1" x14ac:dyDescent="0.3">
      <c r="B18" s="22"/>
      <c r="C18" s="19" t="s">
        <v>13</v>
      </c>
      <c r="D18" s="1" t="s">
        <v>8</v>
      </c>
      <c r="E18" s="1"/>
      <c r="F18" s="1"/>
      <c r="G18" s="1">
        <f>E18*F18</f>
        <v>0</v>
      </c>
    </row>
    <row r="19" spans="2:7" ht="32.15" customHeight="1" x14ac:dyDescent="0.3">
      <c r="B19" s="22"/>
      <c r="C19" s="19"/>
      <c r="D19" s="1" t="s">
        <v>9</v>
      </c>
      <c r="E19" s="1"/>
      <c r="F19" s="1"/>
      <c r="G19" s="1">
        <f>E19*F19</f>
        <v>0</v>
      </c>
    </row>
    <row r="20" spans="2:7" ht="32.15" customHeight="1" x14ac:dyDescent="0.3">
      <c r="B20" s="22"/>
      <c r="C20" s="19"/>
      <c r="D20" s="1" t="s">
        <v>10</v>
      </c>
      <c r="E20" s="1"/>
      <c r="F20" s="1"/>
      <c r="G20" s="1">
        <f>E20*F20</f>
        <v>0</v>
      </c>
    </row>
    <row r="21" spans="2:7" ht="32.15" customHeight="1" x14ac:dyDescent="0.3">
      <c r="B21" s="22"/>
      <c r="C21" s="19"/>
      <c r="D21" s="1" t="s">
        <v>11</v>
      </c>
      <c r="E21" s="1"/>
      <c r="F21" s="1"/>
      <c r="G21" s="1">
        <f>E21*F21</f>
        <v>0</v>
      </c>
    </row>
    <row r="22" spans="2:7" ht="32.15" customHeight="1" x14ac:dyDescent="0.3">
      <c r="B22" s="22"/>
      <c r="C22" s="19"/>
      <c r="D22" s="5" t="s">
        <v>12</v>
      </c>
      <c r="E22" s="1"/>
      <c r="F22" s="1"/>
      <c r="G22" s="1">
        <f>E22*F22</f>
        <v>0</v>
      </c>
    </row>
    <row r="23" spans="2:7" ht="32.15" customHeight="1" x14ac:dyDescent="0.3">
      <c r="B23" s="22"/>
      <c r="C23" s="19" t="s">
        <v>14</v>
      </c>
      <c r="D23" s="1" t="s">
        <v>8</v>
      </c>
      <c r="E23" s="1"/>
      <c r="F23" s="1"/>
      <c r="G23" s="1">
        <f>E23*F23</f>
        <v>0</v>
      </c>
    </row>
    <row r="24" spans="2:7" ht="32.15" customHeight="1" x14ac:dyDescent="0.3">
      <c r="B24" s="22"/>
      <c r="C24" s="20"/>
      <c r="D24" s="1" t="s">
        <v>9</v>
      </c>
      <c r="E24" s="1"/>
      <c r="F24" s="1"/>
      <c r="G24" s="1">
        <f>E24*F24</f>
        <v>0</v>
      </c>
    </row>
    <row r="25" spans="2:7" ht="32.15" customHeight="1" x14ac:dyDescent="0.3">
      <c r="B25" s="22"/>
      <c r="C25" s="20"/>
      <c r="D25" s="1" t="s">
        <v>10</v>
      </c>
      <c r="E25" s="1"/>
      <c r="F25" s="1"/>
      <c r="G25" s="1">
        <f>E25*F25</f>
        <v>0</v>
      </c>
    </row>
    <row r="26" spans="2:7" ht="32.15" customHeight="1" x14ac:dyDescent="0.3">
      <c r="B26" s="22"/>
      <c r="C26" s="20"/>
      <c r="D26" s="1" t="s">
        <v>11</v>
      </c>
      <c r="E26" s="1"/>
      <c r="F26" s="1"/>
      <c r="G26" s="1">
        <f>E26*F26</f>
        <v>0</v>
      </c>
    </row>
    <row r="27" spans="2:7" ht="32.25" customHeight="1" x14ac:dyDescent="0.3">
      <c r="B27" s="22"/>
      <c r="C27" s="20"/>
      <c r="D27" s="5" t="s">
        <v>12</v>
      </c>
      <c r="E27" s="1"/>
      <c r="F27" s="1"/>
      <c r="G27" s="1">
        <f>E27*F27</f>
        <v>0</v>
      </c>
    </row>
    <row r="28" spans="2:7" ht="32.25" customHeight="1" x14ac:dyDescent="0.3">
      <c r="B28" s="22"/>
      <c r="C28" s="19" t="s">
        <v>15</v>
      </c>
      <c r="D28" s="1" t="s">
        <v>8</v>
      </c>
      <c r="E28" s="1"/>
      <c r="F28" s="1"/>
      <c r="G28" s="1">
        <f>E28*F28</f>
        <v>0</v>
      </c>
    </row>
    <row r="29" spans="2:7" ht="32.25" customHeight="1" x14ac:dyDescent="0.3">
      <c r="B29" s="22"/>
      <c r="C29" s="20"/>
      <c r="D29" s="1" t="s">
        <v>9</v>
      </c>
      <c r="E29" s="1"/>
      <c r="F29" s="1"/>
      <c r="G29" s="1">
        <f>E29*F29</f>
        <v>0</v>
      </c>
    </row>
    <row r="30" spans="2:7" ht="32.25" customHeight="1" x14ac:dyDescent="0.3">
      <c r="B30" s="22"/>
      <c r="C30" s="20"/>
      <c r="D30" s="1" t="s">
        <v>10</v>
      </c>
      <c r="E30" s="1"/>
      <c r="F30" s="1"/>
      <c r="G30" s="1">
        <f>E30*F30</f>
        <v>0</v>
      </c>
    </row>
    <row r="31" spans="2:7" ht="32.25" customHeight="1" x14ac:dyDescent="0.3">
      <c r="B31" s="22"/>
      <c r="C31" s="20"/>
      <c r="D31" s="1" t="s">
        <v>11</v>
      </c>
      <c r="E31" s="1"/>
      <c r="F31" s="1"/>
      <c r="G31" s="1">
        <f>E31*F31</f>
        <v>0</v>
      </c>
    </row>
    <row r="32" spans="2:7" ht="32.25" customHeight="1" x14ac:dyDescent="0.3">
      <c r="B32" s="22"/>
      <c r="C32" s="20"/>
      <c r="D32" s="5" t="s">
        <v>12</v>
      </c>
      <c r="E32" s="1"/>
      <c r="F32" s="1"/>
      <c r="G32" s="1">
        <f>E32*F32</f>
        <v>0</v>
      </c>
    </row>
    <row r="33" spans="2:13" ht="32.25" customHeight="1" x14ac:dyDescent="0.3">
      <c r="B33" s="22"/>
      <c r="C33" s="19" t="s">
        <v>16</v>
      </c>
      <c r="D33" s="1" t="s">
        <v>8</v>
      </c>
      <c r="E33" s="1"/>
      <c r="F33" s="1"/>
      <c r="G33" s="1">
        <f>E33*F33</f>
        <v>0</v>
      </c>
    </row>
    <row r="34" spans="2:13" ht="32.25" customHeight="1" x14ac:dyDescent="0.3">
      <c r="B34" s="22"/>
      <c r="C34" s="20"/>
      <c r="D34" s="1" t="s">
        <v>9</v>
      </c>
      <c r="E34" s="1"/>
      <c r="F34" s="1"/>
      <c r="G34" s="1">
        <f>E34*F34</f>
        <v>0</v>
      </c>
    </row>
    <row r="35" spans="2:13" ht="32.25" customHeight="1" x14ac:dyDescent="0.3">
      <c r="B35" s="22"/>
      <c r="C35" s="20"/>
      <c r="D35" s="1" t="s">
        <v>10</v>
      </c>
      <c r="E35" s="1"/>
      <c r="F35" s="1"/>
      <c r="G35" s="1">
        <f>E35*F35</f>
        <v>0</v>
      </c>
    </row>
    <row r="36" spans="2:13" ht="32.25" customHeight="1" x14ac:dyDescent="0.3">
      <c r="B36" s="22"/>
      <c r="C36" s="20"/>
      <c r="D36" s="1" t="s">
        <v>11</v>
      </c>
      <c r="E36" s="1"/>
      <c r="F36" s="1"/>
      <c r="G36" s="1">
        <f>E36*F36</f>
        <v>0</v>
      </c>
    </row>
    <row r="37" spans="2:13" ht="32.25" customHeight="1" x14ac:dyDescent="0.3">
      <c r="B37" s="22"/>
      <c r="C37" s="20"/>
      <c r="D37" s="5" t="s">
        <v>12</v>
      </c>
      <c r="E37" s="1"/>
      <c r="F37" s="1"/>
      <c r="G37" s="1">
        <f>E37*F37</f>
        <v>0</v>
      </c>
    </row>
    <row r="38" spans="2:13" ht="32.25" customHeight="1" x14ac:dyDescent="0.3">
      <c r="B38" s="22"/>
      <c r="C38" s="19" t="s">
        <v>17</v>
      </c>
      <c r="D38" s="1" t="s">
        <v>8</v>
      </c>
      <c r="E38" s="1"/>
      <c r="F38" s="1"/>
      <c r="G38" s="1">
        <f>E38*F38</f>
        <v>0</v>
      </c>
    </row>
    <row r="39" spans="2:13" ht="32.25" customHeight="1" x14ac:dyDescent="0.3">
      <c r="B39" s="22"/>
      <c r="C39" s="20"/>
      <c r="D39" s="1" t="s">
        <v>9</v>
      </c>
      <c r="E39" s="1"/>
      <c r="F39" s="1"/>
      <c r="G39" s="1">
        <f>E39*F39</f>
        <v>0</v>
      </c>
    </row>
    <row r="40" spans="2:13" ht="32.25" customHeight="1" x14ac:dyDescent="0.3">
      <c r="B40" s="22"/>
      <c r="C40" s="20"/>
      <c r="D40" s="1" t="s">
        <v>10</v>
      </c>
      <c r="E40" s="1"/>
      <c r="F40" s="1"/>
      <c r="G40" s="1">
        <f>E40*F40</f>
        <v>0</v>
      </c>
    </row>
    <row r="41" spans="2:13" ht="32.25" customHeight="1" x14ac:dyDescent="0.3">
      <c r="B41" s="22"/>
      <c r="C41" s="20"/>
      <c r="D41" s="1" t="s">
        <v>11</v>
      </c>
      <c r="E41" s="1"/>
      <c r="F41" s="1"/>
      <c r="G41" s="1">
        <f>E41*F41</f>
        <v>0</v>
      </c>
      <c r="M41" s="6"/>
    </row>
    <row r="42" spans="2:13" ht="32.25" customHeight="1" x14ac:dyDescent="0.3">
      <c r="B42" s="22"/>
      <c r="C42" s="20"/>
      <c r="D42" s="5" t="s">
        <v>12</v>
      </c>
      <c r="E42" s="1"/>
      <c r="F42" s="1"/>
      <c r="G42" s="1">
        <f>E42*F42</f>
        <v>0</v>
      </c>
      <c r="I42" s="7"/>
    </row>
    <row r="43" spans="2:13" ht="32.25" customHeight="1" x14ac:dyDescent="0.3">
      <c r="B43" s="22"/>
      <c r="C43" s="19" t="s">
        <v>31</v>
      </c>
      <c r="D43" s="1" t="s">
        <v>8</v>
      </c>
      <c r="E43" s="1"/>
      <c r="F43" s="1"/>
      <c r="G43" s="1">
        <f>E43*F43</f>
        <v>0</v>
      </c>
    </row>
    <row r="44" spans="2:13" ht="32.25" customHeight="1" x14ac:dyDescent="0.3">
      <c r="B44" s="22"/>
      <c r="C44" s="20"/>
      <c r="D44" s="1" t="s">
        <v>9</v>
      </c>
      <c r="E44" s="1"/>
      <c r="F44" s="1"/>
      <c r="G44" s="1">
        <f>E44*F44</f>
        <v>0</v>
      </c>
    </row>
    <row r="45" spans="2:13" ht="32.25" customHeight="1" x14ac:dyDescent="0.3">
      <c r="B45" s="22"/>
      <c r="C45" s="20"/>
      <c r="D45" s="1" t="s">
        <v>10</v>
      </c>
      <c r="E45" s="1"/>
      <c r="F45" s="1"/>
      <c r="G45" s="1">
        <f>E45*F45</f>
        <v>0</v>
      </c>
    </row>
    <row r="46" spans="2:13" ht="32.25" customHeight="1" x14ac:dyDescent="0.3">
      <c r="B46" s="22"/>
      <c r="C46" s="20"/>
      <c r="D46" s="1" t="s">
        <v>11</v>
      </c>
      <c r="E46" s="1"/>
      <c r="F46" s="1"/>
      <c r="G46" s="1">
        <f>E46*F46</f>
        <v>0</v>
      </c>
      <c r="M46" s="6"/>
    </row>
    <row r="47" spans="2:13" ht="32.25" customHeight="1" x14ac:dyDescent="0.3">
      <c r="B47" s="23"/>
      <c r="C47" s="20"/>
      <c r="D47" s="5" t="s">
        <v>12</v>
      </c>
      <c r="E47" s="1"/>
      <c r="F47" s="1"/>
      <c r="G47" s="1">
        <f>E47*F47</f>
        <v>0</v>
      </c>
      <c r="I47" s="7"/>
    </row>
    <row r="48" spans="2:13" ht="32.25" customHeight="1" x14ac:dyDescent="0.3">
      <c r="B48" s="30" t="s">
        <v>18</v>
      </c>
      <c r="C48" s="31"/>
      <c r="D48" s="32"/>
      <c r="E48" s="8">
        <f>SUM(E13:E47)</f>
        <v>0</v>
      </c>
      <c r="F48" s="8">
        <f>SUM(F13:F47)</f>
        <v>0</v>
      </c>
      <c r="G48" s="38">
        <f>SUM(G13:G47)</f>
        <v>0</v>
      </c>
    </row>
    <row r="49" spans="2:7" ht="21.75" customHeight="1" x14ac:dyDescent="0.3">
      <c r="B49" s="13" t="s">
        <v>19</v>
      </c>
      <c r="C49" s="19" t="s">
        <v>20</v>
      </c>
      <c r="D49" s="1" t="s">
        <v>21</v>
      </c>
      <c r="E49" s="1"/>
      <c r="F49" s="1"/>
      <c r="G49" s="1">
        <f>E49*F49</f>
        <v>0</v>
      </c>
    </row>
    <row r="50" spans="2:7" ht="21.75" customHeight="1" x14ac:dyDescent="0.3">
      <c r="B50" s="13"/>
      <c r="C50" s="19"/>
      <c r="D50" s="1" t="s">
        <v>9</v>
      </c>
      <c r="E50" s="1"/>
      <c r="F50" s="1"/>
      <c r="G50" s="1">
        <f>E50*F50</f>
        <v>0</v>
      </c>
    </row>
    <row r="51" spans="2:7" ht="21.75" customHeight="1" x14ac:dyDescent="0.3">
      <c r="B51" s="13"/>
      <c r="C51" s="19"/>
      <c r="D51" s="1" t="s">
        <v>10</v>
      </c>
      <c r="E51" s="1"/>
      <c r="F51" s="1"/>
      <c r="G51" s="1">
        <f>E51*F51</f>
        <v>0</v>
      </c>
    </row>
    <row r="52" spans="2:7" ht="21.75" customHeight="1" x14ac:dyDescent="0.3">
      <c r="B52" s="13"/>
      <c r="C52" s="19"/>
      <c r="D52" s="1" t="s">
        <v>11</v>
      </c>
      <c r="E52" s="1"/>
      <c r="F52" s="1"/>
      <c r="G52" s="1">
        <f>E52*F52</f>
        <v>0</v>
      </c>
    </row>
    <row r="53" spans="2:7" ht="30.75" customHeight="1" x14ac:dyDescent="0.3">
      <c r="B53" s="13"/>
      <c r="C53" s="19"/>
      <c r="D53" s="5" t="s">
        <v>12</v>
      </c>
      <c r="E53" s="1"/>
      <c r="F53" s="1"/>
      <c r="G53" s="1">
        <f>E53*F53</f>
        <v>0</v>
      </c>
    </row>
    <row r="54" spans="2:7" ht="27" customHeight="1" x14ac:dyDescent="0.3">
      <c r="B54" s="13"/>
      <c r="C54" s="18" t="s">
        <v>22</v>
      </c>
      <c r="D54" s="1" t="s">
        <v>21</v>
      </c>
      <c r="E54" s="1"/>
      <c r="F54" s="1"/>
      <c r="G54" s="1">
        <f>E54*F54</f>
        <v>0</v>
      </c>
    </row>
    <row r="55" spans="2:7" ht="27" customHeight="1" x14ac:dyDescent="0.3">
      <c r="B55" s="13"/>
      <c r="C55" s="18"/>
      <c r="D55" s="1" t="s">
        <v>9</v>
      </c>
      <c r="E55" s="1"/>
      <c r="F55" s="1"/>
      <c r="G55" s="1">
        <f>E55*F55</f>
        <v>0</v>
      </c>
    </row>
    <row r="56" spans="2:7" ht="27" customHeight="1" x14ac:dyDescent="0.3">
      <c r="B56" s="13"/>
      <c r="C56" s="18"/>
      <c r="D56" s="1" t="s">
        <v>10</v>
      </c>
      <c r="E56" s="1"/>
      <c r="F56" s="1"/>
      <c r="G56" s="1">
        <f>E56*F56</f>
        <v>0</v>
      </c>
    </row>
    <row r="57" spans="2:7" ht="27" customHeight="1" x14ac:dyDescent="0.3">
      <c r="B57" s="13"/>
      <c r="C57" s="18"/>
      <c r="D57" s="1" t="s">
        <v>11</v>
      </c>
      <c r="E57" s="1"/>
      <c r="F57" s="1"/>
      <c r="G57" s="1">
        <f>E57*F57</f>
        <v>0</v>
      </c>
    </row>
    <row r="58" spans="2:7" ht="29.25" customHeight="1" x14ac:dyDescent="0.3">
      <c r="B58" s="13"/>
      <c r="C58" s="18"/>
      <c r="D58" s="5" t="s">
        <v>12</v>
      </c>
      <c r="E58" s="1"/>
      <c r="F58" s="1"/>
      <c r="G58" s="1">
        <f>E58*F58</f>
        <v>0</v>
      </c>
    </row>
    <row r="59" spans="2:7" ht="32.25" customHeight="1" x14ac:dyDescent="0.3">
      <c r="B59" s="13"/>
      <c r="C59" s="11" t="s">
        <v>23</v>
      </c>
      <c r="D59" s="1" t="s">
        <v>21</v>
      </c>
      <c r="E59" s="1"/>
      <c r="F59" s="1"/>
      <c r="G59" s="1">
        <f>E59*F59</f>
        <v>0</v>
      </c>
    </row>
    <row r="60" spans="2:7" ht="32.25" customHeight="1" x14ac:dyDescent="0.3">
      <c r="B60" s="13"/>
      <c r="C60" s="11"/>
      <c r="D60" s="1" t="s">
        <v>9</v>
      </c>
      <c r="E60" s="1"/>
      <c r="F60" s="1"/>
      <c r="G60" s="1">
        <f>E60*F60</f>
        <v>0</v>
      </c>
    </row>
    <row r="61" spans="2:7" ht="32.25" customHeight="1" x14ac:dyDescent="0.3">
      <c r="B61" s="13"/>
      <c r="C61" s="11"/>
      <c r="D61" s="1" t="s">
        <v>10</v>
      </c>
      <c r="E61" s="1"/>
      <c r="F61" s="1"/>
      <c r="G61" s="1">
        <f>E61*F61</f>
        <v>0</v>
      </c>
    </row>
    <row r="62" spans="2:7" ht="32.25" customHeight="1" x14ac:dyDescent="0.3">
      <c r="B62" s="13"/>
      <c r="C62" s="11"/>
      <c r="D62" s="1" t="s">
        <v>11</v>
      </c>
      <c r="E62" s="1"/>
      <c r="F62" s="1"/>
      <c r="G62" s="1">
        <f>E62*F62</f>
        <v>0</v>
      </c>
    </row>
    <row r="63" spans="2:7" ht="32.25" customHeight="1" x14ac:dyDescent="0.3">
      <c r="B63" s="13"/>
      <c r="C63" s="11"/>
      <c r="D63" s="5" t="s">
        <v>12</v>
      </c>
      <c r="E63" s="1"/>
      <c r="F63" s="1"/>
      <c r="G63" s="1">
        <f>E63*F63</f>
        <v>0</v>
      </c>
    </row>
    <row r="64" spans="2:7" ht="32.25" customHeight="1" x14ac:dyDescent="0.3">
      <c r="B64" s="29" t="s">
        <v>24</v>
      </c>
      <c r="C64" s="29"/>
      <c r="D64" s="29"/>
      <c r="E64" s="8">
        <f>SUM(E49:E63)</f>
        <v>0</v>
      </c>
      <c r="F64" s="8">
        <f>SUM(F49:F63)</f>
        <v>0</v>
      </c>
      <c r="G64" s="8">
        <f>SUM(G49:G63)</f>
        <v>0</v>
      </c>
    </row>
    <row r="65" spans="2:7" ht="32.25" customHeight="1" x14ac:dyDescent="0.3">
      <c r="B65" s="13" t="s">
        <v>25</v>
      </c>
      <c r="C65" s="11" t="s">
        <v>26</v>
      </c>
      <c r="D65" s="1" t="s">
        <v>21</v>
      </c>
      <c r="E65" s="1"/>
      <c r="F65" s="1"/>
      <c r="G65" s="1">
        <f>E65*F65</f>
        <v>0</v>
      </c>
    </row>
    <row r="66" spans="2:7" ht="32.25" customHeight="1" x14ac:dyDescent="0.3">
      <c r="B66" s="13"/>
      <c r="C66" s="11"/>
      <c r="D66" s="1" t="s">
        <v>9</v>
      </c>
      <c r="E66" s="1"/>
      <c r="F66" s="1"/>
      <c r="G66" s="1">
        <f>E66*F66</f>
        <v>0</v>
      </c>
    </row>
    <row r="67" spans="2:7" ht="32.25" customHeight="1" x14ac:dyDescent="0.3">
      <c r="B67" s="13"/>
      <c r="C67" s="11"/>
      <c r="D67" s="1" t="s">
        <v>10</v>
      </c>
      <c r="E67" s="1"/>
      <c r="F67" s="1"/>
      <c r="G67" s="1">
        <f>E67*F67</f>
        <v>0</v>
      </c>
    </row>
    <row r="68" spans="2:7" ht="32.25" customHeight="1" x14ac:dyDescent="0.3">
      <c r="B68" s="13"/>
      <c r="C68" s="11"/>
      <c r="D68" s="1" t="s">
        <v>11</v>
      </c>
      <c r="E68" s="1"/>
      <c r="F68" s="1"/>
      <c r="G68" s="1">
        <f>E68*F68</f>
        <v>0</v>
      </c>
    </row>
    <row r="69" spans="2:7" ht="32.25" customHeight="1" x14ac:dyDescent="0.3">
      <c r="B69" s="13"/>
      <c r="C69" s="11"/>
      <c r="D69" s="5" t="s">
        <v>12</v>
      </c>
      <c r="E69" s="1"/>
      <c r="F69" s="1"/>
      <c r="G69" s="1">
        <f>E69*F69</f>
        <v>0</v>
      </c>
    </row>
    <row r="70" spans="2:7" ht="32.25" customHeight="1" x14ac:dyDescent="0.3">
      <c r="B70" s="29" t="s">
        <v>27</v>
      </c>
      <c r="C70" s="29"/>
      <c r="D70" s="29"/>
      <c r="E70" s="8">
        <f>SUM(E65:E69)</f>
        <v>0</v>
      </c>
      <c r="F70" s="8">
        <f>SUM(F65:F69)</f>
        <v>0</v>
      </c>
      <c r="G70" s="8">
        <f>SUM(G65:G69)</f>
        <v>0</v>
      </c>
    </row>
    <row r="71" spans="2:7" ht="32.25" customHeight="1" x14ac:dyDescent="0.3">
      <c r="B71" s="13" t="s">
        <v>28</v>
      </c>
      <c r="C71" s="12" t="s">
        <v>29</v>
      </c>
      <c r="D71" s="1" t="s">
        <v>21</v>
      </c>
      <c r="E71" s="1"/>
      <c r="F71" s="1"/>
      <c r="G71" s="1">
        <f>E71*F71</f>
        <v>0</v>
      </c>
    </row>
    <row r="72" spans="2:7" ht="32.25" customHeight="1" x14ac:dyDescent="0.3">
      <c r="B72" s="13"/>
      <c r="C72" s="12"/>
      <c r="D72" s="1" t="s">
        <v>9</v>
      </c>
      <c r="E72" s="1"/>
      <c r="F72" s="1"/>
      <c r="G72" s="1">
        <f>E72*F72</f>
        <v>0</v>
      </c>
    </row>
    <row r="73" spans="2:7" ht="32.25" customHeight="1" x14ac:dyDescent="0.3">
      <c r="B73" s="13"/>
      <c r="C73" s="12"/>
      <c r="D73" s="1" t="s">
        <v>10</v>
      </c>
      <c r="E73" s="1"/>
      <c r="F73" s="1"/>
      <c r="G73" s="1">
        <f>E73*F73</f>
        <v>0</v>
      </c>
    </row>
    <row r="74" spans="2:7" ht="32.25" customHeight="1" x14ac:dyDescent="0.3">
      <c r="B74" s="13"/>
      <c r="C74" s="12"/>
      <c r="D74" s="1" t="s">
        <v>11</v>
      </c>
      <c r="E74" s="1"/>
      <c r="F74" s="1"/>
      <c r="G74" s="1">
        <f>E74*F74</f>
        <v>0</v>
      </c>
    </row>
    <row r="75" spans="2:7" ht="32.25" customHeight="1" x14ac:dyDescent="0.3">
      <c r="B75" s="13"/>
      <c r="C75" s="12"/>
      <c r="D75" s="5" t="s">
        <v>12</v>
      </c>
      <c r="E75" s="1"/>
      <c r="F75" s="1"/>
      <c r="G75" s="1">
        <f>E75*F75</f>
        <v>0</v>
      </c>
    </row>
    <row r="76" spans="2:7" ht="32.25" customHeight="1" x14ac:dyDescent="0.3">
      <c r="B76" s="29" t="s">
        <v>30</v>
      </c>
      <c r="C76" s="29"/>
      <c r="D76" s="29"/>
      <c r="E76" s="8">
        <f>SUM(E71:E72,E73,E74,E75)</f>
        <v>0</v>
      </c>
      <c r="F76" s="8">
        <f t="shared" ref="F76:G76" si="0">SUM(F71:F72,F73,F74,F75)</f>
        <v>0</v>
      </c>
      <c r="G76" s="8">
        <f>SUM(G71:G72,G73,G74,G75)</f>
        <v>0</v>
      </c>
    </row>
    <row r="77" spans="2:7" s="9" customFormat="1" ht="23.5" customHeight="1" thickBot="1" x14ac:dyDescent="0.35">
      <c r="E77" s="10">
        <f>E48+E64+E70+E76</f>
        <v>0</v>
      </c>
      <c r="F77" s="10">
        <f>F48+F64+F70+F76</f>
        <v>0</v>
      </c>
      <c r="G77" s="10">
        <f>G48+G64+G70+G76</f>
        <v>0</v>
      </c>
    </row>
    <row r="78" spans="2:7" ht="14.5" thickTop="1" x14ac:dyDescent="0.3"/>
    <row r="79" spans="2:7" x14ac:dyDescent="0.3">
      <c r="B79" s="9" t="s">
        <v>40</v>
      </c>
      <c r="C79" s="9"/>
      <c r="D79" s="9"/>
      <c r="E79" s="9"/>
      <c r="F79" s="9"/>
      <c r="G79" s="9"/>
    </row>
    <row r="80" spans="2:7" x14ac:dyDescent="0.3">
      <c r="B80" s="9" t="s">
        <v>48</v>
      </c>
      <c r="C80" s="9"/>
      <c r="D80" s="9"/>
      <c r="E80" s="9"/>
      <c r="F80" s="9"/>
      <c r="G80" s="9"/>
    </row>
    <row r="81" spans="2:7" x14ac:dyDescent="0.3">
      <c r="B81" s="9" t="s">
        <v>39</v>
      </c>
      <c r="C81" s="9"/>
      <c r="D81" s="9"/>
      <c r="E81" s="9"/>
      <c r="F81" s="9"/>
      <c r="G81" s="9"/>
    </row>
    <row r="84" spans="2:7" ht="15.5" x14ac:dyDescent="0.35">
      <c r="B84" s="39"/>
      <c r="C84" s="40"/>
      <c r="D84" s="41"/>
    </row>
    <row r="85" spans="2:7" ht="15.5" x14ac:dyDescent="0.35">
      <c r="B85" s="42" t="s">
        <v>41</v>
      </c>
      <c r="C85" s="40"/>
      <c r="D85" s="41"/>
    </row>
    <row r="86" spans="2:7" ht="15.5" x14ac:dyDescent="0.35">
      <c r="B86" s="42" t="s">
        <v>42</v>
      </c>
      <c r="C86" s="40"/>
      <c r="D86" s="41"/>
    </row>
    <row r="87" spans="2:7" ht="15.5" x14ac:dyDescent="0.35">
      <c r="B87" s="42"/>
      <c r="C87" s="40"/>
      <c r="D87" s="41"/>
    </row>
    <row r="88" spans="2:7" ht="15.5" x14ac:dyDescent="0.35">
      <c r="B88" s="42"/>
      <c r="C88" s="40"/>
      <c r="D88" s="41"/>
    </row>
    <row r="89" spans="2:7" ht="15.5" x14ac:dyDescent="0.35">
      <c r="B89" s="42" t="s">
        <v>45</v>
      </c>
      <c r="C89" s="40"/>
      <c r="D89" s="41"/>
    </row>
    <row r="90" spans="2:7" ht="15.5" x14ac:dyDescent="0.35">
      <c r="B90" s="42" t="s">
        <v>46</v>
      </c>
      <c r="C90" s="40"/>
      <c r="D90" s="41"/>
    </row>
    <row r="91" spans="2:7" ht="15.5" x14ac:dyDescent="0.35">
      <c r="B91" s="43" t="s">
        <v>43</v>
      </c>
      <c r="C91" s="40"/>
      <c r="D91" s="41"/>
    </row>
    <row r="92" spans="2:7" ht="15.5" x14ac:dyDescent="0.35">
      <c r="B92" s="44" t="s">
        <v>44</v>
      </c>
      <c r="C92" s="40"/>
      <c r="D92" s="41"/>
    </row>
  </sheetData>
  <protectedRanges>
    <protectedRange algorithmName="SHA-512" hashValue="jY1qg5LRuwlln65Z+xeOmhiZuZnMegmfEd5jQZh/MLljcy8brOk89V38QhEMCw3BdUOjew5/gxZ36XHNZRYFXA==" saltValue="TdXkIoR4xcBkbJMM4dD9mw==" spinCount="100000" sqref="G12:G77" name="Range1"/>
  </protectedRanges>
  <mergeCells count="28">
    <mergeCell ref="C1:G1"/>
    <mergeCell ref="C3:G3"/>
    <mergeCell ref="C4:G4"/>
    <mergeCell ref="C6:E6"/>
    <mergeCell ref="D11:D12"/>
    <mergeCell ref="E11:G11"/>
    <mergeCell ref="B76:D76"/>
    <mergeCell ref="C13:C17"/>
    <mergeCell ref="C18:C22"/>
    <mergeCell ref="C23:C27"/>
    <mergeCell ref="C28:C32"/>
    <mergeCell ref="C33:C37"/>
    <mergeCell ref="C38:C42"/>
    <mergeCell ref="B48:D48"/>
    <mergeCell ref="B64:D64"/>
    <mergeCell ref="B65:B69"/>
    <mergeCell ref="B70:D70"/>
    <mergeCell ref="B71:B75"/>
    <mergeCell ref="C49:C53"/>
    <mergeCell ref="C65:C69"/>
    <mergeCell ref="C71:C75"/>
    <mergeCell ref="C59:C63"/>
    <mergeCell ref="B49:B63"/>
    <mergeCell ref="B11:B12"/>
    <mergeCell ref="C11:C12"/>
    <mergeCell ref="C54:C58"/>
    <mergeCell ref="C43:C47"/>
    <mergeCell ref="B13:B47"/>
  </mergeCells>
  <conditionalFormatting sqref="D84:D92">
    <cfRule type="expression" dxfId="0" priority="1" stopIfTrue="1">
      <formula>AND(COUNTIF(#REF!, D84)+COUNTIF($C$18:$C$69, D84)+COUNTIF($C$4:$C$11, D84)+COUNTIF($C$15:$C$16, D84)+COUNTIF($C$71:$C$81, D84)&gt;1,NOT(ISBLANK(D84)))</formula>
    </cfRule>
  </conditionalFormatting>
  <pageMargins left="0.7" right="0.7" top="0.75" bottom="0.75" header="0.3" footer="0.3"/>
  <pageSetup paperSize="9" orientation="portrait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FBFBA838BEF7146A38250B6EDB37D4B" ma:contentTypeVersion="14" ma:contentTypeDescription="Create a new document." ma:contentTypeScope="" ma:versionID="70e8e613a351541642b890a8f4b1152b">
  <xsd:schema xmlns:xsd="http://www.w3.org/2001/XMLSchema" xmlns:xs="http://www.w3.org/2001/XMLSchema" xmlns:p="http://schemas.microsoft.com/office/2006/metadata/properties" xmlns:ns2="ad465cab-8a49-4c3a-8755-b96f127ae2d3" xmlns:ns3="c2c7bd59-eaef-462e-9eb1-aee113d1d54d" targetNamespace="http://schemas.microsoft.com/office/2006/metadata/properties" ma:root="true" ma:fieldsID="8ce9c5e9d18cab8bb4a46b5bc94ff994" ns2:_="" ns3:_="">
    <xsd:import namespace="ad465cab-8a49-4c3a-8755-b96f127ae2d3"/>
    <xsd:import namespace="c2c7bd59-eaef-462e-9eb1-aee113d1d54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465cab-8a49-4c3a-8755-b96f127ae2d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037e21b0-2b3c-4719-88d2-63f08f26897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c7bd59-eaef-462e-9eb1-aee113d1d54d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24baf92b-47b8-474a-9ddc-3097feec0909}" ma:internalName="TaxCatchAll" ma:showField="CatchAllData" ma:web="c2c7bd59-eaef-462e-9eb1-aee113d1d54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2c7bd59-eaef-462e-9eb1-aee113d1d54d" xsi:nil="true"/>
    <lcf76f155ced4ddcb4097134ff3c332f xmlns="ad465cab-8a49-4c3a-8755-b96f127ae2d3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F91ED22-4F66-444B-A86A-DE760E5159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d465cab-8a49-4c3a-8755-b96f127ae2d3"/>
    <ds:schemaRef ds:uri="c2c7bd59-eaef-462e-9eb1-aee113d1d54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2363DD7-1705-4BF6-8166-719CC65A646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A10FC12-37C4-4A96-9A68-48DECD44480F}">
  <ds:schemaRefs>
    <ds:schemaRef ds:uri="ad465cab-8a49-4c3a-8755-b96f127ae2d3"/>
    <ds:schemaRef ds:uri="http://schemas.microsoft.com/office/infopath/2007/PartnerControls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  <ds:schemaRef ds:uri="http://schemas.microsoft.com/office/2006/metadata/properties"/>
    <ds:schemaRef ds:uri="c2c7bd59-eaef-462e-9eb1-aee113d1d54d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 schedule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Tebogo Maphala</dc:creator>
  <cp:keywords/>
  <dc:description/>
  <cp:lastModifiedBy>Kholofelo K. Leshabana</cp:lastModifiedBy>
  <cp:revision/>
  <dcterms:created xsi:type="dcterms:W3CDTF">2021-04-23T09:21:46Z</dcterms:created>
  <dcterms:modified xsi:type="dcterms:W3CDTF">2024-06-14T17:05:41Z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0x0101008FBFBA838BEF7146A38250B6EDB37D4B</vt:lpwstr>
  </property>
  <property fmtid="{D5CDD505-2E9C-101B-9397-08002B2CF9AE}" pid="3" name="Order">
    <vt:r8>100</vt:r8>
  </property>
  <property fmtid="{D5CDD505-2E9C-101B-9397-08002B2CF9AE}" pid="4" name="MediaServiceImageTags">
    <vt:lpwstr/>
  </property>
</Properties>
</file>