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mdakanat\Desktop\My Documents\DX Reports\GPOU Cluster\RMU\DX 896\"/>
    </mc:Choice>
  </mc:AlternateContent>
  <xr:revisionPtr revIDLastSave="0" documentId="13_ncr:1_{2904B574-5153-4C6E-A95A-384CBB535FDC}" xr6:coauthVersionLast="45" xr6:coauthVersionMax="45" xr10:uidLastSave="{00000000-0000-0000-0000-000000000000}"/>
  <bookViews>
    <workbookView xWindow="-120" yWindow="-120" windowWidth="20730" windowHeight="11160" tabRatio="845" xr2:uid="{00000000-000D-0000-FFFF-FFFF00000000}"/>
  </bookViews>
  <sheets>
    <sheet name="PS5)" sheetId="57" r:id="rId1"/>
    <sheet name="Sheet1" sheetId="56" r:id="rId2"/>
  </sheets>
  <definedNames>
    <definedName name="Area_Print">#REF!</definedName>
    <definedName name="Data">#REF!</definedName>
    <definedName name="Data_Daywork">#REF!</definedName>
    <definedName name="Data_Opt_Bill5">#REF!</definedName>
    <definedName name="Sort_Da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T54" i="57" l="1"/>
  <c r="BU54" i="57"/>
  <c r="BT64" i="57"/>
  <c r="BU64" i="57"/>
  <c r="BU79" i="57" s="1"/>
  <c r="BT71" i="57"/>
  <c r="BU71" i="57"/>
  <c r="BT78" i="57"/>
  <c r="BT79" i="57" s="1"/>
  <c r="BU78" i="57"/>
  <c r="BT20" i="57"/>
  <c r="BT30" i="57" s="1"/>
  <c r="BU20" i="57"/>
  <c r="BU30" i="57" s="1"/>
  <c r="BT26" i="57"/>
  <c r="BU26" i="57"/>
  <c r="BT29" i="57"/>
  <c r="BU29" i="57"/>
  <c r="BT35" i="57"/>
  <c r="BU35" i="57"/>
  <c r="BT38" i="57"/>
  <c r="BU38" i="57"/>
  <c r="BT43" i="57"/>
  <c r="BU43" i="57"/>
  <c r="BT46" i="57"/>
  <c r="BU46" i="57"/>
  <c r="BT39" i="57" l="1"/>
  <c r="BT47" i="57" s="1"/>
  <c r="BT49" i="57" s="1"/>
  <c r="BU39" i="57"/>
  <c r="BU47" i="57" s="1"/>
  <c r="BU49" i="57" s="1"/>
  <c r="BS78" i="57"/>
  <c r="BR78" i="57"/>
  <c r="BQ78" i="57"/>
  <c r="BP78" i="57"/>
  <c r="BO78" i="57"/>
  <c r="BN78" i="57"/>
  <c r="BM78" i="57"/>
  <c r="BL78" i="57"/>
  <c r="BK78" i="57"/>
  <c r="BJ78" i="57"/>
  <c r="BI78" i="57"/>
  <c r="BH78" i="57"/>
  <c r="BG78" i="57"/>
  <c r="BF78" i="57"/>
  <c r="BE78" i="57"/>
  <c r="BD78" i="57"/>
  <c r="BC78" i="57"/>
  <c r="BB78" i="57"/>
  <c r="BA78" i="57"/>
  <c r="AZ78" i="57"/>
  <c r="AY78" i="57"/>
  <c r="AX78" i="57"/>
  <c r="AW78" i="57"/>
  <c r="AV78" i="57"/>
  <c r="AU78" i="57"/>
  <c r="AT78" i="57"/>
  <c r="AS78" i="57"/>
  <c r="AR78" i="57"/>
  <c r="AQ78" i="57"/>
  <c r="AP78" i="57"/>
  <c r="AO78" i="57"/>
  <c r="AN78" i="57"/>
  <c r="AM78" i="57"/>
  <c r="AL78" i="57"/>
  <c r="AK78" i="57"/>
  <c r="AJ78" i="57"/>
  <c r="AI78" i="57"/>
  <c r="AH78" i="57"/>
  <c r="AG78" i="57"/>
  <c r="AF78" i="57"/>
  <c r="AE78" i="57"/>
  <c r="AD78" i="57"/>
  <c r="AC78" i="57"/>
  <c r="AB78" i="57"/>
  <c r="AA78" i="57"/>
  <c r="Z78" i="57"/>
  <c r="Y78" i="57"/>
  <c r="X78" i="57"/>
  <c r="W78" i="57"/>
  <c r="V78" i="57"/>
  <c r="U78" i="57"/>
  <c r="T78" i="57"/>
  <c r="S78" i="57"/>
  <c r="R78" i="57"/>
  <c r="Q78" i="57"/>
  <c r="P78" i="57"/>
  <c r="O78" i="57"/>
  <c r="N78" i="57"/>
  <c r="M78" i="57"/>
  <c r="L78" i="57"/>
  <c r="K77" i="57"/>
  <c r="K76" i="57"/>
  <c r="K75" i="57"/>
  <c r="K74" i="57"/>
  <c r="K73" i="57"/>
  <c r="BS71" i="57"/>
  <c r="BR71" i="57"/>
  <c r="BQ71" i="57"/>
  <c r="BP71" i="57"/>
  <c r="BO71" i="57"/>
  <c r="BN71" i="57"/>
  <c r="BM71" i="57"/>
  <c r="BL71" i="57"/>
  <c r="BK71" i="57"/>
  <c r="BJ71" i="57"/>
  <c r="BI71" i="57"/>
  <c r="BH71" i="57"/>
  <c r="BG71" i="57"/>
  <c r="BF71" i="57"/>
  <c r="BE71" i="57"/>
  <c r="BD71" i="57"/>
  <c r="BC71" i="57"/>
  <c r="BB71" i="57"/>
  <c r="BA71" i="57"/>
  <c r="AZ71" i="57"/>
  <c r="AY71" i="57"/>
  <c r="AX71" i="57"/>
  <c r="AW71" i="57"/>
  <c r="AV71" i="57"/>
  <c r="AU71" i="57"/>
  <c r="AT71" i="57"/>
  <c r="AS71" i="57"/>
  <c r="AR71" i="57"/>
  <c r="AQ71" i="57"/>
  <c r="AP71" i="57"/>
  <c r="AO71" i="57"/>
  <c r="AN71" i="57"/>
  <c r="AM71" i="57"/>
  <c r="AL71" i="57"/>
  <c r="AK71" i="57"/>
  <c r="AJ71" i="57"/>
  <c r="AI71" i="57"/>
  <c r="AH71" i="57"/>
  <c r="AG71" i="57"/>
  <c r="AF71" i="57"/>
  <c r="AE71" i="57"/>
  <c r="AD71" i="57"/>
  <c r="AC71" i="57"/>
  <c r="AB71" i="57"/>
  <c r="AA71" i="57"/>
  <c r="Z71" i="57"/>
  <c r="Y71" i="57"/>
  <c r="X71" i="57"/>
  <c r="W71" i="57"/>
  <c r="V71" i="57"/>
  <c r="U71" i="57"/>
  <c r="T71" i="57"/>
  <c r="S71" i="57"/>
  <c r="R71" i="57"/>
  <c r="Q71" i="57"/>
  <c r="P71" i="57"/>
  <c r="O71" i="57"/>
  <c r="N71" i="57"/>
  <c r="M71" i="57"/>
  <c r="L71" i="57"/>
  <c r="K70" i="57"/>
  <c r="K69" i="57"/>
  <c r="K68" i="57"/>
  <c r="K67" i="57"/>
  <c r="K66" i="57"/>
  <c r="BS64" i="57"/>
  <c r="BR64" i="57"/>
  <c r="BQ64" i="57"/>
  <c r="BP64" i="57"/>
  <c r="BO64" i="57"/>
  <c r="BN64" i="57"/>
  <c r="BM64" i="57"/>
  <c r="BL64" i="57"/>
  <c r="BK64" i="57"/>
  <c r="BJ64" i="57"/>
  <c r="BI64" i="57"/>
  <c r="BH64" i="57"/>
  <c r="BG64" i="57"/>
  <c r="BF64" i="57"/>
  <c r="BE64" i="57"/>
  <c r="BD64" i="57"/>
  <c r="BC64" i="57"/>
  <c r="BB64" i="57"/>
  <c r="BA64" i="57"/>
  <c r="AZ64" i="57"/>
  <c r="AY64" i="57"/>
  <c r="AX64" i="57"/>
  <c r="AW64" i="57"/>
  <c r="AV64" i="57"/>
  <c r="AU64" i="57"/>
  <c r="AT64" i="57"/>
  <c r="AS64" i="57"/>
  <c r="AR64" i="57"/>
  <c r="AQ64" i="57"/>
  <c r="AP64" i="57"/>
  <c r="AO64" i="57"/>
  <c r="AN64" i="57"/>
  <c r="AM64" i="57"/>
  <c r="AL64" i="57"/>
  <c r="AK64" i="57"/>
  <c r="AJ64" i="57"/>
  <c r="AI64" i="57"/>
  <c r="AH64" i="57"/>
  <c r="AG64" i="57"/>
  <c r="AF64" i="57"/>
  <c r="AE64" i="57"/>
  <c r="AD64" i="57"/>
  <c r="AC64" i="57"/>
  <c r="AB64" i="57"/>
  <c r="AA64" i="57"/>
  <c r="Z64" i="57"/>
  <c r="Y64" i="57"/>
  <c r="X64" i="57"/>
  <c r="W64" i="57"/>
  <c r="V64" i="57"/>
  <c r="U64" i="57"/>
  <c r="T64" i="57"/>
  <c r="S64" i="57"/>
  <c r="R64" i="57"/>
  <c r="Q64" i="57"/>
  <c r="P64" i="57"/>
  <c r="O64" i="57"/>
  <c r="N64" i="57"/>
  <c r="M64" i="57"/>
  <c r="L64" i="57"/>
  <c r="K63" i="57"/>
  <c r="K62" i="57"/>
  <c r="K61" i="57"/>
  <c r="K60" i="57"/>
  <c r="K59" i="57"/>
  <c r="BS54" i="57"/>
  <c r="BR54" i="57"/>
  <c r="BQ54" i="57"/>
  <c r="BP54" i="57"/>
  <c r="BO54" i="57"/>
  <c r="BN54" i="57"/>
  <c r="BM54" i="57"/>
  <c r="BL54" i="57"/>
  <c r="BK54" i="57"/>
  <c r="BJ54" i="57"/>
  <c r="BI54" i="57"/>
  <c r="BH54" i="57"/>
  <c r="BG54" i="57"/>
  <c r="BF54" i="57"/>
  <c r="BE54" i="57"/>
  <c r="BD54" i="57"/>
  <c r="BC54" i="57"/>
  <c r="BB54" i="57"/>
  <c r="BA54" i="57"/>
  <c r="AZ54" i="57"/>
  <c r="AY54" i="57"/>
  <c r="AX54" i="57"/>
  <c r="AW54" i="57"/>
  <c r="AV54" i="57"/>
  <c r="AU54" i="57"/>
  <c r="AT54" i="57"/>
  <c r="AS54" i="57"/>
  <c r="AR54" i="57"/>
  <c r="AQ54" i="57"/>
  <c r="AP54" i="57"/>
  <c r="AO54" i="57"/>
  <c r="AN54" i="57"/>
  <c r="AM54" i="57"/>
  <c r="AL54" i="57"/>
  <c r="AK54" i="57"/>
  <c r="AJ54" i="57"/>
  <c r="AI54" i="57"/>
  <c r="AH54" i="57"/>
  <c r="AG54" i="57"/>
  <c r="AF54" i="57"/>
  <c r="AE54" i="57"/>
  <c r="AD54" i="57"/>
  <c r="AC54" i="57"/>
  <c r="AB54" i="57"/>
  <c r="AA54" i="57"/>
  <c r="Z54" i="57"/>
  <c r="Y54" i="57"/>
  <c r="X54" i="57"/>
  <c r="W54" i="57"/>
  <c r="V54" i="57"/>
  <c r="U54" i="57"/>
  <c r="T54" i="57"/>
  <c r="S54" i="57"/>
  <c r="R54" i="57"/>
  <c r="Q54" i="57"/>
  <c r="P54" i="57"/>
  <c r="O54" i="57"/>
  <c r="N54" i="57"/>
  <c r="M54" i="57"/>
  <c r="L54" i="57"/>
  <c r="K48" i="57"/>
  <c r="BS46" i="57"/>
  <c r="BR46" i="57"/>
  <c r="BQ46" i="57"/>
  <c r="BP46" i="57"/>
  <c r="BO46" i="57"/>
  <c r="BN46" i="57"/>
  <c r="BM46" i="57"/>
  <c r="BL46" i="57"/>
  <c r="BK46" i="57"/>
  <c r="BJ46" i="57"/>
  <c r="BI46" i="57"/>
  <c r="BH46" i="57"/>
  <c r="BG46" i="57"/>
  <c r="BF46" i="57"/>
  <c r="BE46" i="57"/>
  <c r="BD46" i="57"/>
  <c r="BC46" i="57"/>
  <c r="BB46" i="57"/>
  <c r="BA46" i="57"/>
  <c r="AZ46" i="57"/>
  <c r="AY46" i="57"/>
  <c r="AX46" i="57"/>
  <c r="AW46" i="57"/>
  <c r="AV46" i="57"/>
  <c r="AU46" i="57"/>
  <c r="AT46" i="57"/>
  <c r="AS46" i="57"/>
  <c r="AR46" i="57"/>
  <c r="AQ46" i="57"/>
  <c r="AP46" i="57"/>
  <c r="AO46" i="57"/>
  <c r="AN46" i="57"/>
  <c r="AM46" i="57"/>
  <c r="AL46" i="57"/>
  <c r="AK46" i="57"/>
  <c r="AJ46" i="57"/>
  <c r="AI46" i="57"/>
  <c r="AH46" i="57"/>
  <c r="AG46" i="57"/>
  <c r="AF46" i="57"/>
  <c r="AE46" i="57"/>
  <c r="AD46" i="57"/>
  <c r="AC46" i="57"/>
  <c r="AB46" i="57"/>
  <c r="AA46" i="57"/>
  <c r="Z46" i="57"/>
  <c r="Y46" i="57"/>
  <c r="X46" i="57"/>
  <c r="W46" i="57"/>
  <c r="V46" i="57"/>
  <c r="U46" i="57"/>
  <c r="T46" i="57"/>
  <c r="S46" i="57"/>
  <c r="R46" i="57"/>
  <c r="Q46" i="57"/>
  <c r="P46" i="57"/>
  <c r="O46" i="57"/>
  <c r="N46" i="57"/>
  <c r="M46" i="57"/>
  <c r="L46" i="57"/>
  <c r="K45" i="57"/>
  <c r="K44" i="57"/>
  <c r="BS43" i="57"/>
  <c r="BR43" i="57"/>
  <c r="BQ43" i="57"/>
  <c r="BP43" i="57"/>
  <c r="BO43" i="57"/>
  <c r="BN43" i="57"/>
  <c r="BM43" i="57"/>
  <c r="BL43" i="57"/>
  <c r="BK43" i="57"/>
  <c r="BJ43" i="57"/>
  <c r="BI43" i="57"/>
  <c r="BH43" i="57"/>
  <c r="BG43" i="57"/>
  <c r="BF43" i="57"/>
  <c r="BE43" i="57"/>
  <c r="BD43" i="57"/>
  <c r="BC43" i="57"/>
  <c r="BB43" i="57"/>
  <c r="BA43" i="57"/>
  <c r="AZ43" i="57"/>
  <c r="AY43" i="57"/>
  <c r="AX43" i="57"/>
  <c r="AW43" i="57"/>
  <c r="AV43" i="57"/>
  <c r="AU43" i="57"/>
  <c r="AT43" i="57"/>
  <c r="AS43" i="57"/>
  <c r="AR43" i="57"/>
  <c r="AQ43" i="57"/>
  <c r="AP43" i="57"/>
  <c r="AO43" i="57"/>
  <c r="AN43" i="57"/>
  <c r="AM43" i="57"/>
  <c r="AL43" i="57"/>
  <c r="AK43" i="57"/>
  <c r="AJ43" i="57"/>
  <c r="AI43" i="57"/>
  <c r="AH43" i="57"/>
  <c r="AG43" i="57"/>
  <c r="AF43" i="57"/>
  <c r="AE43" i="57"/>
  <c r="AD43" i="57"/>
  <c r="AC43" i="57"/>
  <c r="AB43" i="57"/>
  <c r="AA43" i="57"/>
  <c r="Z43" i="57"/>
  <c r="Y43" i="57"/>
  <c r="X43" i="57"/>
  <c r="W43" i="57"/>
  <c r="V43" i="57"/>
  <c r="U43" i="57"/>
  <c r="T43" i="57"/>
  <c r="S43" i="57"/>
  <c r="R43" i="57"/>
  <c r="Q43" i="57"/>
  <c r="P43" i="57"/>
  <c r="O43" i="57"/>
  <c r="N43" i="57"/>
  <c r="M43" i="57"/>
  <c r="L43" i="57"/>
  <c r="K42" i="57"/>
  <c r="K41" i="57"/>
  <c r="K40" i="57"/>
  <c r="BS38" i="57"/>
  <c r="BR38" i="57"/>
  <c r="BQ38" i="57"/>
  <c r="BP38" i="57"/>
  <c r="BO38" i="57"/>
  <c r="BN38" i="57"/>
  <c r="BM38" i="57"/>
  <c r="BL38" i="57"/>
  <c r="BK38" i="57"/>
  <c r="BJ38" i="57"/>
  <c r="BI38" i="57"/>
  <c r="BH38" i="57"/>
  <c r="BG38" i="57"/>
  <c r="BF38" i="57"/>
  <c r="BE38" i="57"/>
  <c r="BD38" i="57"/>
  <c r="BC38" i="57"/>
  <c r="BB38" i="57"/>
  <c r="BA38" i="57"/>
  <c r="AZ38" i="57"/>
  <c r="AY38" i="57"/>
  <c r="AX38" i="57"/>
  <c r="AW38" i="57"/>
  <c r="AV38" i="57"/>
  <c r="AU38" i="57"/>
  <c r="AT38" i="57"/>
  <c r="AS38" i="57"/>
  <c r="AR38" i="57"/>
  <c r="AQ38" i="57"/>
  <c r="AP38" i="57"/>
  <c r="AO38" i="57"/>
  <c r="AN38" i="57"/>
  <c r="AM38" i="57"/>
  <c r="AL38" i="57"/>
  <c r="AK38" i="57"/>
  <c r="AJ38" i="57"/>
  <c r="AI38" i="57"/>
  <c r="AH38" i="57"/>
  <c r="AG38" i="57"/>
  <c r="AF38" i="57"/>
  <c r="AE38" i="57"/>
  <c r="AD38" i="57"/>
  <c r="AC38" i="57"/>
  <c r="AB38" i="57"/>
  <c r="AA38" i="57"/>
  <c r="Z38" i="57"/>
  <c r="Y38" i="57"/>
  <c r="X38" i="57"/>
  <c r="W38" i="57"/>
  <c r="V38" i="57"/>
  <c r="U38" i="57"/>
  <c r="T38" i="57"/>
  <c r="S38" i="57"/>
  <c r="R38" i="57"/>
  <c r="Q38" i="57"/>
  <c r="P38" i="57"/>
  <c r="O38" i="57"/>
  <c r="N38" i="57"/>
  <c r="M38" i="57"/>
  <c r="L38" i="57"/>
  <c r="K37" i="57"/>
  <c r="K36" i="57"/>
  <c r="BS35" i="57"/>
  <c r="BR35" i="57"/>
  <c r="BQ35" i="57"/>
  <c r="BP35" i="57"/>
  <c r="BO35" i="57"/>
  <c r="BN35" i="57"/>
  <c r="BM35" i="57"/>
  <c r="BL35" i="57"/>
  <c r="BK35" i="57"/>
  <c r="BJ35" i="57"/>
  <c r="BI35" i="57"/>
  <c r="BH35" i="57"/>
  <c r="BG35" i="57"/>
  <c r="BF35" i="57"/>
  <c r="BE35" i="57"/>
  <c r="BD35" i="57"/>
  <c r="BC35" i="57"/>
  <c r="BB35" i="57"/>
  <c r="BA35" i="57"/>
  <c r="AZ35" i="57"/>
  <c r="AY35" i="57"/>
  <c r="AX35" i="57"/>
  <c r="AW35" i="57"/>
  <c r="AV35" i="57"/>
  <c r="AU35" i="57"/>
  <c r="AT35" i="57"/>
  <c r="AS35" i="57"/>
  <c r="AR35" i="57"/>
  <c r="AQ35" i="57"/>
  <c r="AP35" i="57"/>
  <c r="AO35" i="57"/>
  <c r="AN35" i="57"/>
  <c r="AM35" i="57"/>
  <c r="AL35" i="57"/>
  <c r="AK35" i="57"/>
  <c r="AJ35" i="57"/>
  <c r="AI35" i="57"/>
  <c r="AH35" i="57"/>
  <c r="AG35" i="57"/>
  <c r="AF35" i="57"/>
  <c r="AE35" i="57"/>
  <c r="AD35" i="57"/>
  <c r="AC35" i="57"/>
  <c r="AB35" i="57"/>
  <c r="AA35" i="57"/>
  <c r="Z35" i="57"/>
  <c r="Y35" i="57"/>
  <c r="X35" i="57"/>
  <c r="W35" i="57"/>
  <c r="V35" i="57"/>
  <c r="U35" i="57"/>
  <c r="T35" i="57"/>
  <c r="S35" i="57"/>
  <c r="R35" i="57"/>
  <c r="Q35" i="57"/>
  <c r="P35" i="57"/>
  <c r="O35" i="57"/>
  <c r="N35" i="57"/>
  <c r="M35" i="57"/>
  <c r="L35" i="57"/>
  <c r="K34" i="57"/>
  <c r="K33" i="57"/>
  <c r="BS29" i="57"/>
  <c r="BR29" i="57"/>
  <c r="BQ29" i="57"/>
  <c r="BP29" i="57"/>
  <c r="BO29" i="57"/>
  <c r="BN29" i="57"/>
  <c r="BM29" i="57"/>
  <c r="BL29" i="57"/>
  <c r="BK29" i="57"/>
  <c r="BJ29" i="57"/>
  <c r="BI29" i="57"/>
  <c r="BH29" i="57"/>
  <c r="BG29" i="57"/>
  <c r="BF29" i="57"/>
  <c r="BE29" i="57"/>
  <c r="BD29" i="57"/>
  <c r="BC29" i="57"/>
  <c r="BB29" i="57"/>
  <c r="BA29" i="57"/>
  <c r="AZ29" i="57"/>
  <c r="AY29" i="57"/>
  <c r="AX29" i="57"/>
  <c r="AW29" i="57"/>
  <c r="AV29" i="57"/>
  <c r="AU29" i="57"/>
  <c r="AT29" i="57"/>
  <c r="AS29" i="57"/>
  <c r="AR29" i="57"/>
  <c r="AQ29" i="57"/>
  <c r="AP29" i="57"/>
  <c r="AO29" i="57"/>
  <c r="AN29" i="57"/>
  <c r="AM29" i="57"/>
  <c r="AL29" i="57"/>
  <c r="AK29" i="57"/>
  <c r="AJ29" i="57"/>
  <c r="AI29" i="57"/>
  <c r="AH29" i="57"/>
  <c r="AG29" i="57"/>
  <c r="AF29" i="57"/>
  <c r="AE29" i="57"/>
  <c r="AD29" i="57"/>
  <c r="AC29" i="57"/>
  <c r="AB29" i="57"/>
  <c r="AA29" i="57"/>
  <c r="Z29" i="57"/>
  <c r="Y29" i="57"/>
  <c r="X29" i="57"/>
  <c r="W29" i="57"/>
  <c r="V29" i="57"/>
  <c r="U29" i="57"/>
  <c r="T29" i="57"/>
  <c r="S29" i="57"/>
  <c r="R29" i="57"/>
  <c r="Q29" i="57"/>
  <c r="P29" i="57"/>
  <c r="O29" i="57"/>
  <c r="N29" i="57"/>
  <c r="M29" i="57"/>
  <c r="L29" i="57"/>
  <c r="K28" i="57"/>
  <c r="K27" i="57"/>
  <c r="BS26" i="57"/>
  <c r="BR26" i="57"/>
  <c r="BQ26" i="57"/>
  <c r="BP26" i="57"/>
  <c r="BO26" i="57"/>
  <c r="BN26" i="57"/>
  <c r="BM26" i="57"/>
  <c r="BL26" i="57"/>
  <c r="BK26" i="57"/>
  <c r="BJ26" i="57"/>
  <c r="BI26" i="57"/>
  <c r="BH26" i="57"/>
  <c r="BG26" i="57"/>
  <c r="BF26" i="57"/>
  <c r="BE26" i="57"/>
  <c r="BD26" i="57"/>
  <c r="BC26" i="57"/>
  <c r="BB26" i="57"/>
  <c r="BA26" i="57"/>
  <c r="AZ26" i="57"/>
  <c r="AY26" i="57"/>
  <c r="AX26" i="57"/>
  <c r="AW26" i="57"/>
  <c r="AV26" i="57"/>
  <c r="AU26" i="57"/>
  <c r="AT26" i="57"/>
  <c r="AS26" i="57"/>
  <c r="AR26" i="57"/>
  <c r="AQ26" i="57"/>
  <c r="AP26" i="57"/>
  <c r="AO26" i="57"/>
  <c r="AN26" i="57"/>
  <c r="AM26" i="57"/>
  <c r="AL26" i="57"/>
  <c r="AK26" i="57"/>
  <c r="AJ26" i="57"/>
  <c r="AI26" i="57"/>
  <c r="AH26" i="57"/>
  <c r="AG26" i="57"/>
  <c r="AF26" i="57"/>
  <c r="AE26" i="57"/>
  <c r="AD26" i="57"/>
  <c r="AC26" i="57"/>
  <c r="AB26" i="57"/>
  <c r="AA26" i="57"/>
  <c r="Z26" i="57"/>
  <c r="Y26" i="57"/>
  <c r="X26" i="57"/>
  <c r="W26" i="57"/>
  <c r="V26" i="57"/>
  <c r="U26" i="57"/>
  <c r="T26" i="57"/>
  <c r="S26" i="57"/>
  <c r="R26" i="57"/>
  <c r="Q26" i="57"/>
  <c r="P26" i="57"/>
  <c r="O26" i="57"/>
  <c r="N26" i="57"/>
  <c r="M26" i="57"/>
  <c r="L26" i="57"/>
  <c r="K25" i="57"/>
  <c r="K24" i="57"/>
  <c r="K23" i="57"/>
  <c r="K22" i="57"/>
  <c r="K21" i="57"/>
  <c r="BS20" i="57"/>
  <c r="BS30" i="57" s="1"/>
  <c r="BR20" i="57"/>
  <c r="BQ20" i="57"/>
  <c r="BP20" i="57"/>
  <c r="BO20" i="57"/>
  <c r="BN20" i="57"/>
  <c r="BM20" i="57"/>
  <c r="BL20" i="57"/>
  <c r="BK20" i="57"/>
  <c r="BK30" i="57" s="1"/>
  <c r="BJ20" i="57"/>
  <c r="BI20" i="57"/>
  <c r="BH20" i="57"/>
  <c r="BG20" i="57"/>
  <c r="BF20" i="57"/>
  <c r="BE20" i="57"/>
  <c r="BD20" i="57"/>
  <c r="BC20" i="57"/>
  <c r="BC30" i="57" s="1"/>
  <c r="BB20" i="57"/>
  <c r="BA20" i="57"/>
  <c r="AZ20" i="57"/>
  <c r="AY20" i="57"/>
  <c r="AX20" i="57"/>
  <c r="AW20" i="57"/>
  <c r="AV20" i="57"/>
  <c r="AU20" i="57"/>
  <c r="AU30" i="57" s="1"/>
  <c r="AT20" i="57"/>
  <c r="AS20" i="57"/>
  <c r="AR20" i="57"/>
  <c r="AQ20" i="57"/>
  <c r="AP20" i="57"/>
  <c r="AO20" i="57"/>
  <c r="AN20" i="57"/>
  <c r="AM20" i="57"/>
  <c r="AM30" i="57" s="1"/>
  <c r="AL20" i="57"/>
  <c r="AK20" i="57"/>
  <c r="AJ20" i="57"/>
  <c r="AI20" i="57"/>
  <c r="AH20" i="57"/>
  <c r="AG20" i="57"/>
  <c r="AF20" i="57"/>
  <c r="AE20" i="57"/>
  <c r="AE30" i="57" s="1"/>
  <c r="AD20" i="57"/>
  <c r="AC20" i="57"/>
  <c r="AB20" i="57"/>
  <c r="AA20" i="57"/>
  <c r="Z20" i="57"/>
  <c r="Y20" i="57"/>
  <c r="X20" i="57"/>
  <c r="W20" i="57"/>
  <c r="W30" i="57" s="1"/>
  <c r="V20" i="57"/>
  <c r="U20" i="57"/>
  <c r="T20" i="57"/>
  <c r="S20" i="57"/>
  <c r="R20" i="57"/>
  <c r="Q20" i="57"/>
  <c r="P20" i="57"/>
  <c r="O20" i="57"/>
  <c r="O30" i="57" s="1"/>
  <c r="N20" i="57"/>
  <c r="M20" i="57"/>
  <c r="L20" i="57"/>
  <c r="K19" i="57"/>
  <c r="K18" i="57"/>
  <c r="K17" i="57"/>
  <c r="M8" i="57"/>
  <c r="N8" i="57" s="1"/>
  <c r="O8" i="57" s="1"/>
  <c r="P8" i="57" s="1"/>
  <c r="Q8" i="57" s="1"/>
  <c r="R8" i="57" s="1"/>
  <c r="S8" i="57" s="1"/>
  <c r="T8" i="57" s="1"/>
  <c r="U8" i="57" s="1"/>
  <c r="V8" i="57" s="1"/>
  <c r="W8" i="57" s="1"/>
  <c r="X8" i="57" s="1"/>
  <c r="Y8" i="57" s="1"/>
  <c r="Z8" i="57" s="1"/>
  <c r="AA8" i="57" s="1"/>
  <c r="AB8" i="57" s="1"/>
  <c r="AC8" i="57" s="1"/>
  <c r="AD8" i="57" s="1"/>
  <c r="AE8" i="57" s="1"/>
  <c r="AF8" i="57" s="1"/>
  <c r="AG8" i="57" s="1"/>
  <c r="AH8" i="57" s="1"/>
  <c r="AI8" i="57" s="1"/>
  <c r="AJ8" i="57" s="1"/>
  <c r="AK8" i="57" s="1"/>
  <c r="AL8" i="57" s="1"/>
  <c r="AM8" i="57" s="1"/>
  <c r="AN8" i="57" s="1"/>
  <c r="AO8" i="57" s="1"/>
  <c r="AP8" i="57" s="1"/>
  <c r="AQ8" i="57" s="1"/>
  <c r="AR8" i="57" s="1"/>
  <c r="AS8" i="57" s="1"/>
  <c r="AT8" i="57" s="1"/>
  <c r="AU8" i="57" s="1"/>
  <c r="AV8" i="57" s="1"/>
  <c r="AW8" i="57" s="1"/>
  <c r="AX8" i="57" s="1"/>
  <c r="AY8" i="57" s="1"/>
  <c r="AZ8" i="57" s="1"/>
  <c r="BA8" i="57" s="1"/>
  <c r="BB8" i="57" s="1"/>
  <c r="BC8" i="57" s="1"/>
  <c r="BD8" i="57" s="1"/>
  <c r="BE8" i="57" s="1"/>
  <c r="BF8" i="57" s="1"/>
  <c r="BG8" i="57" s="1"/>
  <c r="BH8" i="57" s="1"/>
  <c r="BI8" i="57" s="1"/>
  <c r="BJ8" i="57" s="1"/>
  <c r="BK8" i="57" s="1"/>
  <c r="BL8" i="57" s="1"/>
  <c r="BM8" i="57" s="1"/>
  <c r="BN8" i="57" s="1"/>
  <c r="BO8" i="57" s="1"/>
  <c r="BP8" i="57" s="1"/>
  <c r="BQ8" i="57" s="1"/>
  <c r="BR8" i="57" s="1"/>
  <c r="BS8" i="57" s="1"/>
  <c r="BT8" i="57" s="1"/>
  <c r="BU8" i="57" s="1"/>
  <c r="L39" i="57" l="1"/>
  <c r="T39" i="57"/>
  <c r="AB39" i="57"/>
  <c r="AJ39" i="57"/>
  <c r="AR39" i="57"/>
  <c r="AZ39" i="57"/>
  <c r="BH39" i="57"/>
  <c r="BP39" i="57"/>
  <c r="K46" i="57"/>
  <c r="K38" i="57"/>
  <c r="K43" i="57"/>
  <c r="L30" i="57"/>
  <c r="T30" i="57"/>
  <c r="AB30" i="57"/>
  <c r="AJ30" i="57"/>
  <c r="AR30" i="57"/>
  <c r="AR47" i="57" s="1"/>
  <c r="AR49" i="57" s="1"/>
  <c r="AZ30" i="57"/>
  <c r="BH30" i="57"/>
  <c r="BP30" i="57"/>
  <c r="M39" i="57"/>
  <c r="U39" i="57"/>
  <c r="AC39" i="57"/>
  <c r="AK39" i="57"/>
  <c r="AS39" i="57"/>
  <c r="BA39" i="57"/>
  <c r="BI39" i="57"/>
  <c r="BQ39" i="57"/>
  <c r="N30" i="57"/>
  <c r="V30" i="57"/>
  <c r="AD30" i="57"/>
  <c r="AL30" i="57"/>
  <c r="AT30" i="57"/>
  <c r="BB30" i="57"/>
  <c r="BJ30" i="57"/>
  <c r="BR30" i="57"/>
  <c r="N39" i="57"/>
  <c r="V39" i="57"/>
  <c r="AD39" i="57"/>
  <c r="AL39" i="57"/>
  <c r="AT39" i="57"/>
  <c r="AT47" i="57" s="1"/>
  <c r="AT49" i="57" s="1"/>
  <c r="BB39" i="57"/>
  <c r="BJ39" i="57"/>
  <c r="BR39" i="57"/>
  <c r="X39" i="57"/>
  <c r="BD39" i="57"/>
  <c r="R79" i="57"/>
  <c r="Z79" i="57"/>
  <c r="AH79" i="57"/>
  <c r="AP79" i="57"/>
  <c r="AX79" i="57"/>
  <c r="BF79" i="57"/>
  <c r="BN79" i="57"/>
  <c r="AF39" i="57"/>
  <c r="AG39" i="57"/>
  <c r="P39" i="57"/>
  <c r="AN39" i="57"/>
  <c r="BL39" i="57"/>
  <c r="Q39" i="57"/>
  <c r="AO39" i="57"/>
  <c r="BE39" i="57"/>
  <c r="BM39" i="57"/>
  <c r="R30" i="57"/>
  <c r="Z30" i="57"/>
  <c r="AH30" i="57"/>
  <c r="AP30" i="57"/>
  <c r="AX30" i="57"/>
  <c r="BF30" i="57"/>
  <c r="BF47" i="57" s="1"/>
  <c r="BF49" i="57" s="1"/>
  <c r="BN30" i="57"/>
  <c r="K35" i="57"/>
  <c r="L79" i="57"/>
  <c r="T79" i="57"/>
  <c r="AB79" i="57"/>
  <c r="AJ79" i="57"/>
  <c r="AR79" i="57"/>
  <c r="AZ79" i="57"/>
  <c r="BH79" i="57"/>
  <c r="BP79" i="57"/>
  <c r="AV39" i="57"/>
  <c r="Y39" i="57"/>
  <c r="AW39" i="57"/>
  <c r="S30" i="57"/>
  <c r="AA30" i="57"/>
  <c r="AI30" i="57"/>
  <c r="AQ30" i="57"/>
  <c r="AY30" i="57"/>
  <c r="BG30" i="57"/>
  <c r="BO30" i="57"/>
  <c r="K29" i="57"/>
  <c r="K30" i="57" s="1"/>
  <c r="M79" i="57"/>
  <c r="U79" i="57"/>
  <c r="AC79" i="57"/>
  <c r="AK79" i="57"/>
  <c r="AS79" i="57"/>
  <c r="BA79" i="57"/>
  <c r="BI79" i="57"/>
  <c r="BQ79" i="57"/>
  <c r="K20" i="57"/>
  <c r="Q30" i="57"/>
  <c r="Y30" i="57"/>
  <c r="AG30" i="57"/>
  <c r="AG47" i="57" s="1"/>
  <c r="AG49" i="57" s="1"/>
  <c r="AO30" i="57"/>
  <c r="AO47" i="57" s="1"/>
  <c r="AO49" i="57" s="1"/>
  <c r="AW30" i="57"/>
  <c r="BE30" i="57"/>
  <c r="BE47" i="57" s="1"/>
  <c r="BE49" i="57" s="1"/>
  <c r="BM30" i="57"/>
  <c r="BM47" i="57" s="1"/>
  <c r="BM49" i="57" s="1"/>
  <c r="Z39" i="57"/>
  <c r="AH39" i="57"/>
  <c r="AP39" i="57"/>
  <c r="AP47" i="57" s="1"/>
  <c r="AP49" i="57" s="1"/>
  <c r="AX39" i="57"/>
  <c r="BF39" i="57"/>
  <c r="BN39" i="57"/>
  <c r="BN47" i="57" s="1"/>
  <c r="BN49" i="57" s="1"/>
  <c r="R39" i="57"/>
  <c r="S39" i="57"/>
  <c r="AA39" i="57"/>
  <c r="AI39" i="57"/>
  <c r="AQ39" i="57"/>
  <c r="AQ47" i="57" s="1"/>
  <c r="AQ49" i="57" s="1"/>
  <c r="AY39" i="57"/>
  <c r="BG39" i="57"/>
  <c r="BO39" i="57"/>
  <c r="S47" i="57"/>
  <c r="S49" i="57" s="1"/>
  <c r="N79" i="57"/>
  <c r="V79" i="57"/>
  <c r="AD79" i="57"/>
  <c r="AL79" i="57"/>
  <c r="AT79" i="57"/>
  <c r="BB79" i="57"/>
  <c r="BJ79" i="57"/>
  <c r="BR79" i="57"/>
  <c r="K64" i="57"/>
  <c r="O79" i="57"/>
  <c r="W79" i="57"/>
  <c r="AE79" i="57"/>
  <c r="AM79" i="57"/>
  <c r="AU79" i="57"/>
  <c r="BC79" i="57"/>
  <c r="BK79" i="57"/>
  <c r="BS79" i="57"/>
  <c r="AA47" i="57"/>
  <c r="AA49" i="57" s="1"/>
  <c r="P30" i="57"/>
  <c r="X30" i="57"/>
  <c r="X47" i="57" s="1"/>
  <c r="X49" i="57" s="1"/>
  <c r="AF30" i="57"/>
  <c r="AF47" i="57" s="1"/>
  <c r="AF49" i="57" s="1"/>
  <c r="AN30" i="57"/>
  <c r="AV30" i="57"/>
  <c r="AV47" i="57" s="1"/>
  <c r="AV49" i="57" s="1"/>
  <c r="BD30" i="57"/>
  <c r="BL30" i="57"/>
  <c r="BL47" i="57" s="1"/>
  <c r="BL49" i="57" s="1"/>
  <c r="P79" i="57"/>
  <c r="X79" i="57"/>
  <c r="AF79" i="57"/>
  <c r="AN79" i="57"/>
  <c r="AV79" i="57"/>
  <c r="BD79" i="57"/>
  <c r="BL79" i="57"/>
  <c r="O39" i="57"/>
  <c r="O47" i="57" s="1"/>
  <c r="O49" i="57" s="1"/>
  <c r="W39" i="57"/>
  <c r="W47" i="57" s="1"/>
  <c r="W49" i="57" s="1"/>
  <c r="AE39" i="57"/>
  <c r="AE47" i="57" s="1"/>
  <c r="AE49" i="57" s="1"/>
  <c r="AM39" i="57"/>
  <c r="AM47" i="57" s="1"/>
  <c r="AM49" i="57" s="1"/>
  <c r="AU39" i="57"/>
  <c r="BC39" i="57"/>
  <c r="BC47" i="57" s="1"/>
  <c r="BC49" i="57" s="1"/>
  <c r="BK39" i="57"/>
  <c r="BK47" i="57" s="1"/>
  <c r="BK49" i="57" s="1"/>
  <c r="BS39" i="57"/>
  <c r="BS47" i="57" s="1"/>
  <c r="BS49" i="57" s="1"/>
  <c r="K26" i="57"/>
  <c r="Q79" i="57"/>
  <c r="Y79" i="57"/>
  <c r="AG79" i="57"/>
  <c r="AO79" i="57"/>
  <c r="AW79" i="57"/>
  <c r="BE79" i="57"/>
  <c r="BM79" i="57"/>
  <c r="K71" i="57"/>
  <c r="AU47" i="57"/>
  <c r="AU49" i="57" s="1"/>
  <c r="M30" i="57"/>
  <c r="M47" i="57" s="1"/>
  <c r="M49" i="57" s="1"/>
  <c r="U30" i="57"/>
  <c r="U47" i="57" s="1"/>
  <c r="U49" i="57" s="1"/>
  <c r="AC30" i="57"/>
  <c r="AC47" i="57" s="1"/>
  <c r="AC49" i="57" s="1"/>
  <c r="AK30" i="57"/>
  <c r="AK47" i="57" s="1"/>
  <c r="AK49" i="57" s="1"/>
  <c r="AS30" i="57"/>
  <c r="BA30" i="57"/>
  <c r="BI30" i="57"/>
  <c r="BQ30" i="57"/>
  <c r="S79" i="57"/>
  <c r="AA79" i="57"/>
  <c r="AI79" i="57"/>
  <c r="AQ79" i="57"/>
  <c r="AY79" i="57"/>
  <c r="BG79" i="57"/>
  <c r="BO79" i="57"/>
  <c r="K78" i="57"/>
  <c r="L47" i="57"/>
  <c r="L49" i="57" s="1"/>
  <c r="AJ47" i="57"/>
  <c r="AJ49" i="57" s="1"/>
  <c r="BG47" i="57"/>
  <c r="BG49" i="57" s="1"/>
  <c r="AD47" i="57"/>
  <c r="AD49" i="57" s="1"/>
  <c r="AH47" i="57"/>
  <c r="AH49" i="57" s="1"/>
  <c r="AL47" i="57"/>
  <c r="AL49" i="57" s="1"/>
  <c r="AS47" i="57" l="1"/>
  <c r="AS49" i="57" s="1"/>
  <c r="AN47" i="57"/>
  <c r="AN49" i="57" s="1"/>
  <c r="AY47" i="57"/>
  <c r="AY49" i="57" s="1"/>
  <c r="BR47" i="57"/>
  <c r="BR49" i="57" s="1"/>
  <c r="BP47" i="57"/>
  <c r="BP49" i="57" s="1"/>
  <c r="AB47" i="57"/>
  <c r="AB49" i="57" s="1"/>
  <c r="BJ47" i="57"/>
  <c r="BJ49" i="57" s="1"/>
  <c r="BH47" i="57"/>
  <c r="BH49" i="57" s="1"/>
  <c r="K39" i="57"/>
  <c r="T47" i="57"/>
  <c r="T49" i="57" s="1"/>
  <c r="BQ47" i="57"/>
  <c r="BQ49" i="57" s="1"/>
  <c r="AI47" i="57"/>
  <c r="AI49" i="57" s="1"/>
  <c r="Z47" i="57"/>
  <c r="Z49" i="57" s="1"/>
  <c r="P47" i="57"/>
  <c r="P49" i="57" s="1"/>
  <c r="AZ47" i="57"/>
  <c r="AZ49" i="57" s="1"/>
  <c r="BA47" i="57"/>
  <c r="BA49" i="57" s="1"/>
  <c r="BD47" i="57"/>
  <c r="BD49" i="57" s="1"/>
  <c r="R47" i="57"/>
  <c r="R49" i="57" s="1"/>
  <c r="BB47" i="57"/>
  <c r="BB49" i="57" s="1"/>
  <c r="AW47" i="57"/>
  <c r="AW49" i="57" s="1"/>
  <c r="BI47" i="57"/>
  <c r="BI49" i="57" s="1"/>
  <c r="AX47" i="57"/>
  <c r="AX49" i="57" s="1"/>
  <c r="Y47" i="57"/>
  <c r="Y49" i="57" s="1"/>
  <c r="Q47" i="57"/>
  <c r="Q49" i="57" s="1"/>
  <c r="BO47" i="57"/>
  <c r="BO49" i="57" s="1"/>
  <c r="V47" i="57"/>
  <c r="V49" i="57" s="1"/>
  <c r="N47" i="57"/>
  <c r="N49" i="57" s="1"/>
  <c r="K79" i="57"/>
  <c r="K47" i="57"/>
  <c r="K49" i="57" s="1"/>
</calcChain>
</file>

<file path=xl/sharedStrings.xml><?xml version="1.0" encoding="utf-8"?>
<sst xmlns="http://schemas.openxmlformats.org/spreadsheetml/2006/main" count="206" uniqueCount="157">
  <si>
    <t>Total</t>
  </si>
  <si>
    <t xml:space="preserve"> </t>
  </si>
  <si>
    <t>Package Name:</t>
  </si>
  <si>
    <t>Tenderer's Name:</t>
  </si>
  <si>
    <t>No.</t>
  </si>
  <si>
    <t xml:space="preserve"> REMARKS</t>
  </si>
  <si>
    <t xml:space="preserve"> *Eskom may effect this insurance which includes war</t>
  </si>
  <si>
    <t xml:space="preserve">   risk insurance</t>
  </si>
  <si>
    <t>**Please specify</t>
  </si>
  <si>
    <t>SUPPLIED FROM OUTSIDE R.S.A.:</t>
  </si>
  <si>
    <t>(In ZAR)</t>
  </si>
  <si>
    <t>1: F.O.B. PRICE</t>
  </si>
  <si>
    <t>2: COST OF SEA  FREIGHT</t>
  </si>
  <si>
    <t>3: COST OF AIR  FREIGHT</t>
  </si>
  <si>
    <t>4: COST OF MARINE INSURANCES *</t>
  </si>
  <si>
    <t>5: TOTAL PRICE DELIVERED PORT R.S.A. ...</t>
  </si>
  <si>
    <t>(1+2+3+4)</t>
  </si>
  <si>
    <t>6: WHARFAGE</t>
  </si>
  <si>
    <t>7: LANDING CHARGES</t>
  </si>
  <si>
    <t>8: CUSTOMS DUTIES</t>
  </si>
  <si>
    <t>9: IMPORT SURCHARGE</t>
  </si>
  <si>
    <t>10: OTHER**</t>
  </si>
  <si>
    <t>11: COST OF IMPORTATION ...</t>
  </si>
  <si>
    <t>(6+7+8+9+10)</t>
  </si>
  <si>
    <t>12: COST OF RAIL TRANSPORT IN R.S.A.</t>
  </si>
  <si>
    <t>13: COST OF ROAD TRANSPORT IN R.S.A.</t>
  </si>
  <si>
    <t>14: TOTAL COST OF TRANSPORT S.A. PORT TO WORK/SITE ...</t>
  </si>
  <si>
    <t>(12+13)</t>
  </si>
  <si>
    <t>15: TOTAL PRICE (F.O.B.) DELIVERED TO WORKS/SITE...</t>
  </si>
  <si>
    <t>(5+11+14)</t>
  </si>
  <si>
    <t>SUPPLIED FROM INSIDE R.S.A.</t>
  </si>
  <si>
    <t>16: F.O.R. PRICE-GOODS MANUFACTURED INSIDE R.S.A.</t>
  </si>
  <si>
    <t>17: F.O.R. PRICE-GOODS SUPPLIED FROM IMPORTED ITEMS</t>
  </si>
  <si>
    <t>18: TOTAL F.O.R. PRICE ...</t>
  </si>
  <si>
    <t>(16+17)</t>
  </si>
  <si>
    <t>19: COST OF RAIL TRANSPORT</t>
  </si>
  <si>
    <t>20: COST OF ROAD TRANSPORT</t>
  </si>
  <si>
    <t xml:space="preserve">21: COST OF TRANSPORT WORKS TO SITE ...          </t>
  </si>
  <si>
    <t>(19+20)</t>
  </si>
  <si>
    <t xml:space="preserve">22: PRICE (F.O.R.) DELIVERED TO SITE ...          </t>
  </si>
  <si>
    <t>(18+21)</t>
  </si>
  <si>
    <t xml:space="preserve"> SITE WORK (ERECTION / INSTALLATION INCL. COMMISSIONING) </t>
  </si>
  <si>
    <t>23: LOCAL LABOUR</t>
  </si>
  <si>
    <t>24: EXPATRIATE  LABOUR</t>
  </si>
  <si>
    <t xml:space="preserve">25: TOTAL PRICE FOR SITE WORK ...          </t>
  </si>
  <si>
    <t>(23+24)</t>
  </si>
  <si>
    <t>26: OVERSEAS ENGINEERING SERVICES</t>
  </si>
  <si>
    <t>27: LOCAL ENGINEERING SERVICES</t>
  </si>
  <si>
    <t>28: TOTAL PRICE FOR ENGINEERING SERVICES...</t>
  </si>
  <si>
    <t>(26+27)</t>
  </si>
  <si>
    <t>(15+22+25+28)</t>
  </si>
  <si>
    <t>PRICE DELIVERED TO PORT R.S.A. (LINE 5)</t>
  </si>
  <si>
    <t>(In Foreign Currency)</t>
  </si>
  <si>
    <t>(FOB)</t>
  </si>
  <si>
    <t>(FREIGHT)</t>
  </si>
  <si>
    <t>(INSURANCE)</t>
  </si>
  <si>
    <t>PRICE EXPATRIATE LABOUR (LINE 25)</t>
  </si>
  <si>
    <t>PRICE OVERSEAS ENGINEERING SERVICES (LINE 27)</t>
  </si>
  <si>
    <t>SIGNATURE...................................................................</t>
  </si>
  <si>
    <t>CAPACITY........................................................................</t>
  </si>
  <si>
    <t>29: TOTAL PRICE DELIVERED TO SITE (EXCL VAT)</t>
  </si>
  <si>
    <t>30. VAT</t>
  </si>
  <si>
    <t>32: CURRENCY A   1 ZAR=............</t>
  </si>
  <si>
    <t>33: CURRENCY B   1 ZAR=............</t>
  </si>
  <si>
    <t>34: CURRENCY C   1 ZAR=............</t>
  </si>
  <si>
    <t>35: CURRENCY D   1 ZAR=............</t>
  </si>
  <si>
    <t>36: CURRENCY E   1 ZAR=............</t>
  </si>
  <si>
    <t xml:space="preserve">37: TOTAL F.O.B. PRICE </t>
  </si>
  <si>
    <t>38: CURRENCY A   1 ZAR=............</t>
  </si>
  <si>
    <t>39: CURRENCY B   1 ZAR=............</t>
  </si>
  <si>
    <t>40: CURRENCY C   1 ZAR=............</t>
  </si>
  <si>
    <t>41: CURRENCY D   1 ZAR=............</t>
  </si>
  <si>
    <t>42: CURRENCY E   1 ZAR=.............</t>
  </si>
  <si>
    <t xml:space="preserve">43.TOTAL PRICE EXPATRIATE LABOUR </t>
  </si>
  <si>
    <t>44: CURRENCY A   1 ZAR=............</t>
  </si>
  <si>
    <t>45: CURRENCY B   1 ZAR=............</t>
  </si>
  <si>
    <t>46: CURRENCY C   1 ZAR=............</t>
  </si>
  <si>
    <t>47: CURRENCY D   1 ZAR=............</t>
  </si>
  <si>
    <t>48: CURRENCY E   1 ZAR=.............</t>
  </si>
  <si>
    <t xml:space="preserve">49: TOTAL PRICE OVERSEAS ENGINEERING SERVICES (LINE 26) </t>
  </si>
  <si>
    <t>50: FOREIGN CONTENT OF TOTAL PRICE</t>
  </si>
  <si>
    <t>31: TOTAL  PRICE DELIVERED TO SITE (INCLD) VAT</t>
  </si>
  <si>
    <t xml:space="preserve">                </t>
  </si>
  <si>
    <t>(5=32+33+34+35+36)</t>
  </si>
  <si>
    <t>(24=38+39+40+41+42)</t>
  </si>
  <si>
    <t>(26=44+45+46+47+48)</t>
  </si>
  <si>
    <t>(37+43+49)</t>
  </si>
  <si>
    <t>(29+30)</t>
  </si>
  <si>
    <t>Item No</t>
  </si>
  <si>
    <t>Description</t>
  </si>
  <si>
    <t>Ring Main Units</t>
  </si>
  <si>
    <t xml:space="preserve">PS 5 </t>
  </si>
  <si>
    <t>RMU 11kV 630A 2R-1F N/EXT CSTL O/D D8060</t>
  </si>
  <si>
    <t>RMU 11kV 630A 2R-1F N/EXT I/L O/D D8060</t>
  </si>
  <si>
    <t>RMU 22kV 630A 2R-1F N/EXT CSTL O/D D8060</t>
  </si>
  <si>
    <t>RMU 22kV 630A 2R-1F N/EXT I/L O/D D8060</t>
  </si>
  <si>
    <t>RMU 11kV 630A 3R N/EXT I/L O/D D8060</t>
  </si>
  <si>
    <t>RMU 11kV 630A 3R N/EXT CSTL O/D D8060</t>
  </si>
  <si>
    <t>RMU 22kV 630A 3R N/EXT I/L O/D D8060</t>
  </si>
  <si>
    <t>RMU 22kV 630A 3R N/EXT CSTL O/D D8060</t>
  </si>
  <si>
    <t>RMU 11kV 630A200A 2R1B N/E I/L O/D D8060</t>
  </si>
  <si>
    <t>RMU 11kV 630A200A 2R1B N/E CST O/D D8060</t>
  </si>
  <si>
    <t>RMU 22kV 630A200A 2R1B N/E I/L O/D D8060</t>
  </si>
  <si>
    <t>RMU 22kV 630A200A 2R1B N/E CSTL O/DD8060</t>
  </si>
  <si>
    <t>RMU 11kV 630A 4R N/EXT I/L O/D D8060</t>
  </si>
  <si>
    <t>RMU 11kV 630A 4R N/EXT CSTL O/D D8060</t>
  </si>
  <si>
    <t>RMU 22kV 630A 4R N/EXT I/L O/D D8060</t>
  </si>
  <si>
    <t>RMU 22kV 630A 4R N/EXT CSTL O/D D8060</t>
  </si>
  <si>
    <t>RMU 11kV 630A200A 2R2B N/E I/L O/D D8060</t>
  </si>
  <si>
    <t>RMU 11kV 630A200A 2R2B N/E CST O/D D8060</t>
  </si>
  <si>
    <t>RMU 22kV 630A200A 2R2B N/E I/L O/D D8060</t>
  </si>
  <si>
    <t>RMU 22kV 630A200A 2R2B N/E CST O/D D8060</t>
  </si>
  <si>
    <t>RMU 11kV 630A 2R-2F N/EXT I/L O/D D8060</t>
  </si>
  <si>
    <t>RMU 11kV 630A 2R-2F N/EXT CSTL O/D D8060</t>
  </si>
  <si>
    <t>RMU 22kV 630A 2R-2F N/EXT I/L O/D D8060</t>
  </si>
  <si>
    <t>RMU 22kV 630A 2R-2F N/EXT CSTL O/D D8060</t>
  </si>
  <si>
    <t>RMU 11kV 630A630A 2R1B N/E I/L O/D D8060</t>
  </si>
  <si>
    <t>RMU 11kV 630A630A 2R1B N/E CSTL O/DD8060</t>
  </si>
  <si>
    <t>RMU 11kV 630A630A 2R2B N/E I/L O/D D8060</t>
  </si>
  <si>
    <t>RMU 11kV 630A630A 2R2B N/E CST O/D D8060</t>
  </si>
  <si>
    <t>RMU 11kV 630A 2R-1F N/EXT I/L I/D D8060</t>
  </si>
  <si>
    <t>RMU 11kV 630A 2R-1F N/EXT CSTL I/D D8060</t>
  </si>
  <si>
    <t>RMU 22kV 630A 2R-1F N/EXT I/L I/D D8060</t>
  </si>
  <si>
    <t>RMU 22kV 630A 2R-1F N/EXT CSTL I/D D8060</t>
  </si>
  <si>
    <t>RMU 11kV 630A200A 2R1B N/E I/L I/D D8060</t>
  </si>
  <si>
    <t>RMU 11kV 630A200A 2R1B N/E CST I/D D8060</t>
  </si>
  <si>
    <t>RMU 22kV 630A200A 2R1B N/E I/L I/D D8060</t>
  </si>
  <si>
    <t>RMU 22kV 630A200A 2R1B N/E CST I/D D8060</t>
  </si>
  <si>
    <t>RMU 22kV 630A630A 2R1B N/E I/L O/D D8060</t>
  </si>
  <si>
    <t>RMU 22kV 630A630A 2R1B N/E CST O/D D8060</t>
  </si>
  <si>
    <t>SWITCHGEAR:RMU 11KV 630A 3R IL OD IRTU</t>
  </si>
  <si>
    <t>SWITCHGEAR:RMU 11KV 630A 3R CSTLOD IRTU</t>
  </si>
  <si>
    <t>SWITCHGEAR:RMU 22KV 630A 3R ILOD IRTU</t>
  </si>
  <si>
    <t>SWITCHGEAR:RMU 22KV 630A 3R CSTLOD IRTU</t>
  </si>
  <si>
    <t>SWITCHGEAR:RMU 11KV 200A 2R1B ILOD IRTU</t>
  </si>
  <si>
    <t>SWITCHGEAR:RMU 22KV 200A 2R1B ILOD IRTU</t>
  </si>
  <si>
    <t>SWITCHGEAR:RMU 11KV 200A 2R1BCSTOD IRTU</t>
  </si>
  <si>
    <t>SWITCHGEAR:RMU 22KV 200A 2R1BCSTOD IRTU</t>
  </si>
  <si>
    <t>SWITCHGEAR:RMU 11KV 630A 2R2B ILOD IRTU</t>
  </si>
  <si>
    <t>SWITCHGEAR:RMU 11KV 630A 2R2BCSTOD IRTU</t>
  </si>
  <si>
    <t>SWITCHGEAR:RMU 22KV 630A 2R2B ILOD IRTU</t>
  </si>
  <si>
    <t>SWITCHGEAR:RMU 22KV 630A 2R2BCSTOD IRTU</t>
  </si>
  <si>
    <t>SWITCHGEAR:RMU 22KV 200A 2R2B ILOD IRTU</t>
  </si>
  <si>
    <t>SWITCHGEAR:RMU 22KV 200A 2R2BCSTOD IRTU</t>
  </si>
  <si>
    <t>SWITCHGEAR:RMU 11KV 630A 2R1B ILOD IRTU</t>
  </si>
  <si>
    <t>SWITCHGEAR:RMU 11KV 630A 2R1BCSTOD IRTU</t>
  </si>
  <si>
    <t>SWITCHGEAR:RMU 11KV 200A 2R1B ILID IRTU</t>
  </si>
  <si>
    <t>SWITCHGEAR:RMU 11KV 200A 2R1BCSTID IRTU</t>
  </si>
  <si>
    <t>SWITCHGEAR:RMU 22KV 200A 2R1B ILID IRTU</t>
  </si>
  <si>
    <t>SWITCHGEAR:RMU 22KV 200A 2R1BCSTID IRTU</t>
  </si>
  <si>
    <t>SWITCHGEAR:RMU 22KV 630A 2R1B ILOD IRTU</t>
  </si>
  <si>
    <t>SWITCHGEAR:RMU 22KV 630A 2R1BCSTOD IRTU</t>
  </si>
  <si>
    <t>Material No</t>
  </si>
  <si>
    <t>PS5 SCHEDULE</t>
  </si>
  <si>
    <t>CONTROLLER:HAND HELD PUSH BUTTON REMOTE</t>
  </si>
  <si>
    <t>BATT PCK:24 VDC;PORTABLE BATTERY PACK</t>
  </si>
  <si>
    <t>DX 896_RING MAIN UNITS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</si>
</sst>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64" formatCode="_ &quot;R&quot;\ * #,##0.00_ ;_ &quot;R&quot;\ * \-#,##0.00_ ;_ &quot;R&quot;\ * &quot;-&quot;??_ ;_ @_ "/>
    <numFmt numFmtId="165" formatCode="_ * #,##0.00_ ;_ * \-#,##0.00_ ;_ * &quot;-&quot;??_ ;_ @_ "/>
    <numFmt numFmtId="166" formatCode="_(* #,##0.00_);_(* \(#,##0.00\);_(* &quot;-&quot;??_);_(@_)"/>
    <numFmt numFmtId="167" formatCode="0.000_)"/>
    <numFmt numFmtId="168" formatCode="_(&quot;$&quot;* #,##0.00_);_(&quot;$&quot;* \(#,##0.00\);_(&quot;$&quot;* &quot;-&quot;??_);_(@_)"/>
    <numFmt numFmtId="169" formatCode="[$R-436]\ #,##0.00"/>
    <numFmt numFmtId="170" formatCode="_ &quot;R&quot;* #,##0.00_ ;_ &quot;R&quot;* \-#,##0.00_ ;_ &quot;R&quot;* &quot;-&quot;??_ ;_ @_ "/>
    <numFmt numFmtId="171" formatCode="_ * #,##0.00_)_£_ ;_ * \(#,##0.00\)_£_ ;_ * &quot;-&quot;??_)_£_ ;_ @_ "/>
    <numFmt numFmtId="172" formatCode="#,##0.0_);\(#,##0.0\)"/>
    <numFmt numFmtId="173" formatCode="0.00_)"/>
  </numFmts>
  <fonts count="53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2"/>
      <name val="Times New Roman"/>
      <family val="1"/>
    </font>
    <font>
      <sz val="1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indexed="10"/>
      <name val="Arial"/>
      <family val="2"/>
    </font>
    <font>
      <sz val="10"/>
      <color indexed="17"/>
      <name val="Arial"/>
      <family val="2"/>
    </font>
    <font>
      <b/>
      <u/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name val="MS Sans Serif"/>
      <family val="2"/>
    </font>
    <font>
      <b/>
      <u/>
      <sz val="10"/>
      <name val="Arial"/>
      <family val="2"/>
    </font>
    <font>
      <sz val="10"/>
      <color indexed="8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sz val="11"/>
      <name val="Tms Rmn"/>
    </font>
    <font>
      <sz val="18"/>
      <name val="Arial"/>
      <family val="2"/>
    </font>
    <font>
      <i/>
      <sz val="12"/>
      <name val="Arial"/>
      <family val="2"/>
    </font>
    <font>
      <b/>
      <sz val="18"/>
      <name val="Arial"/>
      <family val="2"/>
    </font>
    <font>
      <sz val="12"/>
      <name val="Helv"/>
    </font>
    <font>
      <b/>
      <i/>
      <sz val="16"/>
      <name val="Helv"/>
    </font>
    <font>
      <sz val="8"/>
      <color indexed="10"/>
      <name val="Arial Narrow"/>
      <family val="2"/>
    </font>
    <font>
      <sz val="11"/>
      <color indexed="17"/>
      <name val="Arial"/>
      <family val="2"/>
    </font>
    <font>
      <sz val="11"/>
      <color indexed="10"/>
      <name val="Arial"/>
      <family val="2"/>
    </font>
    <font>
      <b/>
      <sz val="11"/>
      <color indexed="10"/>
      <name val="Arial"/>
      <family val="2"/>
    </font>
    <font>
      <sz val="10"/>
      <color indexed="12"/>
      <name val="Arial"/>
      <family val="2"/>
    </font>
    <font>
      <u/>
      <sz val="9"/>
      <color theme="10"/>
      <name val="Arial"/>
      <family val="2"/>
    </font>
    <font>
      <sz val="11"/>
      <color theme="1"/>
      <name val="Calibri"/>
      <family val="2"/>
      <scheme val="minor"/>
    </font>
    <font>
      <sz val="10"/>
      <color rgb="FFFF000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9"/>
        <bgColor indexed="9"/>
      </patternFill>
    </fill>
    <fill>
      <patternFill patternType="solid">
        <fgColor indexed="1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3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27">
    <xf numFmtId="0" fontId="0" fillId="0" borderId="0"/>
    <xf numFmtId="0" fontId="1" fillId="0" borderId="0"/>
    <xf numFmtId="0" fontId="9" fillId="0" borderId="0"/>
    <xf numFmtId="0" fontId="32" fillId="0" borderId="0">
      <alignment vertical="top"/>
    </xf>
    <xf numFmtId="0" fontId="33" fillId="0" borderId="0">
      <alignment horizontal="left" vertical="top" wrapText="1"/>
    </xf>
    <xf numFmtId="0" fontId="6" fillId="0" borderId="0"/>
    <xf numFmtId="0" fontId="34" fillId="0" borderId="0">
      <alignment horizontal="left" vertical="top" wrapText="1"/>
    </xf>
    <xf numFmtId="0" fontId="32" fillId="0" borderId="0">
      <alignment vertical="top"/>
    </xf>
    <xf numFmtId="0" fontId="32" fillId="0" borderId="0">
      <alignment vertical="top"/>
    </xf>
    <xf numFmtId="0" fontId="35" fillId="0" borderId="0">
      <alignment horizontal="left" vertical="top" wrapText="1"/>
    </xf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36" fillId="0" borderId="0">
      <alignment horizontal="center" wrapText="1"/>
      <protection locked="0"/>
    </xf>
    <xf numFmtId="0" fontId="15" fillId="3" borderId="0" applyNumberFormat="0" applyBorder="0" applyAlignment="0" applyProtection="0"/>
    <xf numFmtId="0" fontId="16" fillId="20" borderId="1" applyNumberFormat="0" applyAlignment="0" applyProtection="0"/>
    <xf numFmtId="0" fontId="17" fillId="21" borderId="2" applyNumberFormat="0" applyAlignment="0" applyProtection="0"/>
    <xf numFmtId="167" fontId="37" fillId="0" borderId="0"/>
    <xf numFmtId="167" fontId="37" fillId="0" borderId="0"/>
    <xf numFmtId="167" fontId="37" fillId="0" borderId="0"/>
    <xf numFmtId="167" fontId="37" fillId="0" borderId="0"/>
    <xf numFmtId="167" fontId="37" fillId="0" borderId="0"/>
    <xf numFmtId="167" fontId="37" fillId="0" borderId="0"/>
    <xf numFmtId="167" fontId="37" fillId="0" borderId="0"/>
    <xf numFmtId="167" fontId="37" fillId="0" borderId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9" fontId="9" fillId="22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64" fontId="13" fillId="0" borderId="0" applyFont="0" applyFill="0" applyBorder="0" applyAlignment="0" applyProtection="0"/>
    <xf numFmtId="171" fontId="1" fillId="0" borderId="0" applyFont="0" applyFill="0" applyBorder="0" applyAlignment="0" applyProtection="0"/>
    <xf numFmtId="0" fontId="9" fillId="22" borderId="0" applyFont="0" applyFill="0" applyBorder="0" applyAlignment="0" applyProtection="0"/>
    <xf numFmtId="0" fontId="18" fillId="0" borderId="0" applyNumberFormat="0" applyFill="0" applyBorder="0" applyAlignment="0" applyProtection="0"/>
    <xf numFmtId="0" fontId="38" fillId="22" borderId="0" applyFont="0" applyFill="0" applyBorder="0" applyAlignment="0" applyProtection="0"/>
    <xf numFmtId="0" fontId="2" fillId="22" borderId="0" applyFont="0" applyFill="0" applyBorder="0" applyAlignment="0" applyProtection="0"/>
    <xf numFmtId="0" fontId="39" fillId="22" borderId="0" applyFont="0" applyFill="0" applyBorder="0" applyAlignment="0" applyProtection="0"/>
    <xf numFmtId="0" fontId="9" fillId="22" borderId="0" applyFont="0" applyFill="0" applyBorder="0" applyAlignment="0" applyProtection="0"/>
    <xf numFmtId="0" fontId="38" fillId="22" borderId="0" applyFont="0" applyFill="0" applyBorder="0" applyAlignment="0" applyProtection="0"/>
    <xf numFmtId="0" fontId="2" fillId="22" borderId="0" applyFont="0" applyFill="0" applyBorder="0" applyAlignment="0" applyProtection="0"/>
    <xf numFmtId="0" fontId="39" fillId="22" borderId="0" applyFont="0" applyFill="0" applyBorder="0" applyAlignment="0" applyProtection="0"/>
    <xf numFmtId="2" fontId="9" fillId="22" borderId="0" applyFont="0" applyFill="0" applyBorder="0" applyAlignment="0" applyProtection="0"/>
    <xf numFmtId="0" fontId="19" fillId="4" borderId="0" applyNumberFormat="0" applyBorder="0" applyAlignment="0" applyProtection="0"/>
    <xf numFmtId="0" fontId="8" fillId="0" borderId="3" applyNumberFormat="0" applyAlignment="0" applyProtection="0">
      <alignment horizontal="left" vertical="center"/>
    </xf>
    <xf numFmtId="0" fontId="8" fillId="0" borderId="4">
      <alignment horizontal="left" vertical="center"/>
    </xf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2" fillId="0" borderId="7" applyNumberFormat="0" applyFill="0" applyAlignment="0" applyProtection="0"/>
    <xf numFmtId="0" fontId="22" fillId="0" borderId="0" applyNumberFormat="0" applyFill="0" applyBorder="0" applyAlignment="0" applyProtection="0"/>
    <xf numFmtId="0" fontId="40" fillId="22" borderId="0" applyFont="0" applyFill="0" applyBorder="0" applyAlignment="0" applyProtection="0"/>
    <xf numFmtId="0" fontId="8" fillId="22" borderId="0" applyFont="0" applyFill="0" applyBorder="0" applyAlignment="0" applyProtection="0"/>
    <xf numFmtId="0" fontId="48" fillId="0" borderId="0" applyNumberFormat="0" applyFill="0" applyBorder="0" applyAlignment="0" applyProtection="0">
      <alignment vertical="top"/>
      <protection locked="0"/>
    </xf>
    <xf numFmtId="0" fontId="23" fillId="7" borderId="1" applyNumberFormat="0" applyAlignment="0" applyProtection="0"/>
    <xf numFmtId="172" fontId="41" fillId="23" borderId="0"/>
    <xf numFmtId="0" fontId="24" fillId="0" borderId="8" applyNumberFormat="0" applyFill="0" applyAlignment="0" applyProtection="0"/>
    <xf numFmtId="0" fontId="25" fillId="24" borderId="0" applyNumberFormat="0" applyBorder="0" applyAlignment="0" applyProtection="0"/>
    <xf numFmtId="173" fontId="42" fillId="0" borderId="0"/>
    <xf numFmtId="0" fontId="49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" fillId="0" borderId="0"/>
    <xf numFmtId="0" fontId="49" fillId="0" borderId="0"/>
    <xf numFmtId="0" fontId="49" fillId="0" borderId="0"/>
    <xf numFmtId="0" fontId="3" fillId="25" borderId="9" applyNumberFormat="0" applyFont="0" applyAlignment="0" applyProtection="0"/>
    <xf numFmtId="0" fontId="12" fillId="0" borderId="0"/>
    <xf numFmtId="0" fontId="26" fillId="20" borderId="10" applyNumberFormat="0" applyAlignment="0" applyProtection="0"/>
    <xf numFmtId="14" fontId="36" fillId="0" borderId="0">
      <alignment horizontal="center" wrapText="1"/>
      <protection locked="0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3" fontId="30" fillId="1" borderId="11" applyFill="0" applyBorder="0" applyAlignment="0" applyProtection="0"/>
    <xf numFmtId="4" fontId="1" fillId="0" borderId="0"/>
    <xf numFmtId="0" fontId="6" fillId="0" borderId="0"/>
    <xf numFmtId="0" fontId="27" fillId="0" borderId="0" applyNumberFormat="0" applyFill="0" applyBorder="0" applyAlignment="0" applyProtection="0"/>
    <xf numFmtId="0" fontId="28" fillId="0" borderId="12" applyNumberFormat="0" applyFill="0" applyAlignment="0" applyProtection="0"/>
    <xf numFmtId="0" fontId="9" fillId="0" borderId="0"/>
    <xf numFmtId="0" fontId="43" fillId="0" borderId="0">
      <alignment vertical="top"/>
    </xf>
    <xf numFmtId="0" fontId="29" fillId="0" borderId="0" applyNumberFormat="0" applyFill="0" applyBorder="0" applyAlignment="0" applyProtection="0"/>
  </cellStyleXfs>
  <cellXfs count="172">
    <xf numFmtId="0" fontId="0" fillId="0" borderId="0" xfId="0"/>
    <xf numFmtId="0" fontId="8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1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left" vertical="top"/>
    </xf>
    <xf numFmtId="0" fontId="8" fillId="26" borderId="0" xfId="0" applyFont="1" applyFill="1" applyAlignment="1">
      <alignment horizontal="left" vertical="center"/>
    </xf>
    <xf numFmtId="0" fontId="1" fillId="0" borderId="0" xfId="0" quotePrefix="1" applyFont="1" applyBorder="1" applyAlignment="1">
      <alignment horizontal="left"/>
    </xf>
    <xf numFmtId="0" fontId="1" fillId="0" borderId="0" xfId="0" quotePrefix="1" applyFont="1" applyBorder="1" applyAlignment="1" applyProtection="1">
      <alignment horizontal="left"/>
    </xf>
    <xf numFmtId="0" fontId="1" fillId="0" borderId="23" xfId="0" quotePrefix="1" applyFont="1" applyBorder="1" applyAlignment="1" applyProtection="1">
      <alignment horizontal="left"/>
    </xf>
    <xf numFmtId="0" fontId="4" fillId="29" borderId="27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9" borderId="13" xfId="0" applyFont="1" applyFill="1" applyBorder="1" applyAlignment="1">
      <alignment vertical="center" wrapText="1"/>
    </xf>
    <xf numFmtId="0" fontId="30" fillId="29" borderId="13" xfId="0" applyFont="1" applyFill="1" applyBorder="1"/>
    <xf numFmtId="0" fontId="30" fillId="29" borderId="0" xfId="0" applyFont="1" applyFill="1" applyBorder="1"/>
    <xf numFmtId="0" fontId="30" fillId="29" borderId="19" xfId="0" applyFont="1" applyFill="1" applyBorder="1"/>
    <xf numFmtId="0" fontId="1" fillId="0" borderId="28" xfId="0" applyFont="1" applyBorder="1" applyAlignment="1">
      <alignment horizontal="center"/>
    </xf>
    <xf numFmtId="0" fontId="1" fillId="0" borderId="0" xfId="0" quotePrefix="1" applyFont="1" applyBorder="1" applyAlignment="1" applyProtection="1">
      <alignment horizontal="left"/>
      <protection locked="0"/>
    </xf>
    <xf numFmtId="0" fontId="1" fillId="0" borderId="0" xfId="0" applyFont="1" applyBorder="1" applyProtection="1">
      <protection locked="0"/>
    </xf>
    <xf numFmtId="0" fontId="1" fillId="30" borderId="19" xfId="0" quotePrefix="1" applyFont="1" applyFill="1" applyBorder="1" applyAlignment="1">
      <alignment horizontal="left"/>
    </xf>
    <xf numFmtId="0" fontId="1" fillId="30" borderId="3" xfId="0" quotePrefix="1" applyFont="1" applyFill="1" applyBorder="1" applyAlignment="1">
      <alignment horizontal="left"/>
    </xf>
    <xf numFmtId="0" fontId="1" fillId="29" borderId="29" xfId="0" applyFont="1" applyFill="1" applyBorder="1" applyAlignment="1">
      <alignment horizontal="center"/>
    </xf>
    <xf numFmtId="0" fontId="4" fillId="29" borderId="0" xfId="0" applyFont="1" applyFill="1" applyBorder="1"/>
    <xf numFmtId="0" fontId="4" fillId="29" borderId="16" xfId="0" applyFont="1" applyFill="1" applyBorder="1"/>
    <xf numFmtId="0" fontId="30" fillId="29" borderId="0" xfId="0" applyFont="1" applyFill="1" applyBorder="1" applyAlignment="1">
      <alignment vertical="top"/>
    </xf>
    <xf numFmtId="0" fontId="31" fillId="0" borderId="0" xfId="0" applyFont="1" applyBorder="1"/>
    <xf numFmtId="0" fontId="4" fillId="30" borderId="4" xfId="0" applyFont="1" applyFill="1" applyBorder="1" applyAlignment="1">
      <alignment horizontal="left"/>
    </xf>
    <xf numFmtId="0" fontId="4" fillId="30" borderId="3" xfId="0" quotePrefix="1" applyFont="1" applyFill="1" applyBorder="1" applyAlignment="1">
      <alignment horizontal="left"/>
    </xf>
    <xf numFmtId="0" fontId="1" fillId="30" borderId="3" xfId="0" applyFont="1" applyFill="1" applyBorder="1" applyAlignment="1">
      <alignment horizontal="left"/>
    </xf>
    <xf numFmtId="0" fontId="4" fillId="30" borderId="13" xfId="0" quotePrefix="1" applyFont="1" applyFill="1" applyBorder="1" applyAlignment="1">
      <alignment horizontal="left"/>
    </xf>
    <xf numFmtId="165" fontId="1" fillId="0" borderId="0" xfId="0" applyNumberFormat="1" applyFont="1" applyFill="1" applyAlignment="1">
      <alignment vertical="center"/>
    </xf>
    <xf numFmtId="0" fontId="4" fillId="29" borderId="14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29" borderId="27" xfId="0" applyFont="1" applyFill="1" applyBorder="1"/>
    <xf numFmtId="0" fontId="4" fillId="29" borderId="30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165" fontId="4" fillId="29" borderId="15" xfId="0" quotePrefix="1" applyNumberFormat="1" applyFont="1" applyFill="1" applyBorder="1" applyAlignment="1" applyProtection="1">
      <alignment horizontal="left" vertical="center" wrapText="1"/>
      <protection locked="0"/>
    </xf>
    <xf numFmtId="0" fontId="50" fillId="0" borderId="0" xfId="0" applyFont="1" applyBorder="1"/>
    <xf numFmtId="0" fontId="7" fillId="0" borderId="0" xfId="0" applyFont="1" applyFill="1" applyBorder="1" applyAlignment="1">
      <alignment vertical="center"/>
    </xf>
    <xf numFmtId="0" fontId="45" fillId="0" borderId="0" xfId="0" applyFont="1" applyFill="1" applyAlignment="1">
      <alignment vertical="center"/>
    </xf>
    <xf numFmtId="0" fontId="44" fillId="0" borderId="0" xfId="0" applyFont="1" applyFill="1" applyAlignment="1">
      <alignment vertical="center"/>
    </xf>
    <xf numFmtId="0" fontId="47" fillId="0" borderId="0" xfId="0" applyFont="1" applyFill="1" applyAlignment="1">
      <alignment vertical="center"/>
    </xf>
    <xf numFmtId="10" fontId="1" fillId="0" borderId="0" xfId="0" applyNumberFormat="1" applyFont="1" applyFill="1" applyBorder="1" applyAlignment="1">
      <alignment vertical="center"/>
    </xf>
    <xf numFmtId="10" fontId="47" fillId="0" borderId="0" xfId="0" applyNumberFormat="1" applyFont="1" applyFill="1" applyBorder="1" applyAlignment="1">
      <alignment vertical="center"/>
    </xf>
    <xf numFmtId="0" fontId="1" fillId="29" borderId="27" xfId="0" applyFont="1" applyFill="1" applyBorder="1" applyAlignment="1">
      <alignment horizontal="left"/>
    </xf>
    <xf numFmtId="0" fontId="30" fillId="29" borderId="0" xfId="0" quotePrefix="1" applyFont="1" applyFill="1" applyBorder="1" applyAlignment="1">
      <alignment horizontal="left"/>
    </xf>
    <xf numFmtId="0" fontId="30" fillId="29" borderId="14" xfId="0" applyFont="1" applyFill="1" applyBorder="1"/>
    <xf numFmtId="0" fontId="30" fillId="29" borderId="27" xfId="0" applyFont="1" applyFill="1" applyBorder="1"/>
    <xf numFmtId="165" fontId="1" fillId="29" borderId="26" xfId="0" applyNumberFormat="1" applyFont="1" applyFill="1" applyBorder="1" applyProtection="1">
      <protection locked="0"/>
    </xf>
    <xf numFmtId="165" fontId="1" fillId="29" borderId="22" xfId="0" applyNumberFormat="1" applyFont="1" applyFill="1" applyBorder="1"/>
    <xf numFmtId="0" fontId="1" fillId="0" borderId="0" xfId="0" applyFont="1"/>
    <xf numFmtId="0" fontId="1" fillId="29" borderId="31" xfId="0" applyFont="1" applyFill="1" applyBorder="1" applyAlignment="1">
      <alignment horizontal="left"/>
    </xf>
    <xf numFmtId="0" fontId="1" fillId="29" borderId="0" xfId="0" quotePrefix="1" applyFont="1" applyFill="1" applyBorder="1" applyAlignment="1">
      <alignment horizontal="left"/>
    </xf>
    <xf numFmtId="0" fontId="1" fillId="29" borderId="16" xfId="0" applyFont="1" applyFill="1" applyBorder="1"/>
    <xf numFmtId="0" fontId="1" fillId="29" borderId="0" xfId="0" applyFont="1" applyFill="1" applyBorder="1"/>
    <xf numFmtId="0" fontId="1" fillId="29" borderId="31" xfId="0" applyFont="1" applyFill="1" applyBorder="1"/>
    <xf numFmtId="165" fontId="1" fillId="29" borderId="22" xfId="0" applyNumberFormat="1" applyFont="1" applyFill="1" applyBorder="1" applyProtection="1">
      <protection locked="0"/>
    </xf>
    <xf numFmtId="0" fontId="1" fillId="29" borderId="32" xfId="0" applyFont="1" applyFill="1" applyBorder="1" applyAlignment="1">
      <alignment horizontal="left"/>
    </xf>
    <xf numFmtId="0" fontId="1" fillId="29" borderId="19" xfId="0" applyFont="1" applyFill="1" applyBorder="1"/>
    <xf numFmtId="0" fontId="1" fillId="29" borderId="18" xfId="0" applyFont="1" applyFill="1" applyBorder="1"/>
    <xf numFmtId="0" fontId="1" fillId="29" borderId="32" xfId="0" applyFont="1" applyFill="1" applyBorder="1"/>
    <xf numFmtId="0" fontId="1" fillId="29" borderId="28" xfId="0" applyFont="1" applyFill="1" applyBorder="1" applyAlignment="1">
      <alignment horizontal="left"/>
    </xf>
    <xf numFmtId="0" fontId="1" fillId="0" borderId="29" xfId="0" applyFont="1" applyBorder="1" applyAlignment="1">
      <alignment horizontal="center"/>
    </xf>
    <xf numFmtId="0" fontId="1" fillId="0" borderId="0" xfId="0" applyFont="1" applyBorder="1"/>
    <xf numFmtId="0" fontId="1" fillId="0" borderId="16" xfId="0" applyFont="1" applyBorder="1"/>
    <xf numFmtId="165" fontId="1" fillId="26" borderId="29" xfId="0" applyNumberFormat="1" applyFont="1" applyFill="1" applyBorder="1"/>
    <xf numFmtId="165" fontId="1" fillId="28" borderId="22" xfId="0" applyNumberFormat="1" applyFont="1" applyFill="1" applyBorder="1" applyProtection="1">
      <protection locked="0"/>
    </xf>
    <xf numFmtId="165" fontId="1" fillId="28" borderId="22" xfId="0" applyNumberFormat="1" applyFont="1" applyFill="1" applyBorder="1"/>
    <xf numFmtId="0" fontId="1" fillId="0" borderId="33" xfId="0" applyFont="1" applyBorder="1" applyAlignment="1">
      <alignment horizontal="center"/>
    </xf>
    <xf numFmtId="165" fontId="1" fillId="28" borderId="34" xfId="0" applyNumberFormat="1" applyFont="1" applyFill="1" applyBorder="1" applyProtection="1">
      <protection locked="0"/>
    </xf>
    <xf numFmtId="165" fontId="1" fillId="28" borderId="34" xfId="0" applyNumberFormat="1" applyFont="1" applyFill="1" applyBorder="1"/>
    <xf numFmtId="0" fontId="1" fillId="30" borderId="30" xfId="0" applyFont="1" applyFill="1" applyBorder="1" applyAlignment="1">
      <alignment horizontal="center"/>
    </xf>
    <xf numFmtId="0" fontId="1" fillId="30" borderId="3" xfId="0" applyFont="1" applyFill="1" applyBorder="1"/>
    <xf numFmtId="0" fontId="1" fillId="30" borderId="24" xfId="0" applyFont="1" applyFill="1" applyBorder="1"/>
    <xf numFmtId="165" fontId="1" fillId="26" borderId="25" xfId="0" applyNumberFormat="1" applyFont="1" applyFill="1" applyBorder="1" applyProtection="1">
      <protection locked="0"/>
    </xf>
    <xf numFmtId="165" fontId="1" fillId="26" borderId="30" xfId="0" applyNumberFormat="1" applyFont="1" applyFill="1" applyBorder="1" applyProtection="1">
      <protection locked="0"/>
    </xf>
    <xf numFmtId="165" fontId="1" fillId="28" borderId="35" xfId="0" applyNumberFormat="1" applyFont="1" applyFill="1" applyBorder="1" applyProtection="1">
      <protection locked="0"/>
    </xf>
    <xf numFmtId="165" fontId="1" fillId="28" borderId="35" xfId="0" applyNumberFormat="1" applyFont="1" applyFill="1" applyBorder="1"/>
    <xf numFmtId="165" fontId="1" fillId="26" borderId="25" xfId="0" applyNumberFormat="1" applyFont="1" applyFill="1" applyBorder="1"/>
    <xf numFmtId="165" fontId="1" fillId="26" borderId="30" xfId="0" applyNumberFormat="1" applyFont="1" applyFill="1" applyBorder="1"/>
    <xf numFmtId="0" fontId="1" fillId="30" borderId="32" xfId="0" applyFont="1" applyFill="1" applyBorder="1" applyAlignment="1">
      <alignment horizontal="center"/>
    </xf>
    <xf numFmtId="0" fontId="1" fillId="30" borderId="19" xfId="0" applyFont="1" applyFill="1" applyBorder="1"/>
    <xf numFmtId="0" fontId="1" fillId="30" borderId="18" xfId="0" applyFont="1" applyFill="1" applyBorder="1"/>
    <xf numFmtId="165" fontId="1" fillId="26" borderId="20" xfId="0" applyNumberFormat="1" applyFont="1" applyFill="1" applyBorder="1" applyProtection="1">
      <protection locked="0"/>
    </xf>
    <xf numFmtId="165" fontId="1" fillId="26" borderId="32" xfId="0" applyNumberFormat="1" applyFont="1" applyFill="1" applyBorder="1" applyProtection="1">
      <protection locked="0"/>
    </xf>
    <xf numFmtId="0" fontId="1" fillId="29" borderId="28" xfId="0" applyFont="1" applyFill="1" applyBorder="1" applyAlignment="1">
      <alignment horizontal="center"/>
    </xf>
    <xf numFmtId="165" fontId="1" fillId="29" borderId="35" xfId="0" applyNumberFormat="1" applyFont="1" applyFill="1" applyBorder="1" applyProtection="1">
      <protection locked="0"/>
    </xf>
    <xf numFmtId="165" fontId="1" fillId="29" borderId="35" xfId="0" applyNumberFormat="1" applyFont="1" applyFill="1" applyBorder="1"/>
    <xf numFmtId="0" fontId="1" fillId="29" borderId="14" xfId="0" applyFont="1" applyFill="1" applyBorder="1"/>
    <xf numFmtId="0" fontId="1" fillId="29" borderId="13" xfId="0" applyFont="1" applyFill="1" applyBorder="1"/>
    <xf numFmtId="0" fontId="1" fillId="0" borderId="18" xfId="0" applyFont="1" applyBorder="1"/>
    <xf numFmtId="0" fontId="1" fillId="0" borderId="19" xfId="0" applyFont="1" applyBorder="1"/>
    <xf numFmtId="165" fontId="1" fillId="26" borderId="20" xfId="0" applyNumberFormat="1" applyFont="1" applyFill="1" applyBorder="1"/>
    <xf numFmtId="165" fontId="1" fillId="26" borderId="32" xfId="0" applyNumberFormat="1" applyFont="1" applyFill="1" applyBorder="1"/>
    <xf numFmtId="0" fontId="1" fillId="0" borderId="0" xfId="0" applyFont="1" applyBorder="1" applyAlignment="1">
      <alignment horizontal="left"/>
    </xf>
    <xf numFmtId="0" fontId="1" fillId="0" borderId="30" xfId="0" applyFont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1" fillId="0" borderId="31" xfId="0" applyFont="1" applyBorder="1" applyAlignment="1">
      <alignment horizontal="center"/>
    </xf>
    <xf numFmtId="165" fontId="1" fillId="28" borderId="29" xfId="0" applyNumberFormat="1" applyFont="1" applyFill="1" applyBorder="1"/>
    <xf numFmtId="165" fontId="1" fillId="28" borderId="17" xfId="0" applyNumberFormat="1" applyFont="1" applyFill="1" applyBorder="1"/>
    <xf numFmtId="165" fontId="1" fillId="26" borderId="15" xfId="0" applyNumberFormat="1" applyFont="1" applyFill="1" applyBorder="1"/>
    <xf numFmtId="0" fontId="1" fillId="0" borderId="0" xfId="0" applyFont="1" applyBorder="1" applyAlignment="1">
      <alignment horizontal="center"/>
    </xf>
    <xf numFmtId="165" fontId="1" fillId="0" borderId="0" xfId="0" applyNumberFormat="1" applyFont="1" applyBorder="1"/>
    <xf numFmtId="0" fontId="1" fillId="0" borderId="0" xfId="0" applyFont="1" applyBorder="1" applyProtection="1"/>
    <xf numFmtId="0" fontId="1" fillId="29" borderId="14" xfId="0" applyFont="1" applyFill="1" applyBorder="1" applyAlignment="1">
      <alignment horizontal="center"/>
    </xf>
    <xf numFmtId="0" fontId="30" fillId="29" borderId="13" xfId="0" quotePrefix="1" applyFont="1" applyFill="1" applyBorder="1" applyAlignment="1">
      <alignment horizontal="left"/>
    </xf>
    <xf numFmtId="0" fontId="30" fillId="29" borderId="16" xfId="0" applyFont="1" applyFill="1" applyBorder="1"/>
    <xf numFmtId="165" fontId="1" fillId="29" borderId="14" xfId="0" applyNumberFormat="1" applyFont="1" applyFill="1" applyBorder="1" applyProtection="1">
      <protection locked="0"/>
    </xf>
    <xf numFmtId="165" fontId="1" fillId="29" borderId="15" xfId="0" applyNumberFormat="1" applyFont="1" applyFill="1" applyBorder="1"/>
    <xf numFmtId="0" fontId="1" fillId="29" borderId="16" xfId="0" applyFont="1" applyFill="1" applyBorder="1" applyAlignment="1">
      <alignment horizontal="center"/>
    </xf>
    <xf numFmtId="165" fontId="1" fillId="29" borderId="16" xfId="0" applyNumberFormat="1" applyFont="1" applyFill="1" applyBorder="1" applyProtection="1">
      <protection locked="0"/>
    </xf>
    <xf numFmtId="165" fontId="1" fillId="29" borderId="17" xfId="0" applyNumberFormat="1" applyFont="1" applyFill="1" applyBorder="1"/>
    <xf numFmtId="0" fontId="1" fillId="29" borderId="18" xfId="0" applyFont="1" applyFill="1" applyBorder="1" applyAlignment="1">
      <alignment horizontal="center"/>
    </xf>
    <xf numFmtId="165" fontId="1" fillId="29" borderId="18" xfId="0" applyNumberFormat="1" applyFont="1" applyFill="1" applyBorder="1" applyProtection="1">
      <protection locked="0"/>
    </xf>
    <xf numFmtId="165" fontId="1" fillId="29" borderId="20" xfId="0" applyNumberFormat="1" applyFont="1" applyFill="1" applyBorder="1"/>
    <xf numFmtId="0" fontId="1" fillId="29" borderId="16" xfId="0" applyFont="1" applyFill="1" applyBorder="1" applyProtection="1">
      <protection locked="0"/>
    </xf>
    <xf numFmtId="0" fontId="1" fillId="0" borderId="16" xfId="0" applyFont="1" applyBorder="1" applyProtection="1">
      <protection locked="0"/>
    </xf>
    <xf numFmtId="0" fontId="4" fillId="29" borderId="0" xfId="0" applyFont="1" applyFill="1" applyBorder="1" applyAlignment="1">
      <alignment horizontal="left"/>
    </xf>
    <xf numFmtId="0" fontId="1" fillId="30" borderId="4" xfId="0" applyFont="1" applyFill="1" applyBorder="1"/>
    <xf numFmtId="0" fontId="4" fillId="29" borderId="0" xfId="0" quotePrefix="1" applyFont="1" applyFill="1" applyBorder="1" applyAlignment="1">
      <alignment horizontal="left"/>
    </xf>
    <xf numFmtId="0" fontId="1" fillId="30" borderId="27" xfId="0" applyFont="1" applyFill="1" applyBorder="1" applyAlignment="1">
      <alignment horizontal="center"/>
    </xf>
    <xf numFmtId="0" fontId="1" fillId="30" borderId="13" xfId="0" applyFont="1" applyFill="1" applyBorder="1"/>
    <xf numFmtId="0" fontId="1" fillId="30" borderId="14" xfId="0" quotePrefix="1" applyFont="1" applyFill="1" applyBorder="1" applyAlignment="1">
      <alignment horizontal="left"/>
    </xf>
    <xf numFmtId="0" fontId="1" fillId="30" borderId="13" xfId="0" quotePrefix="1" applyFont="1" applyFill="1" applyBorder="1" applyAlignment="1">
      <alignment horizontal="left"/>
    </xf>
    <xf numFmtId="165" fontId="1" fillId="26" borderId="27" xfId="0" applyNumberFormat="1" applyFont="1" applyFill="1" applyBorder="1"/>
    <xf numFmtId="0" fontId="1" fillId="0" borderId="24" xfId="0" applyFont="1" applyBorder="1"/>
    <xf numFmtId="0" fontId="1" fillId="0" borderId="3" xfId="0" applyFont="1" applyBorder="1"/>
    <xf numFmtId="0" fontId="1" fillId="0" borderId="0" xfId="0" applyFont="1" applyAlignment="1">
      <alignment horizontal="left"/>
    </xf>
    <xf numFmtId="165" fontId="1" fillId="0" borderId="0" xfId="0" applyNumberFormat="1" applyFont="1"/>
    <xf numFmtId="0" fontId="5" fillId="0" borderId="0" xfId="0" applyFont="1" applyFill="1" applyAlignment="1">
      <alignment vertical="center"/>
    </xf>
    <xf numFmtId="0" fontId="7" fillId="0" borderId="0" xfId="0" applyFont="1" applyFill="1" applyBorder="1" applyAlignment="1">
      <alignment horizontal="left" vertical="center" wrapText="1"/>
    </xf>
    <xf numFmtId="1" fontId="8" fillId="0" borderId="0" xfId="0" applyNumberFormat="1" applyFont="1" applyFill="1" applyAlignment="1">
      <alignment horizontal="left" vertical="center"/>
    </xf>
    <xf numFmtId="1" fontId="5" fillId="0" borderId="0" xfId="0" applyNumberFormat="1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44" fillId="0" borderId="0" xfId="0" applyFont="1" applyFill="1" applyAlignment="1">
      <alignment horizontal="center" vertical="center"/>
    </xf>
    <xf numFmtId="165" fontId="7" fillId="0" borderId="0" xfId="0" applyNumberFormat="1" applyFont="1" applyFill="1" applyAlignment="1">
      <alignment vertical="center"/>
    </xf>
    <xf numFmtId="0" fontId="7" fillId="0" borderId="0" xfId="0" applyFont="1"/>
    <xf numFmtId="0" fontId="7" fillId="0" borderId="0" xfId="0" applyFont="1" applyBorder="1"/>
    <xf numFmtId="0" fontId="7" fillId="0" borderId="0" xfId="0" applyFont="1" applyBorder="1" applyAlignment="1">
      <alignment horizontal="left"/>
    </xf>
    <xf numFmtId="165" fontId="7" fillId="0" borderId="0" xfId="0" applyNumberFormat="1" applyFont="1" applyBorder="1"/>
    <xf numFmtId="165" fontId="4" fillId="29" borderId="30" xfId="0" quotePrefix="1" applyNumberFormat="1" applyFont="1" applyFill="1" applyBorder="1" applyAlignment="1" applyProtection="1">
      <alignment horizontal="left" vertical="center" wrapText="1"/>
      <protection locked="0"/>
    </xf>
    <xf numFmtId="1" fontId="7" fillId="0" borderId="0" xfId="0" applyNumberFormat="1" applyFont="1" applyFill="1" applyBorder="1" applyAlignment="1">
      <alignment horizontal="left" vertical="center"/>
    </xf>
    <xf numFmtId="1" fontId="5" fillId="0" borderId="0" xfId="0" applyNumberFormat="1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44" fillId="0" borderId="0" xfId="0" applyFont="1" applyFill="1" applyAlignment="1">
      <alignment vertical="center" wrapText="1"/>
    </xf>
    <xf numFmtId="0" fontId="44" fillId="0" borderId="0" xfId="0" applyFont="1" applyFill="1" applyAlignment="1">
      <alignment horizontal="center" vertical="center" wrapText="1"/>
    </xf>
    <xf numFmtId="0" fontId="45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165" fontId="4" fillId="29" borderId="17" xfId="0" applyNumberFormat="1" applyFont="1" applyFill="1" applyBorder="1" applyAlignment="1">
      <alignment vertical="center" wrapText="1"/>
    </xf>
    <xf numFmtId="165" fontId="4" fillId="29" borderId="17" xfId="0" applyNumberFormat="1" applyFont="1" applyFill="1" applyBorder="1" applyAlignment="1">
      <alignment horizontal="left" vertical="center" wrapText="1"/>
    </xf>
    <xf numFmtId="0" fontId="51" fillId="0" borderId="21" xfId="0" applyFont="1" applyBorder="1" applyAlignment="1">
      <alignment horizontal="left"/>
    </xf>
    <xf numFmtId="0" fontId="51" fillId="27" borderId="21" xfId="0" applyFont="1" applyFill="1" applyBorder="1" applyAlignment="1">
      <alignment horizontal="left"/>
    </xf>
    <xf numFmtId="0" fontId="4" fillId="27" borderId="21" xfId="0" applyFont="1" applyFill="1" applyBorder="1" applyAlignment="1">
      <alignment horizontal="left"/>
    </xf>
    <xf numFmtId="0" fontId="51" fillId="27" borderId="21" xfId="0" applyFont="1" applyFill="1" applyBorder="1" applyAlignment="1">
      <alignment horizontal="left" wrapText="1"/>
    </xf>
    <xf numFmtId="0" fontId="4" fillId="27" borderId="21" xfId="0" applyFont="1" applyFill="1" applyBorder="1" applyAlignment="1">
      <alignment horizontal="left" wrapText="1"/>
    </xf>
    <xf numFmtId="0" fontId="46" fillId="0" borderId="0" xfId="0" applyFont="1" applyFill="1" applyAlignment="1">
      <alignment vertical="center"/>
    </xf>
    <xf numFmtId="0" fontId="46" fillId="0" borderId="0" xfId="0" applyFont="1" applyFill="1" applyAlignment="1">
      <alignment vertical="center" wrapText="1"/>
    </xf>
    <xf numFmtId="0" fontId="50" fillId="0" borderId="0" xfId="0" applyFont="1"/>
    <xf numFmtId="0" fontId="50" fillId="0" borderId="0" xfId="0" applyFont="1" applyFill="1" applyBorder="1" applyAlignment="1">
      <alignment vertical="center"/>
    </xf>
    <xf numFmtId="0" fontId="8" fillId="0" borderId="0" xfId="0" applyFont="1" applyAlignment="1">
      <alignment horizontal="center"/>
    </xf>
    <xf numFmtId="0" fontId="4" fillId="29" borderId="24" xfId="0" applyFont="1" applyFill="1" applyBorder="1" applyAlignment="1">
      <alignment horizontal="center" vertical="center" wrapText="1"/>
    </xf>
    <xf numFmtId="0" fontId="4" fillId="29" borderId="3" xfId="0" applyFont="1" applyFill="1" applyBorder="1" applyAlignment="1">
      <alignment horizontal="center" vertical="center" wrapText="1"/>
    </xf>
    <xf numFmtId="0" fontId="4" fillId="29" borderId="25" xfId="0" applyFont="1" applyFill="1" applyBorder="1" applyAlignment="1">
      <alignment horizontal="center" vertical="center" wrapText="1"/>
    </xf>
    <xf numFmtId="0" fontId="4" fillId="0" borderId="0" xfId="0" quotePrefix="1" applyFont="1" applyFill="1" applyBorder="1" applyAlignment="1">
      <alignment horizontal="left" vertical="center" wrapText="1"/>
    </xf>
    <xf numFmtId="0" fontId="52" fillId="0" borderId="20" xfId="0" applyFont="1" applyBorder="1" applyAlignment="1">
      <alignment horizontal="center" vertical="center" wrapText="1"/>
    </xf>
    <xf numFmtId="0" fontId="52" fillId="0" borderId="20" xfId="0" applyFont="1" applyBorder="1" applyAlignment="1">
      <alignment horizontal="justify" vertical="center"/>
    </xf>
  </cellXfs>
  <cellStyles count="127">
    <cellStyle name="_x000d__x000a_JournalTemplate=C:\COMFO\CTALK\JOURSTD.TPL_x000d__x000a_LbStateAddress=3 3 0 251 1 89 2 311_x000d__x000a_LbStateJou" xfId="1" xr:uid="{00000000-0005-0000-0000-000000000000}"/>
    <cellStyle name="_x000d__x000a_JournalTemplate=C:\COMFO\CTALK\JOURSTD.TPL_x000d__x000a_LbStateAddress=3 3 0 251 1 89 2 311_x000d__x000a_LbStateJou 2" xfId="2" xr:uid="{00000000-0005-0000-0000-000001000000}"/>
    <cellStyle name="_Comp_Event_Log" xfId="3" xr:uid="{00000000-0005-0000-0000-000002000000}"/>
    <cellStyle name="_Criteria" xfId="4" xr:uid="{00000000-0005-0000-0000-000003000000}"/>
    <cellStyle name="_ETC_Summary_220509" xfId="5" xr:uid="{00000000-0005-0000-0000-000004000000}"/>
    <cellStyle name="_Heading" xfId="6" xr:uid="{00000000-0005-0000-0000-000005000000}"/>
    <cellStyle name="_HWL BRUSSELS AND HWL SOUTH AFRICA INVOICE DETAILS" xfId="7" xr:uid="{00000000-0005-0000-0000-000006000000}"/>
    <cellStyle name="_Invoice_Log_Org" xfId="8" xr:uid="{00000000-0005-0000-0000-000007000000}"/>
    <cellStyle name="_Sub-Heading" xfId="9" xr:uid="{00000000-0005-0000-0000-000008000000}"/>
    <cellStyle name="20% - Accent1" xfId="10" builtinId="30" customBuiltin="1"/>
    <cellStyle name="20% - Accent2" xfId="11" builtinId="34" customBuiltin="1"/>
    <cellStyle name="20% - Accent3" xfId="12" builtinId="38" customBuiltin="1"/>
    <cellStyle name="20% - Accent4" xfId="13" builtinId="42" customBuiltin="1"/>
    <cellStyle name="20% - Accent5" xfId="14" builtinId="46" customBuiltin="1"/>
    <cellStyle name="20% - Accent6" xfId="15" builtinId="50" customBuiltin="1"/>
    <cellStyle name="40% - Accent1" xfId="16" builtinId="31" customBuiltin="1"/>
    <cellStyle name="40% - Accent2" xfId="17" builtinId="35" customBuiltin="1"/>
    <cellStyle name="40% - Accent3" xfId="18" builtinId="39" customBuiltin="1"/>
    <cellStyle name="40% - Accent4" xfId="19" builtinId="43" customBuiltin="1"/>
    <cellStyle name="40% - Accent5" xfId="20" builtinId="47" customBuiltin="1"/>
    <cellStyle name="40% - Accent6" xfId="21" builtinId="51" customBuiltin="1"/>
    <cellStyle name="60% - Accent1" xfId="22" builtinId="32" customBuiltin="1"/>
    <cellStyle name="60% - Accent2" xfId="23" builtinId="36" customBuiltin="1"/>
    <cellStyle name="60% - Accent3" xfId="24" builtinId="40" customBuiltin="1"/>
    <cellStyle name="60% - Accent4" xfId="25" builtinId="44" customBuiltin="1"/>
    <cellStyle name="60% - Accent5" xfId="26" builtinId="48" customBuiltin="1"/>
    <cellStyle name="60% - Accent6" xfId="27" builtinId="52" customBuiltin="1"/>
    <cellStyle name="Accent1" xfId="28" builtinId="29" customBuiltin="1"/>
    <cellStyle name="Accent2" xfId="29" builtinId="33" customBuiltin="1"/>
    <cellStyle name="Accent3" xfId="30" builtinId="37" customBuiltin="1"/>
    <cellStyle name="Accent4" xfId="31" builtinId="41" customBuiltin="1"/>
    <cellStyle name="Accent5" xfId="32" builtinId="45" customBuiltin="1"/>
    <cellStyle name="Accent6" xfId="33" builtinId="49" customBuiltin="1"/>
    <cellStyle name="args.style" xfId="34" xr:uid="{00000000-0005-0000-0000-000021000000}"/>
    <cellStyle name="Bad" xfId="35" builtinId="27" customBuiltin="1"/>
    <cellStyle name="Calculation" xfId="36" builtinId="22" customBuiltin="1"/>
    <cellStyle name="Check Cell" xfId="37" builtinId="23" customBuiltin="1"/>
    <cellStyle name="Comma  - Style1" xfId="38" xr:uid="{00000000-0005-0000-0000-000025000000}"/>
    <cellStyle name="Comma  - Style2" xfId="39" xr:uid="{00000000-0005-0000-0000-000026000000}"/>
    <cellStyle name="Comma  - Style3" xfId="40" xr:uid="{00000000-0005-0000-0000-000027000000}"/>
    <cellStyle name="Comma  - Style4" xfId="41" xr:uid="{00000000-0005-0000-0000-000028000000}"/>
    <cellStyle name="Comma  - Style5" xfId="42" xr:uid="{00000000-0005-0000-0000-000029000000}"/>
    <cellStyle name="Comma  - Style6" xfId="43" xr:uid="{00000000-0005-0000-0000-00002A000000}"/>
    <cellStyle name="Comma  - Style7" xfId="44" xr:uid="{00000000-0005-0000-0000-00002B000000}"/>
    <cellStyle name="Comma  - Style8" xfId="45" xr:uid="{00000000-0005-0000-0000-00002C000000}"/>
    <cellStyle name="Comma 2" xfId="46" xr:uid="{00000000-0005-0000-0000-00002D000000}"/>
    <cellStyle name="Comma 2 2" xfId="47" xr:uid="{00000000-0005-0000-0000-00002E000000}"/>
    <cellStyle name="Comma 3" xfId="48" xr:uid="{00000000-0005-0000-0000-00002F000000}"/>
    <cellStyle name="Comma 4" xfId="49" xr:uid="{00000000-0005-0000-0000-000030000000}"/>
    <cellStyle name="Comma 5" xfId="50" xr:uid="{00000000-0005-0000-0000-000031000000}"/>
    <cellStyle name="Comma 6" xfId="51" xr:uid="{00000000-0005-0000-0000-000032000000}"/>
    <cellStyle name="Comma 7" xfId="52" xr:uid="{00000000-0005-0000-0000-000033000000}"/>
    <cellStyle name="Comma 8" xfId="53" xr:uid="{00000000-0005-0000-0000-000034000000}"/>
    <cellStyle name="Comma0" xfId="54" xr:uid="{00000000-0005-0000-0000-000035000000}"/>
    <cellStyle name="Currency 2" xfId="55" xr:uid="{00000000-0005-0000-0000-000036000000}"/>
    <cellStyle name="Currency 2 2" xfId="56" xr:uid="{00000000-0005-0000-0000-000037000000}"/>
    <cellStyle name="Currency 2 2 2" xfId="57" xr:uid="{00000000-0005-0000-0000-000038000000}"/>
    <cellStyle name="Currency 3" xfId="58" xr:uid="{00000000-0005-0000-0000-000039000000}"/>
    <cellStyle name="Currency 4" xfId="59" xr:uid="{00000000-0005-0000-0000-00003A000000}"/>
    <cellStyle name="Currency 5" xfId="60" xr:uid="{00000000-0005-0000-0000-00003B000000}"/>
    <cellStyle name="Currency 6" xfId="61" xr:uid="{00000000-0005-0000-0000-00003C000000}"/>
    <cellStyle name="Currency0" xfId="62" xr:uid="{00000000-0005-0000-0000-00003D000000}"/>
    <cellStyle name="Date" xfId="63" xr:uid="{00000000-0005-0000-0000-00003E000000}"/>
    <cellStyle name="Explanatory Text" xfId="64" builtinId="53" customBuiltin="1"/>
    <cellStyle name="F2" xfId="65" xr:uid="{00000000-0005-0000-0000-000040000000}"/>
    <cellStyle name="F3" xfId="66" xr:uid="{00000000-0005-0000-0000-000041000000}"/>
    <cellStyle name="F4" xfId="67" xr:uid="{00000000-0005-0000-0000-000042000000}"/>
    <cellStyle name="F5" xfId="68" xr:uid="{00000000-0005-0000-0000-000043000000}"/>
    <cellStyle name="F6" xfId="69" xr:uid="{00000000-0005-0000-0000-000044000000}"/>
    <cellStyle name="F7" xfId="70" xr:uid="{00000000-0005-0000-0000-000045000000}"/>
    <cellStyle name="F8" xfId="71" xr:uid="{00000000-0005-0000-0000-000046000000}"/>
    <cellStyle name="Fixed" xfId="72" xr:uid="{00000000-0005-0000-0000-000047000000}"/>
    <cellStyle name="Good" xfId="73" builtinId="26" customBuiltin="1"/>
    <cellStyle name="Header1" xfId="74" xr:uid="{00000000-0005-0000-0000-000049000000}"/>
    <cellStyle name="Header2" xfId="75" xr:uid="{00000000-0005-0000-0000-00004A000000}"/>
    <cellStyle name="Heading 1" xfId="76" builtinId="16" customBuiltin="1"/>
    <cellStyle name="Heading 2" xfId="77" builtinId="17" customBuiltin="1"/>
    <cellStyle name="Heading 3" xfId="78" builtinId="18" customBuiltin="1"/>
    <cellStyle name="Heading 4" xfId="79" builtinId="19" customBuiltin="1"/>
    <cellStyle name="HEADING1" xfId="80" xr:uid="{00000000-0005-0000-0000-00004F000000}"/>
    <cellStyle name="HEADING2" xfId="81" xr:uid="{00000000-0005-0000-0000-000050000000}"/>
    <cellStyle name="Hyperlink 2" xfId="82" xr:uid="{00000000-0005-0000-0000-000051000000}"/>
    <cellStyle name="Input" xfId="83" builtinId="20" customBuiltin="1"/>
    <cellStyle name="Input Cells" xfId="84" xr:uid="{00000000-0005-0000-0000-000053000000}"/>
    <cellStyle name="Linked Cell" xfId="85" builtinId="24" customBuiltin="1"/>
    <cellStyle name="Neutral" xfId="86" builtinId="28" customBuiltin="1"/>
    <cellStyle name="Normal" xfId="0" builtinId="0"/>
    <cellStyle name="Normal - Style1" xfId="87" xr:uid="{00000000-0005-0000-0000-000057000000}"/>
    <cellStyle name="Normal 10" xfId="88" xr:uid="{00000000-0005-0000-0000-000058000000}"/>
    <cellStyle name="Normal 2" xfId="89" xr:uid="{00000000-0005-0000-0000-000059000000}"/>
    <cellStyle name="Normal 2 2" xfId="90" xr:uid="{00000000-0005-0000-0000-00005A000000}"/>
    <cellStyle name="Normal 2 2 2" xfId="91" xr:uid="{00000000-0005-0000-0000-00005B000000}"/>
    <cellStyle name="Normal 2 3" xfId="92" xr:uid="{00000000-0005-0000-0000-00005C000000}"/>
    <cellStyle name="Normal 3" xfId="93" xr:uid="{00000000-0005-0000-0000-00005D000000}"/>
    <cellStyle name="Normal 3 2" xfId="94" xr:uid="{00000000-0005-0000-0000-00005E000000}"/>
    <cellStyle name="Normal 3 2 2" xfId="95" xr:uid="{00000000-0005-0000-0000-00005F000000}"/>
    <cellStyle name="Normal 3 3" xfId="96" xr:uid="{00000000-0005-0000-0000-000060000000}"/>
    <cellStyle name="Normal 3 3 2" xfId="97" xr:uid="{00000000-0005-0000-0000-000061000000}"/>
    <cellStyle name="Normal 3 4" xfId="98" xr:uid="{00000000-0005-0000-0000-000062000000}"/>
    <cellStyle name="Normal 4" xfId="99" xr:uid="{00000000-0005-0000-0000-000063000000}"/>
    <cellStyle name="Normal 4 2" xfId="100" xr:uid="{00000000-0005-0000-0000-000064000000}"/>
    <cellStyle name="Normal 5" xfId="101" xr:uid="{00000000-0005-0000-0000-000065000000}"/>
    <cellStyle name="Normal 5 2" xfId="102" xr:uid="{00000000-0005-0000-0000-000066000000}"/>
    <cellStyle name="Normal 5 3" xfId="103" xr:uid="{00000000-0005-0000-0000-000067000000}"/>
    <cellStyle name="Normal 6" xfId="104" xr:uid="{00000000-0005-0000-0000-000068000000}"/>
    <cellStyle name="Normal 6 2" xfId="105" xr:uid="{00000000-0005-0000-0000-000069000000}"/>
    <cellStyle name="Normal 7" xfId="106" xr:uid="{00000000-0005-0000-0000-00006A000000}"/>
    <cellStyle name="Normal 7 2" xfId="107" xr:uid="{00000000-0005-0000-0000-00006B000000}"/>
    <cellStyle name="Normal 8" xfId="108" xr:uid="{00000000-0005-0000-0000-00006C000000}"/>
    <cellStyle name="Normal 9" xfId="109" xr:uid="{00000000-0005-0000-0000-00006D000000}"/>
    <cellStyle name="Normal 9 2" xfId="110" xr:uid="{00000000-0005-0000-0000-00006E000000}"/>
    <cellStyle name="Note" xfId="111" builtinId="10" customBuiltin="1"/>
    <cellStyle name="OPSKRIF" xfId="112" xr:uid="{00000000-0005-0000-0000-000070000000}"/>
    <cellStyle name="Output" xfId="113" builtinId="21" customBuiltin="1"/>
    <cellStyle name="per.style" xfId="114" xr:uid="{00000000-0005-0000-0000-000072000000}"/>
    <cellStyle name="Percent 2" xfId="115" xr:uid="{00000000-0005-0000-0000-000073000000}"/>
    <cellStyle name="Percent 2 2" xfId="116" xr:uid="{00000000-0005-0000-0000-000074000000}"/>
    <cellStyle name="Percent 3" xfId="117" xr:uid="{00000000-0005-0000-0000-000075000000}"/>
    <cellStyle name="Percent 3 2" xfId="118" xr:uid="{00000000-0005-0000-0000-000076000000}"/>
    <cellStyle name="RevRep" xfId="119" xr:uid="{00000000-0005-0000-0000-000077000000}"/>
    <cellStyle name="Standard_21186 AVF 05.01.04" xfId="120" xr:uid="{00000000-0005-0000-0000-000078000000}"/>
    <cellStyle name="Style 1" xfId="121" xr:uid="{00000000-0005-0000-0000-000079000000}"/>
    <cellStyle name="Title" xfId="122" builtinId="15" customBuiltin="1"/>
    <cellStyle name="Total" xfId="123" builtinId="25" customBuiltin="1"/>
    <cellStyle name="Undefiniert" xfId="124" xr:uid="{00000000-0005-0000-0000-00007C000000}"/>
    <cellStyle name="Update" xfId="125" xr:uid="{00000000-0005-0000-0000-00007D000000}"/>
    <cellStyle name="Warning Text" xfId="126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195782-F13B-47D1-A850-59A99468AB18}">
  <dimension ref="A1:CF89"/>
  <sheetViews>
    <sheetView tabSelected="1" zoomScaleNormal="100" workbookViewId="0">
      <selection activeCell="A9" sqref="A9"/>
    </sheetView>
  </sheetViews>
  <sheetFormatPr defaultColWidth="9.140625" defaultRowHeight="12.75" x14ac:dyDescent="0.2"/>
  <cols>
    <col min="1" max="1" width="16.85546875" style="132" bestFit="1" customWidth="1"/>
    <col min="2" max="2" width="9.140625" style="55"/>
    <col min="3" max="3" width="35.5703125" style="55" customWidth="1"/>
    <col min="4" max="4" width="11" style="55" customWidth="1"/>
    <col min="5" max="6" width="9.140625" style="55"/>
    <col min="7" max="7" width="10.140625" style="55" customWidth="1"/>
    <col min="8" max="8" width="16.140625" style="55" customWidth="1"/>
    <col min="9" max="9" width="9.140625" style="55"/>
    <col min="10" max="10" width="10.5703125" style="55" customWidth="1"/>
    <col min="11" max="11" width="13" style="55" customWidth="1"/>
    <col min="12" max="12" width="15.7109375" style="133" customWidth="1"/>
    <col min="13" max="13" width="15.7109375" style="55" customWidth="1"/>
    <col min="14" max="37" width="9.140625" style="55"/>
    <col min="38" max="41" width="9.140625" style="163"/>
    <col min="42" max="75" width="9.140625" style="55"/>
    <col min="76" max="84" width="9.140625" style="163"/>
    <col min="85" max="109" width="9.140625" style="55"/>
    <col min="110" max="110" width="11" style="55" customWidth="1"/>
    <col min="111" max="112" width="9.140625" style="55"/>
    <col min="113" max="113" width="10.140625" style="55" customWidth="1"/>
    <col min="114" max="116" width="9.140625" style="55"/>
    <col min="117" max="122" width="17.7109375" style="55" customWidth="1"/>
    <col min="123" max="123" width="19" style="55" customWidth="1"/>
    <col min="124" max="124" width="19.28515625" style="55" customWidth="1"/>
    <col min="125" max="125" width="18.7109375" style="55" customWidth="1"/>
    <col min="126" max="126" width="17.42578125" style="55" customWidth="1"/>
    <col min="127" max="127" width="16.140625" style="55" customWidth="1"/>
    <col min="128" max="132" width="5.7109375" style="55" customWidth="1"/>
    <col min="133" max="133" width="17.140625" style="55" customWidth="1"/>
    <col min="134" max="16384" width="9.140625" style="55"/>
  </cols>
  <sheetData>
    <row r="1" spans="1:84" ht="15.75" x14ac:dyDescent="0.25">
      <c r="A1" s="165" t="s">
        <v>156</v>
      </c>
      <c r="B1" s="165"/>
      <c r="C1" s="165"/>
    </row>
    <row r="2" spans="1:84" ht="15.75" x14ac:dyDescent="0.25">
      <c r="A2" s="165" t="s">
        <v>153</v>
      </c>
      <c r="B2" s="165"/>
      <c r="C2" s="165"/>
    </row>
    <row r="3" spans="1:84" s="7" customFormat="1" ht="15.75" x14ac:dyDescent="0.2">
      <c r="A3" s="1" t="s">
        <v>2</v>
      </c>
      <c r="B3" s="10"/>
      <c r="C3" s="5" t="s">
        <v>90</v>
      </c>
      <c r="D3" s="2"/>
      <c r="G3" s="46"/>
      <c r="I3" s="2"/>
      <c r="J3" s="2"/>
      <c r="K3" s="47"/>
      <c r="L3" s="48"/>
      <c r="M3" s="2"/>
      <c r="AL3" s="164"/>
      <c r="AM3" s="164"/>
      <c r="AN3" s="164"/>
      <c r="AO3" s="164"/>
      <c r="BX3" s="164"/>
      <c r="BY3" s="164"/>
      <c r="BZ3" s="164"/>
      <c r="CA3" s="164"/>
      <c r="CB3" s="164"/>
      <c r="CC3" s="164"/>
      <c r="CD3" s="164"/>
      <c r="CE3" s="164"/>
      <c r="CF3" s="164"/>
    </row>
    <row r="4" spans="1:84" s="7" customFormat="1" ht="15.75" x14ac:dyDescent="0.2">
      <c r="A4" s="1" t="s">
        <v>3</v>
      </c>
      <c r="B4" s="10"/>
      <c r="C4" s="11"/>
      <c r="D4" s="2"/>
      <c r="G4" s="46"/>
      <c r="I4" s="2"/>
      <c r="J4" s="2"/>
      <c r="K4" s="47"/>
      <c r="L4" s="48"/>
      <c r="M4" s="2"/>
      <c r="AL4" s="164"/>
      <c r="AM4" s="164"/>
      <c r="AN4" s="164"/>
      <c r="AO4" s="164"/>
      <c r="BX4" s="164"/>
      <c r="BY4" s="164"/>
      <c r="BZ4" s="164"/>
      <c r="CA4" s="164"/>
      <c r="CB4" s="164"/>
      <c r="CC4" s="164"/>
      <c r="CD4" s="164"/>
      <c r="CE4" s="164"/>
      <c r="CF4" s="164"/>
    </row>
    <row r="5" spans="1:84" s="7" customFormat="1" ht="15.75" x14ac:dyDescent="0.2">
      <c r="A5" s="136" t="s">
        <v>91</v>
      </c>
      <c r="B5" s="9"/>
      <c r="C5" s="1"/>
      <c r="D5" s="6"/>
      <c r="E5" s="6"/>
      <c r="F5" s="4"/>
      <c r="G5" s="8"/>
      <c r="H5" s="4"/>
      <c r="I5" s="4"/>
      <c r="J5" s="3"/>
      <c r="K5" s="3"/>
      <c r="L5" s="35"/>
      <c r="AL5" s="164"/>
      <c r="AM5" s="164"/>
      <c r="AN5" s="164"/>
      <c r="AO5" s="164"/>
      <c r="BX5" s="164"/>
      <c r="BY5" s="164"/>
      <c r="BZ5" s="164"/>
      <c r="CA5" s="164"/>
      <c r="CB5" s="164"/>
      <c r="CC5" s="164"/>
      <c r="CD5" s="164"/>
      <c r="CE5" s="164"/>
      <c r="CF5" s="164"/>
    </row>
    <row r="6" spans="1:84" s="7" customFormat="1" ht="15" x14ac:dyDescent="0.2">
      <c r="A6" s="137"/>
      <c r="B6" s="138"/>
      <c r="C6" s="134"/>
      <c r="D6" s="134"/>
      <c r="E6" s="134"/>
      <c r="F6" s="45"/>
      <c r="G6" s="139"/>
      <c r="H6" s="45"/>
      <c r="I6" s="45"/>
      <c r="J6" s="44"/>
      <c r="K6" s="44"/>
      <c r="L6" s="140"/>
      <c r="M6" s="43"/>
      <c r="AL6" s="164"/>
      <c r="AM6" s="164"/>
      <c r="AN6" s="164"/>
      <c r="AO6" s="164"/>
      <c r="BX6" s="164"/>
      <c r="BY6" s="164"/>
      <c r="BZ6" s="164"/>
      <c r="CA6" s="164"/>
      <c r="CB6" s="164"/>
      <c r="CC6" s="164"/>
      <c r="CD6" s="164"/>
      <c r="CE6" s="164"/>
      <c r="CF6" s="164"/>
    </row>
    <row r="7" spans="1:84" s="7" customFormat="1" ht="34.5" customHeight="1" x14ac:dyDescent="0.2">
      <c r="A7" s="146"/>
      <c r="B7" s="135"/>
      <c r="C7" s="135"/>
      <c r="D7" s="135"/>
      <c r="E7" s="135"/>
      <c r="F7" s="135"/>
      <c r="G7" s="135"/>
      <c r="H7" s="135"/>
      <c r="I7" s="45"/>
      <c r="J7" s="44"/>
      <c r="K7" s="44"/>
      <c r="L7" s="140"/>
      <c r="M7" s="43"/>
      <c r="AL7" s="164"/>
      <c r="AM7" s="164"/>
      <c r="AN7" s="164"/>
      <c r="AO7" s="164"/>
      <c r="BX7" s="164"/>
      <c r="BY7" s="164"/>
      <c r="BZ7" s="164"/>
      <c r="CA7" s="164"/>
      <c r="CB7" s="164"/>
      <c r="CC7" s="164"/>
      <c r="CD7" s="164"/>
      <c r="CE7" s="164"/>
      <c r="CF7" s="164"/>
    </row>
    <row r="8" spans="1:84" s="7" customFormat="1" ht="34.5" customHeight="1" x14ac:dyDescent="0.2">
      <c r="A8" s="146"/>
      <c r="B8" s="135"/>
      <c r="C8" s="135"/>
      <c r="D8" s="135"/>
      <c r="E8" s="135"/>
      <c r="F8" s="135"/>
      <c r="G8" s="135"/>
      <c r="H8" s="135"/>
      <c r="I8" s="45"/>
      <c r="J8" s="44"/>
      <c r="K8" s="161" t="s">
        <v>88</v>
      </c>
      <c r="L8" s="156">
        <v>1</v>
      </c>
      <c r="M8" s="156">
        <f t="shared" ref="M8:AK8" si="0">+L8+1</f>
        <v>2</v>
      </c>
      <c r="N8" s="156">
        <f t="shared" si="0"/>
        <v>3</v>
      </c>
      <c r="O8" s="156">
        <f t="shared" si="0"/>
        <v>4</v>
      </c>
      <c r="P8" s="156">
        <f t="shared" si="0"/>
        <v>5</v>
      </c>
      <c r="Q8" s="156">
        <f t="shared" si="0"/>
        <v>6</v>
      </c>
      <c r="R8" s="156">
        <f t="shared" si="0"/>
        <v>7</v>
      </c>
      <c r="S8" s="156">
        <f t="shared" si="0"/>
        <v>8</v>
      </c>
      <c r="T8" s="156">
        <f t="shared" si="0"/>
        <v>9</v>
      </c>
      <c r="U8" s="156">
        <f t="shared" si="0"/>
        <v>10</v>
      </c>
      <c r="V8" s="156">
        <f t="shared" si="0"/>
        <v>11</v>
      </c>
      <c r="W8" s="156">
        <f t="shared" si="0"/>
        <v>12</v>
      </c>
      <c r="X8" s="156">
        <f t="shared" si="0"/>
        <v>13</v>
      </c>
      <c r="Y8" s="156">
        <f t="shared" si="0"/>
        <v>14</v>
      </c>
      <c r="Z8" s="156">
        <f t="shared" si="0"/>
        <v>15</v>
      </c>
      <c r="AA8" s="156">
        <f t="shared" si="0"/>
        <v>16</v>
      </c>
      <c r="AB8" s="156">
        <f t="shared" si="0"/>
        <v>17</v>
      </c>
      <c r="AC8" s="156">
        <f t="shared" si="0"/>
        <v>18</v>
      </c>
      <c r="AD8" s="156">
        <f t="shared" si="0"/>
        <v>19</v>
      </c>
      <c r="AE8" s="156">
        <f t="shared" si="0"/>
        <v>20</v>
      </c>
      <c r="AF8" s="156">
        <f t="shared" si="0"/>
        <v>21</v>
      </c>
      <c r="AG8" s="156">
        <f t="shared" si="0"/>
        <v>22</v>
      </c>
      <c r="AH8" s="156">
        <f t="shared" si="0"/>
        <v>23</v>
      </c>
      <c r="AI8" s="156">
        <f t="shared" si="0"/>
        <v>24</v>
      </c>
      <c r="AJ8" s="156">
        <f t="shared" si="0"/>
        <v>25</v>
      </c>
      <c r="AK8" s="156">
        <f t="shared" si="0"/>
        <v>26</v>
      </c>
      <c r="AL8" s="156">
        <f t="shared" ref="AL8" si="1">+AK8+1</f>
        <v>27</v>
      </c>
      <c r="AM8" s="156">
        <f t="shared" ref="AM8" si="2">+AL8+1</f>
        <v>28</v>
      </c>
      <c r="AN8" s="156">
        <f t="shared" ref="AN8" si="3">+AM8+1</f>
        <v>29</v>
      </c>
      <c r="AO8" s="156">
        <f t="shared" ref="AO8" si="4">+AN8+1</f>
        <v>30</v>
      </c>
      <c r="AP8" s="156">
        <f t="shared" ref="AP8" si="5">+AO8+1</f>
        <v>31</v>
      </c>
      <c r="AQ8" s="156">
        <f t="shared" ref="AQ8" si="6">+AP8+1</f>
        <v>32</v>
      </c>
      <c r="AR8" s="156">
        <f t="shared" ref="AR8" si="7">+AQ8+1</f>
        <v>33</v>
      </c>
      <c r="AS8" s="156">
        <f t="shared" ref="AS8" si="8">+AR8+1</f>
        <v>34</v>
      </c>
      <c r="AT8" s="156">
        <f t="shared" ref="AT8" si="9">+AS8+1</f>
        <v>35</v>
      </c>
      <c r="AU8" s="156">
        <f t="shared" ref="AU8" si="10">+AT8+1</f>
        <v>36</v>
      </c>
      <c r="AV8" s="156">
        <f t="shared" ref="AV8" si="11">+AU8+1</f>
        <v>37</v>
      </c>
      <c r="AW8" s="156">
        <f t="shared" ref="AW8" si="12">+AV8+1</f>
        <v>38</v>
      </c>
      <c r="AX8" s="156">
        <f t="shared" ref="AX8" si="13">+AW8+1</f>
        <v>39</v>
      </c>
      <c r="AY8" s="156">
        <f t="shared" ref="AY8" si="14">+AX8+1</f>
        <v>40</v>
      </c>
      <c r="AZ8" s="156">
        <f t="shared" ref="AZ8" si="15">+AY8+1</f>
        <v>41</v>
      </c>
      <c r="BA8" s="156">
        <f t="shared" ref="BA8" si="16">+AZ8+1</f>
        <v>42</v>
      </c>
      <c r="BB8" s="156">
        <f t="shared" ref="BB8" si="17">+BA8+1</f>
        <v>43</v>
      </c>
      <c r="BC8" s="156">
        <f t="shared" ref="BC8" si="18">+BB8+1</f>
        <v>44</v>
      </c>
      <c r="BD8" s="156">
        <f t="shared" ref="BD8" si="19">+BC8+1</f>
        <v>45</v>
      </c>
      <c r="BE8" s="156">
        <f t="shared" ref="BE8" si="20">+BD8+1</f>
        <v>46</v>
      </c>
      <c r="BF8" s="156">
        <f t="shared" ref="BF8" si="21">+BE8+1</f>
        <v>47</v>
      </c>
      <c r="BG8" s="156">
        <f t="shared" ref="BG8" si="22">+BF8+1</f>
        <v>48</v>
      </c>
      <c r="BH8" s="156">
        <f t="shared" ref="BH8" si="23">+BG8+1</f>
        <v>49</v>
      </c>
      <c r="BI8" s="156">
        <f t="shared" ref="BI8" si="24">+BH8+1</f>
        <v>50</v>
      </c>
      <c r="BJ8" s="156">
        <f t="shared" ref="BJ8" si="25">+BI8+1</f>
        <v>51</v>
      </c>
      <c r="BK8" s="156">
        <f t="shared" ref="BK8" si="26">+BJ8+1</f>
        <v>52</v>
      </c>
      <c r="BL8" s="156">
        <f t="shared" ref="BL8" si="27">+BK8+1</f>
        <v>53</v>
      </c>
      <c r="BM8" s="156">
        <f t="shared" ref="BM8" si="28">+BL8+1</f>
        <v>54</v>
      </c>
      <c r="BN8" s="156">
        <f t="shared" ref="BN8" si="29">+BM8+1</f>
        <v>55</v>
      </c>
      <c r="BO8" s="156">
        <f t="shared" ref="BO8" si="30">+BN8+1</f>
        <v>56</v>
      </c>
      <c r="BP8" s="156">
        <f t="shared" ref="BP8" si="31">+BO8+1</f>
        <v>57</v>
      </c>
      <c r="BQ8" s="156">
        <f t="shared" ref="BQ8" si="32">+BP8+1</f>
        <v>58</v>
      </c>
      <c r="BR8" s="156">
        <f t="shared" ref="BR8" si="33">+BQ8+1</f>
        <v>59</v>
      </c>
      <c r="BS8" s="156">
        <f t="shared" ref="BS8" si="34">+BR8+1</f>
        <v>60</v>
      </c>
      <c r="BT8" s="156">
        <f t="shared" ref="BT8" si="35">+BS8+1</f>
        <v>61</v>
      </c>
      <c r="BU8" s="156">
        <f t="shared" ref="BU8" si="36">+BT8+1</f>
        <v>62</v>
      </c>
    </row>
    <row r="9" spans="1:84" s="7" customFormat="1" ht="34.5" customHeight="1" thickBot="1" x14ac:dyDescent="0.25">
      <c r="A9" s="146"/>
      <c r="B9" s="135"/>
      <c r="C9" s="135"/>
      <c r="D9" s="135"/>
      <c r="E9" s="135"/>
      <c r="F9" s="135"/>
      <c r="G9" s="135"/>
      <c r="H9" s="135"/>
      <c r="I9" s="45"/>
      <c r="J9" s="44"/>
      <c r="K9" s="161" t="s">
        <v>152</v>
      </c>
      <c r="L9" s="157">
        <v>170212</v>
      </c>
      <c r="M9" s="157">
        <v>170213</v>
      </c>
      <c r="N9" s="157">
        <v>170214</v>
      </c>
      <c r="O9" s="158">
        <v>170215</v>
      </c>
      <c r="P9" s="157">
        <v>180265</v>
      </c>
      <c r="Q9" s="157">
        <v>180266</v>
      </c>
      <c r="R9" s="157">
        <v>180267</v>
      </c>
      <c r="S9" s="157">
        <v>180268</v>
      </c>
      <c r="T9" s="157">
        <v>180269</v>
      </c>
      <c r="U9" s="157">
        <v>180270</v>
      </c>
      <c r="V9" s="157">
        <v>180271</v>
      </c>
      <c r="W9" s="157">
        <v>180272</v>
      </c>
      <c r="X9" s="157">
        <v>209973</v>
      </c>
      <c r="Y9" s="157">
        <v>209974</v>
      </c>
      <c r="Z9" s="157">
        <v>209975</v>
      </c>
      <c r="AA9" s="157">
        <v>209976</v>
      </c>
      <c r="AB9" s="157">
        <v>211489</v>
      </c>
      <c r="AC9" s="157">
        <v>211490</v>
      </c>
      <c r="AD9" s="157">
        <v>211491</v>
      </c>
      <c r="AE9" s="157">
        <v>211492</v>
      </c>
      <c r="AF9" s="157">
        <v>211493</v>
      </c>
      <c r="AG9" s="157">
        <v>211494</v>
      </c>
      <c r="AH9" s="157">
        <v>211495</v>
      </c>
      <c r="AI9" s="157">
        <v>211496</v>
      </c>
      <c r="AJ9" s="157">
        <v>215115</v>
      </c>
      <c r="AK9" s="157">
        <v>215116</v>
      </c>
      <c r="AL9" s="157">
        <v>221314</v>
      </c>
      <c r="AM9" s="157">
        <v>221315</v>
      </c>
      <c r="AN9" s="157">
        <v>235396</v>
      </c>
      <c r="AO9" s="157">
        <v>235397</v>
      </c>
      <c r="AP9" s="157">
        <v>235398</v>
      </c>
      <c r="AQ9" s="157">
        <v>235399</v>
      </c>
      <c r="AR9" s="157">
        <v>235400</v>
      </c>
      <c r="AS9" s="157">
        <v>235401</v>
      </c>
      <c r="AT9" s="157">
        <v>235402</v>
      </c>
      <c r="AU9" s="157">
        <v>235403</v>
      </c>
      <c r="AV9" s="157">
        <v>242386</v>
      </c>
      <c r="AW9" s="157">
        <v>242387</v>
      </c>
      <c r="AX9" s="157">
        <v>557807</v>
      </c>
      <c r="AY9" s="157">
        <v>557824</v>
      </c>
      <c r="AZ9" s="157">
        <v>557810</v>
      </c>
      <c r="BA9" s="157">
        <v>557827</v>
      </c>
      <c r="BB9" s="157">
        <v>557815</v>
      </c>
      <c r="BC9" s="157">
        <v>557813</v>
      </c>
      <c r="BD9" s="157">
        <v>557816</v>
      </c>
      <c r="BE9" s="157">
        <v>557811</v>
      </c>
      <c r="BF9" s="157">
        <v>557814</v>
      </c>
      <c r="BG9" s="157">
        <v>557821</v>
      </c>
      <c r="BH9" s="157">
        <v>557828</v>
      </c>
      <c r="BI9" s="157">
        <v>557819</v>
      </c>
      <c r="BJ9" s="157">
        <v>557817</v>
      </c>
      <c r="BK9" s="157">
        <v>557823</v>
      </c>
      <c r="BL9" s="157">
        <v>557820</v>
      </c>
      <c r="BM9" s="157">
        <v>557825</v>
      </c>
      <c r="BN9" s="157">
        <v>557812</v>
      </c>
      <c r="BO9" s="157">
        <v>557808</v>
      </c>
      <c r="BP9" s="157">
        <v>557826</v>
      </c>
      <c r="BQ9" s="157">
        <v>557818</v>
      </c>
      <c r="BR9" s="157">
        <v>557809</v>
      </c>
      <c r="BS9" s="157">
        <v>557822</v>
      </c>
      <c r="BT9" s="170">
        <v>697246</v>
      </c>
      <c r="BU9" s="170">
        <v>697293</v>
      </c>
    </row>
    <row r="10" spans="1:84" s="153" customFormat="1" ht="102.75" thickBot="1" x14ac:dyDescent="0.25">
      <c r="A10" s="147"/>
      <c r="B10" s="148"/>
      <c r="C10" s="149"/>
      <c r="D10" s="149"/>
      <c r="E10" s="149"/>
      <c r="F10" s="150"/>
      <c r="G10" s="151"/>
      <c r="H10" s="150"/>
      <c r="I10" s="150"/>
      <c r="J10" s="152"/>
      <c r="K10" s="162" t="s">
        <v>89</v>
      </c>
      <c r="L10" s="159" t="s">
        <v>92</v>
      </c>
      <c r="M10" s="159" t="s">
        <v>93</v>
      </c>
      <c r="N10" s="159" t="s">
        <v>94</v>
      </c>
      <c r="O10" s="160" t="s">
        <v>95</v>
      </c>
      <c r="P10" s="159" t="s">
        <v>96</v>
      </c>
      <c r="Q10" s="159" t="s">
        <v>97</v>
      </c>
      <c r="R10" s="159" t="s">
        <v>98</v>
      </c>
      <c r="S10" s="159" t="s">
        <v>99</v>
      </c>
      <c r="T10" s="159" t="s">
        <v>100</v>
      </c>
      <c r="U10" s="159" t="s">
        <v>101</v>
      </c>
      <c r="V10" s="159" t="s">
        <v>102</v>
      </c>
      <c r="W10" s="159" t="s">
        <v>103</v>
      </c>
      <c r="X10" s="159" t="s">
        <v>104</v>
      </c>
      <c r="Y10" s="159" t="s">
        <v>105</v>
      </c>
      <c r="Z10" s="159" t="s">
        <v>106</v>
      </c>
      <c r="AA10" s="159" t="s">
        <v>107</v>
      </c>
      <c r="AB10" s="159" t="s">
        <v>108</v>
      </c>
      <c r="AC10" s="159" t="s">
        <v>109</v>
      </c>
      <c r="AD10" s="159" t="s">
        <v>110</v>
      </c>
      <c r="AE10" s="159" t="s">
        <v>111</v>
      </c>
      <c r="AF10" s="159" t="s">
        <v>112</v>
      </c>
      <c r="AG10" s="159" t="s">
        <v>113</v>
      </c>
      <c r="AH10" s="159" t="s">
        <v>114</v>
      </c>
      <c r="AI10" s="159" t="s">
        <v>115</v>
      </c>
      <c r="AJ10" s="159" t="s">
        <v>116</v>
      </c>
      <c r="AK10" s="159" t="s">
        <v>117</v>
      </c>
      <c r="AL10" s="159" t="s">
        <v>118</v>
      </c>
      <c r="AM10" s="159" t="s">
        <v>119</v>
      </c>
      <c r="AN10" s="159" t="s">
        <v>120</v>
      </c>
      <c r="AO10" s="159" t="s">
        <v>121</v>
      </c>
      <c r="AP10" s="159" t="s">
        <v>122</v>
      </c>
      <c r="AQ10" s="159" t="s">
        <v>123</v>
      </c>
      <c r="AR10" s="159" t="s">
        <v>124</v>
      </c>
      <c r="AS10" s="159" t="s">
        <v>125</v>
      </c>
      <c r="AT10" s="159" t="s">
        <v>126</v>
      </c>
      <c r="AU10" s="159" t="s">
        <v>127</v>
      </c>
      <c r="AV10" s="159" t="s">
        <v>128</v>
      </c>
      <c r="AW10" s="159" t="s">
        <v>129</v>
      </c>
      <c r="AX10" s="159" t="s">
        <v>130</v>
      </c>
      <c r="AY10" s="159" t="s">
        <v>131</v>
      </c>
      <c r="AZ10" s="159" t="s">
        <v>132</v>
      </c>
      <c r="BA10" s="159" t="s">
        <v>133</v>
      </c>
      <c r="BB10" s="159" t="s">
        <v>134</v>
      </c>
      <c r="BC10" s="159" t="s">
        <v>135</v>
      </c>
      <c r="BD10" s="159" t="s">
        <v>136</v>
      </c>
      <c r="BE10" s="159" t="s">
        <v>137</v>
      </c>
      <c r="BF10" s="159" t="s">
        <v>138</v>
      </c>
      <c r="BG10" s="159" t="s">
        <v>139</v>
      </c>
      <c r="BH10" s="159" t="s">
        <v>140</v>
      </c>
      <c r="BI10" s="159" t="s">
        <v>141</v>
      </c>
      <c r="BJ10" s="159" t="s">
        <v>142</v>
      </c>
      <c r="BK10" s="159" t="s">
        <v>143</v>
      </c>
      <c r="BL10" s="159" t="s">
        <v>144</v>
      </c>
      <c r="BM10" s="159" t="s">
        <v>145</v>
      </c>
      <c r="BN10" s="159" t="s">
        <v>146</v>
      </c>
      <c r="BO10" s="159" t="s">
        <v>147</v>
      </c>
      <c r="BP10" s="159" t="s">
        <v>148</v>
      </c>
      <c r="BQ10" s="159" t="s">
        <v>149</v>
      </c>
      <c r="BR10" s="159" t="s">
        <v>150</v>
      </c>
      <c r="BS10" s="159" t="s">
        <v>151</v>
      </c>
      <c r="BT10" s="171" t="s">
        <v>154</v>
      </c>
      <c r="BU10" s="171" t="s">
        <v>155</v>
      </c>
    </row>
    <row r="11" spans="1:84" s="16" customFormat="1" ht="13.5" thickBot="1" x14ac:dyDescent="0.25">
      <c r="A11" s="36" t="s">
        <v>4</v>
      </c>
      <c r="B11" s="166" t="s">
        <v>5</v>
      </c>
      <c r="C11" s="167"/>
      <c r="D11" s="167"/>
      <c r="E11" s="167"/>
      <c r="F11" s="167"/>
      <c r="G11" s="167"/>
      <c r="H11" s="168"/>
      <c r="I11" s="17" t="s">
        <v>1</v>
      </c>
      <c r="J11" s="17"/>
      <c r="K11" s="15" t="s">
        <v>0</v>
      </c>
      <c r="L11" s="154"/>
      <c r="M11" s="155"/>
      <c r="N11" s="155"/>
      <c r="O11" s="155"/>
      <c r="P11" s="155"/>
      <c r="Q11" s="155"/>
      <c r="R11" s="155"/>
      <c r="S11" s="155"/>
      <c r="T11" s="155"/>
      <c r="U11" s="155"/>
      <c r="V11" s="155"/>
      <c r="W11" s="155"/>
      <c r="X11" s="155"/>
      <c r="Y11" s="155"/>
      <c r="Z11" s="155"/>
      <c r="AA11" s="155"/>
      <c r="AB11" s="155"/>
      <c r="AC11" s="155"/>
      <c r="AD11" s="155"/>
      <c r="AE11" s="155"/>
      <c r="AF11" s="155"/>
      <c r="AG11" s="155"/>
      <c r="AH11" s="155"/>
      <c r="AI11" s="155"/>
      <c r="AJ11" s="155"/>
      <c r="AK11" s="155"/>
      <c r="AL11" s="155"/>
      <c r="AM11" s="155"/>
      <c r="AN11" s="155"/>
      <c r="AO11" s="155"/>
      <c r="AP11" s="155"/>
      <c r="AQ11" s="155"/>
      <c r="AR11" s="155"/>
      <c r="AS11" s="155"/>
      <c r="AT11" s="155"/>
      <c r="AU11" s="155"/>
      <c r="AV11" s="155"/>
      <c r="AW11" s="155"/>
      <c r="AX11" s="155"/>
      <c r="AY11" s="155"/>
      <c r="AZ11" s="155"/>
      <c r="BA11" s="155"/>
      <c r="BB11" s="155"/>
      <c r="BC11" s="155"/>
      <c r="BD11" s="155"/>
      <c r="BE11" s="155"/>
      <c r="BF11" s="155"/>
      <c r="BG11" s="155"/>
      <c r="BH11" s="155"/>
      <c r="BI11" s="155"/>
      <c r="BJ11" s="155"/>
      <c r="BK11" s="155"/>
      <c r="BL11" s="155"/>
      <c r="BM11" s="155"/>
      <c r="BN11" s="155"/>
      <c r="BO11" s="155"/>
      <c r="BP11" s="155"/>
      <c r="BQ11" s="155"/>
      <c r="BR11" s="155"/>
      <c r="BS11" s="155"/>
      <c r="BT11" s="155"/>
      <c r="BU11" s="155"/>
    </row>
    <row r="12" spans="1:84" ht="18" customHeight="1" x14ac:dyDescent="0.2">
      <c r="A12" s="49"/>
      <c r="B12" s="19" t="s">
        <v>6</v>
      </c>
      <c r="C12" s="19"/>
      <c r="D12" s="19"/>
      <c r="E12" s="19"/>
      <c r="F12" s="19"/>
      <c r="G12" s="19"/>
      <c r="H12" s="50" t="s">
        <v>1</v>
      </c>
      <c r="I12" s="51" t="s">
        <v>1</v>
      </c>
      <c r="J12" s="18"/>
      <c r="K12" s="52"/>
      <c r="L12" s="53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  <c r="AB12" s="54"/>
      <c r="AC12" s="54"/>
      <c r="AD12" s="54"/>
      <c r="AE12" s="54"/>
      <c r="AF12" s="54"/>
      <c r="AG12" s="54"/>
      <c r="AH12" s="54"/>
      <c r="AI12" s="54"/>
      <c r="AJ12" s="54"/>
      <c r="AK12" s="54"/>
      <c r="AL12" s="54"/>
      <c r="AM12" s="54"/>
      <c r="AN12" s="54"/>
      <c r="AO12" s="54"/>
      <c r="AP12" s="54"/>
      <c r="AQ12" s="54"/>
      <c r="AR12" s="54"/>
      <c r="AS12" s="54"/>
      <c r="AT12" s="54"/>
      <c r="AU12" s="54"/>
      <c r="AV12" s="54"/>
      <c r="AW12" s="54"/>
      <c r="AX12" s="54"/>
      <c r="AY12" s="54"/>
      <c r="AZ12" s="54"/>
      <c r="BA12" s="54"/>
      <c r="BB12" s="54"/>
      <c r="BC12" s="54"/>
      <c r="BD12" s="54"/>
      <c r="BE12" s="54"/>
      <c r="BF12" s="54"/>
      <c r="BG12" s="54"/>
      <c r="BH12" s="54"/>
      <c r="BI12" s="54"/>
      <c r="BJ12" s="54"/>
      <c r="BK12" s="54"/>
      <c r="BL12" s="54"/>
      <c r="BM12" s="54"/>
      <c r="BN12" s="54"/>
      <c r="BO12" s="54"/>
      <c r="BP12" s="54"/>
      <c r="BQ12" s="54"/>
      <c r="BR12" s="54"/>
      <c r="BS12" s="54"/>
      <c r="BT12" s="54"/>
      <c r="BU12" s="54"/>
      <c r="BX12" s="55"/>
      <c r="BY12" s="55"/>
      <c r="BZ12" s="55"/>
      <c r="CA12" s="55"/>
      <c r="CB12" s="55"/>
      <c r="CC12" s="55"/>
      <c r="CD12" s="55"/>
      <c r="CE12" s="55"/>
      <c r="CF12" s="55"/>
    </row>
    <row r="13" spans="1:84" ht="18" customHeight="1" x14ac:dyDescent="0.2">
      <c r="A13" s="56"/>
      <c r="B13" s="29" t="s">
        <v>7</v>
      </c>
      <c r="C13" s="19"/>
      <c r="D13" s="19"/>
      <c r="E13" s="19"/>
      <c r="F13" s="19"/>
      <c r="G13" s="19"/>
      <c r="H13" s="57"/>
      <c r="I13" s="58"/>
      <c r="J13" s="59"/>
      <c r="K13" s="60"/>
      <c r="L13" s="61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4"/>
      <c r="AB13" s="54"/>
      <c r="AC13" s="54"/>
      <c r="AD13" s="54"/>
      <c r="AE13" s="54"/>
      <c r="AF13" s="54"/>
      <c r="AG13" s="54"/>
      <c r="AH13" s="54"/>
      <c r="AI13" s="54"/>
      <c r="AJ13" s="54"/>
      <c r="AK13" s="54"/>
      <c r="AL13" s="54"/>
      <c r="AM13" s="54"/>
      <c r="AN13" s="54"/>
      <c r="AO13" s="54"/>
      <c r="AP13" s="54"/>
      <c r="AQ13" s="54"/>
      <c r="AR13" s="54"/>
      <c r="AS13" s="54"/>
      <c r="AT13" s="54"/>
      <c r="AU13" s="54"/>
      <c r="AV13" s="54"/>
      <c r="AW13" s="54"/>
      <c r="AX13" s="54"/>
      <c r="AY13" s="54"/>
      <c r="AZ13" s="54"/>
      <c r="BA13" s="54"/>
      <c r="BB13" s="54"/>
      <c r="BC13" s="54"/>
      <c r="BD13" s="54"/>
      <c r="BE13" s="54"/>
      <c r="BF13" s="54"/>
      <c r="BG13" s="54"/>
      <c r="BH13" s="54"/>
      <c r="BI13" s="54"/>
      <c r="BJ13" s="54"/>
      <c r="BK13" s="54"/>
      <c r="BL13" s="54"/>
      <c r="BM13" s="54"/>
      <c r="BN13" s="54"/>
      <c r="BO13" s="54"/>
      <c r="BP13" s="54"/>
      <c r="BQ13" s="54"/>
      <c r="BR13" s="54"/>
      <c r="BS13" s="54"/>
      <c r="BT13" s="54"/>
      <c r="BU13" s="54"/>
      <c r="BX13" s="55"/>
      <c r="BY13" s="55"/>
      <c r="BZ13" s="55"/>
      <c r="CA13" s="55"/>
      <c r="CB13" s="55"/>
      <c r="CC13" s="55"/>
      <c r="CD13" s="55"/>
      <c r="CE13" s="55"/>
      <c r="CF13" s="55"/>
    </row>
    <row r="14" spans="1:84" ht="18" customHeight="1" thickBot="1" x14ac:dyDescent="0.25">
      <c r="A14" s="62"/>
      <c r="B14" s="20" t="s">
        <v>8</v>
      </c>
      <c r="C14" s="20"/>
      <c r="D14" s="20"/>
      <c r="E14" s="20"/>
      <c r="F14" s="20"/>
      <c r="G14" s="20"/>
      <c r="H14" s="63"/>
      <c r="I14" s="64"/>
      <c r="J14" s="63"/>
      <c r="K14" s="65"/>
      <c r="L14" s="61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  <c r="AB14" s="54"/>
      <c r="AC14" s="54"/>
      <c r="AD14" s="54"/>
      <c r="AE14" s="54"/>
      <c r="AF14" s="54"/>
      <c r="AG14" s="54"/>
      <c r="AH14" s="54"/>
      <c r="AI14" s="54"/>
      <c r="AJ14" s="54"/>
      <c r="AK14" s="54"/>
      <c r="AL14" s="54"/>
      <c r="AM14" s="54"/>
      <c r="AN14" s="54"/>
      <c r="AO14" s="54"/>
      <c r="AP14" s="54"/>
      <c r="AQ14" s="54"/>
      <c r="AR14" s="54"/>
      <c r="AS14" s="54"/>
      <c r="AT14" s="54"/>
      <c r="AU14" s="54"/>
      <c r="AV14" s="54"/>
      <c r="AW14" s="54"/>
      <c r="AX14" s="54"/>
      <c r="AY14" s="54"/>
      <c r="AZ14" s="54"/>
      <c r="BA14" s="54"/>
      <c r="BB14" s="54"/>
      <c r="BC14" s="54"/>
      <c r="BD14" s="54"/>
      <c r="BE14" s="54"/>
      <c r="BF14" s="54"/>
      <c r="BG14" s="54"/>
      <c r="BH14" s="54"/>
      <c r="BI14" s="54"/>
      <c r="BJ14" s="54"/>
      <c r="BK14" s="54"/>
      <c r="BL14" s="54"/>
      <c r="BM14" s="54"/>
      <c r="BN14" s="54"/>
      <c r="BO14" s="54"/>
      <c r="BP14" s="54"/>
      <c r="BQ14" s="54"/>
      <c r="BR14" s="54"/>
      <c r="BS14" s="54"/>
      <c r="BT14" s="54"/>
      <c r="BU14" s="54"/>
      <c r="BX14" s="55"/>
      <c r="BY14" s="55"/>
      <c r="BZ14" s="55"/>
      <c r="CA14" s="55"/>
      <c r="CB14" s="55"/>
      <c r="CC14" s="55"/>
      <c r="CD14" s="55"/>
      <c r="CE14" s="55"/>
      <c r="CF14" s="55"/>
    </row>
    <row r="15" spans="1:84" x14ac:dyDescent="0.2">
      <c r="A15" s="66"/>
      <c r="B15" s="27" t="s">
        <v>9</v>
      </c>
      <c r="C15" s="27"/>
      <c r="D15" s="27"/>
      <c r="E15" s="27"/>
      <c r="F15" s="27"/>
      <c r="G15" s="27"/>
      <c r="H15" s="27"/>
      <c r="I15" s="28"/>
      <c r="J15" s="27" t="s">
        <v>10</v>
      </c>
      <c r="K15" s="38"/>
      <c r="L15" s="61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  <c r="AA15" s="54"/>
      <c r="AB15" s="54"/>
      <c r="AC15" s="54"/>
      <c r="AD15" s="54"/>
      <c r="AE15" s="54"/>
      <c r="AF15" s="54"/>
      <c r="AG15" s="54"/>
      <c r="AH15" s="54"/>
      <c r="AI15" s="54"/>
      <c r="AJ15" s="54"/>
      <c r="AK15" s="54"/>
      <c r="AL15" s="54"/>
      <c r="AM15" s="54"/>
      <c r="AN15" s="54"/>
      <c r="AO15" s="54"/>
      <c r="AP15" s="54"/>
      <c r="AQ15" s="54"/>
      <c r="AR15" s="54"/>
      <c r="AS15" s="54"/>
      <c r="AT15" s="54"/>
      <c r="AU15" s="54"/>
      <c r="AV15" s="54"/>
      <c r="AW15" s="54"/>
      <c r="AX15" s="54"/>
      <c r="AY15" s="54"/>
      <c r="AZ15" s="54"/>
      <c r="BA15" s="54"/>
      <c r="BB15" s="54"/>
      <c r="BC15" s="54"/>
      <c r="BD15" s="54"/>
      <c r="BE15" s="54"/>
      <c r="BF15" s="54"/>
      <c r="BG15" s="54"/>
      <c r="BH15" s="54"/>
      <c r="BI15" s="54"/>
      <c r="BJ15" s="54"/>
      <c r="BK15" s="54"/>
      <c r="BL15" s="54"/>
      <c r="BM15" s="54"/>
      <c r="BN15" s="54"/>
      <c r="BO15" s="54"/>
      <c r="BP15" s="54"/>
      <c r="BQ15" s="54"/>
      <c r="BR15" s="54"/>
      <c r="BS15" s="54"/>
      <c r="BT15" s="54"/>
      <c r="BU15" s="54"/>
      <c r="BX15" s="55"/>
      <c r="BY15" s="55"/>
      <c r="BZ15" s="55"/>
      <c r="CA15" s="55"/>
      <c r="CB15" s="55"/>
      <c r="CC15" s="55"/>
      <c r="CD15" s="55"/>
      <c r="CE15" s="55"/>
      <c r="CF15" s="55"/>
    </row>
    <row r="16" spans="1:84" x14ac:dyDescent="0.2">
      <c r="A16" s="67">
        <v>1</v>
      </c>
      <c r="B16" s="68" t="s">
        <v>11</v>
      </c>
      <c r="C16" s="68"/>
      <c r="D16" s="68"/>
      <c r="E16" s="68"/>
      <c r="F16" s="68"/>
      <c r="G16" s="68"/>
      <c r="H16" s="68"/>
      <c r="I16" s="69"/>
      <c r="J16" s="68" t="s">
        <v>10</v>
      </c>
      <c r="K16" s="70"/>
      <c r="L16" s="71"/>
      <c r="M16" s="72"/>
      <c r="N16" s="72"/>
      <c r="O16" s="72"/>
      <c r="P16" s="72"/>
      <c r="Q16" s="72"/>
      <c r="R16" s="72"/>
      <c r="S16" s="72"/>
      <c r="T16" s="72"/>
      <c r="U16" s="72"/>
      <c r="V16" s="72"/>
      <c r="W16" s="72"/>
      <c r="X16" s="72"/>
      <c r="Y16" s="72"/>
      <c r="Z16" s="72"/>
      <c r="AA16" s="72"/>
      <c r="AB16" s="72"/>
      <c r="AC16" s="72"/>
      <c r="AD16" s="72"/>
      <c r="AE16" s="72"/>
      <c r="AF16" s="72"/>
      <c r="AG16" s="72"/>
      <c r="AH16" s="72"/>
      <c r="AI16" s="72"/>
      <c r="AJ16" s="72"/>
      <c r="AK16" s="72"/>
      <c r="AL16" s="72"/>
      <c r="AM16" s="72"/>
      <c r="AN16" s="72"/>
      <c r="AO16" s="72"/>
      <c r="AP16" s="72"/>
      <c r="AQ16" s="72"/>
      <c r="AR16" s="72"/>
      <c r="AS16" s="72"/>
      <c r="AT16" s="72"/>
      <c r="AU16" s="72"/>
      <c r="AV16" s="72"/>
      <c r="AW16" s="72"/>
      <c r="AX16" s="72"/>
      <c r="AY16" s="72"/>
      <c r="AZ16" s="72"/>
      <c r="BA16" s="72"/>
      <c r="BB16" s="72"/>
      <c r="BC16" s="72"/>
      <c r="BD16" s="72"/>
      <c r="BE16" s="72"/>
      <c r="BF16" s="72"/>
      <c r="BG16" s="72"/>
      <c r="BH16" s="72"/>
      <c r="BI16" s="72"/>
      <c r="BJ16" s="72"/>
      <c r="BK16" s="72"/>
      <c r="BL16" s="72"/>
      <c r="BM16" s="72"/>
      <c r="BN16" s="72"/>
      <c r="BO16" s="72"/>
      <c r="BP16" s="72"/>
      <c r="BQ16" s="72"/>
      <c r="BR16" s="72"/>
      <c r="BS16" s="72"/>
      <c r="BT16" s="72"/>
      <c r="BU16" s="72"/>
      <c r="BX16" s="55"/>
      <c r="BY16" s="55"/>
      <c r="BZ16" s="55"/>
      <c r="CA16" s="55"/>
      <c r="CB16" s="55"/>
      <c r="CC16" s="55"/>
      <c r="CD16" s="55"/>
      <c r="CE16" s="55"/>
      <c r="CF16" s="55"/>
    </row>
    <row r="17" spans="1:84" x14ac:dyDescent="0.2">
      <c r="A17" s="67">
        <v>2</v>
      </c>
      <c r="B17" s="68" t="s">
        <v>12</v>
      </c>
      <c r="C17" s="68"/>
      <c r="D17" s="68"/>
      <c r="E17" s="68"/>
      <c r="F17" s="68"/>
      <c r="G17" s="68"/>
      <c r="H17" s="68"/>
      <c r="I17" s="69"/>
      <c r="J17" s="68" t="s">
        <v>10</v>
      </c>
      <c r="K17" s="70">
        <f>SUM(L17:L17)</f>
        <v>0</v>
      </c>
      <c r="L17" s="72"/>
      <c r="M17" s="72"/>
      <c r="N17" s="72"/>
      <c r="O17" s="72"/>
      <c r="P17" s="72"/>
      <c r="Q17" s="72"/>
      <c r="R17" s="72"/>
      <c r="S17" s="72"/>
      <c r="T17" s="72"/>
      <c r="U17" s="72"/>
      <c r="V17" s="72"/>
      <c r="W17" s="72"/>
      <c r="X17" s="72"/>
      <c r="Y17" s="72"/>
      <c r="Z17" s="72"/>
      <c r="AA17" s="72"/>
      <c r="AB17" s="72"/>
      <c r="AC17" s="72"/>
      <c r="AD17" s="72"/>
      <c r="AE17" s="72"/>
      <c r="AF17" s="72"/>
      <c r="AG17" s="72"/>
      <c r="AH17" s="72"/>
      <c r="AI17" s="72"/>
      <c r="AJ17" s="72"/>
      <c r="AK17" s="72"/>
      <c r="AL17" s="72"/>
      <c r="AM17" s="72"/>
      <c r="AN17" s="72"/>
      <c r="AO17" s="72"/>
      <c r="AP17" s="72"/>
      <c r="AQ17" s="72"/>
      <c r="AR17" s="72"/>
      <c r="AS17" s="72"/>
      <c r="AT17" s="72"/>
      <c r="AU17" s="72"/>
      <c r="AV17" s="72"/>
      <c r="AW17" s="72"/>
      <c r="AX17" s="72"/>
      <c r="AY17" s="72"/>
      <c r="AZ17" s="72"/>
      <c r="BA17" s="72"/>
      <c r="BB17" s="72"/>
      <c r="BC17" s="72"/>
      <c r="BD17" s="72"/>
      <c r="BE17" s="72"/>
      <c r="BF17" s="72"/>
      <c r="BG17" s="72"/>
      <c r="BH17" s="72"/>
      <c r="BI17" s="72"/>
      <c r="BJ17" s="72"/>
      <c r="BK17" s="72"/>
      <c r="BL17" s="72"/>
      <c r="BM17" s="72"/>
      <c r="BN17" s="72"/>
      <c r="BO17" s="72"/>
      <c r="BP17" s="72"/>
      <c r="BQ17" s="72"/>
      <c r="BR17" s="72"/>
      <c r="BS17" s="72"/>
      <c r="BT17" s="72"/>
      <c r="BU17" s="72"/>
      <c r="BX17" s="55"/>
      <c r="BY17" s="55"/>
      <c r="BZ17" s="55"/>
      <c r="CA17" s="55"/>
      <c r="CB17" s="55"/>
      <c r="CC17" s="55"/>
      <c r="CD17" s="55"/>
      <c r="CE17" s="55"/>
      <c r="CF17" s="55"/>
    </row>
    <row r="18" spans="1:84" x14ac:dyDescent="0.2">
      <c r="A18" s="67">
        <v>3</v>
      </c>
      <c r="B18" s="68" t="s">
        <v>13</v>
      </c>
      <c r="C18" s="68"/>
      <c r="D18" s="68"/>
      <c r="E18" s="68"/>
      <c r="F18" s="68"/>
      <c r="G18" s="68"/>
      <c r="H18" s="68"/>
      <c r="I18" s="69"/>
      <c r="J18" s="68" t="s">
        <v>10</v>
      </c>
      <c r="K18" s="70">
        <f>SUM(L18:L18)</f>
        <v>0</v>
      </c>
      <c r="L18" s="71"/>
      <c r="M18" s="72"/>
      <c r="N18" s="72"/>
      <c r="O18" s="72"/>
      <c r="P18" s="72"/>
      <c r="Q18" s="72"/>
      <c r="R18" s="72"/>
      <c r="S18" s="72"/>
      <c r="T18" s="72"/>
      <c r="U18" s="72"/>
      <c r="V18" s="72"/>
      <c r="W18" s="72"/>
      <c r="X18" s="72"/>
      <c r="Y18" s="72"/>
      <c r="Z18" s="72"/>
      <c r="AA18" s="72"/>
      <c r="AB18" s="72"/>
      <c r="AC18" s="72"/>
      <c r="AD18" s="72"/>
      <c r="AE18" s="72"/>
      <c r="AF18" s="72"/>
      <c r="AG18" s="72"/>
      <c r="AH18" s="72"/>
      <c r="AI18" s="72"/>
      <c r="AJ18" s="72"/>
      <c r="AK18" s="72"/>
      <c r="AL18" s="72"/>
      <c r="AM18" s="72"/>
      <c r="AN18" s="72"/>
      <c r="AO18" s="72"/>
      <c r="AP18" s="72"/>
      <c r="AQ18" s="72"/>
      <c r="AR18" s="72"/>
      <c r="AS18" s="72"/>
      <c r="AT18" s="72"/>
      <c r="AU18" s="72"/>
      <c r="AV18" s="72"/>
      <c r="AW18" s="72"/>
      <c r="AX18" s="72"/>
      <c r="AY18" s="72"/>
      <c r="AZ18" s="72"/>
      <c r="BA18" s="72"/>
      <c r="BB18" s="72"/>
      <c r="BC18" s="72"/>
      <c r="BD18" s="72"/>
      <c r="BE18" s="72"/>
      <c r="BF18" s="72"/>
      <c r="BG18" s="72"/>
      <c r="BH18" s="72"/>
      <c r="BI18" s="72"/>
      <c r="BJ18" s="72"/>
      <c r="BK18" s="72"/>
      <c r="BL18" s="72"/>
      <c r="BM18" s="72"/>
      <c r="BN18" s="72"/>
      <c r="BO18" s="72"/>
      <c r="BP18" s="72"/>
      <c r="BQ18" s="72"/>
      <c r="BR18" s="72"/>
      <c r="BS18" s="72"/>
      <c r="BT18" s="72"/>
      <c r="BU18" s="72"/>
      <c r="BX18" s="55"/>
      <c r="BY18" s="55"/>
      <c r="BZ18" s="55"/>
      <c r="CA18" s="55"/>
      <c r="CB18" s="55"/>
      <c r="CC18" s="55"/>
      <c r="CD18" s="55"/>
      <c r="CE18" s="55"/>
      <c r="CF18" s="55"/>
    </row>
    <row r="19" spans="1:84" ht="13.5" thickBot="1" x14ac:dyDescent="0.25">
      <c r="A19" s="73">
        <v>4</v>
      </c>
      <c r="B19" s="68" t="s">
        <v>14</v>
      </c>
      <c r="C19" s="68"/>
      <c r="D19" s="68"/>
      <c r="E19" s="68"/>
      <c r="F19" s="68"/>
      <c r="G19" s="68"/>
      <c r="H19" s="68"/>
      <c r="I19" s="69"/>
      <c r="J19" s="68" t="s">
        <v>10</v>
      </c>
      <c r="K19" s="70">
        <f>SUM(L19:L19)</f>
        <v>0</v>
      </c>
      <c r="L19" s="74"/>
      <c r="M19" s="75"/>
      <c r="N19" s="75"/>
      <c r="O19" s="75"/>
      <c r="P19" s="75"/>
      <c r="Q19" s="75"/>
      <c r="R19" s="75"/>
      <c r="S19" s="75"/>
      <c r="T19" s="75"/>
      <c r="U19" s="75"/>
      <c r="V19" s="75"/>
      <c r="W19" s="75"/>
      <c r="X19" s="75"/>
      <c r="Y19" s="75"/>
      <c r="Z19" s="75"/>
      <c r="AA19" s="75"/>
      <c r="AB19" s="75"/>
      <c r="AC19" s="75"/>
      <c r="AD19" s="75"/>
      <c r="AE19" s="75"/>
      <c r="AF19" s="75"/>
      <c r="AG19" s="75"/>
      <c r="AH19" s="75"/>
      <c r="AI19" s="75"/>
      <c r="AJ19" s="75"/>
      <c r="AK19" s="75"/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X19" s="55"/>
      <c r="BY19" s="55"/>
      <c r="BZ19" s="55"/>
      <c r="CA19" s="55"/>
      <c r="CB19" s="55"/>
      <c r="CC19" s="55"/>
      <c r="CD19" s="55"/>
      <c r="CE19" s="55"/>
      <c r="CF19" s="55"/>
    </row>
    <row r="20" spans="1:84" ht="13.5" thickBot="1" x14ac:dyDescent="0.25">
      <c r="A20" s="76">
        <v>5</v>
      </c>
      <c r="B20" s="77" t="s">
        <v>15</v>
      </c>
      <c r="C20" s="77"/>
      <c r="D20" s="77"/>
      <c r="E20" s="77"/>
      <c r="F20" s="77"/>
      <c r="G20" s="77"/>
      <c r="H20" s="77" t="s">
        <v>16</v>
      </c>
      <c r="I20" s="78"/>
      <c r="J20" s="77" t="s">
        <v>10</v>
      </c>
      <c r="K20" s="79">
        <f>SUM(K15:K19)</f>
        <v>0</v>
      </c>
      <c r="L20" s="79">
        <f>SUM(L15:L19)</f>
        <v>0</v>
      </c>
      <c r="M20" s="80">
        <f>SUM(M15:M19)</f>
        <v>0</v>
      </c>
      <c r="N20" s="80">
        <f t="shared" ref="N20:BS20" si="37">SUM(N15:N19)</f>
        <v>0</v>
      </c>
      <c r="O20" s="80">
        <f t="shared" si="37"/>
        <v>0</v>
      </c>
      <c r="P20" s="80">
        <f t="shared" si="37"/>
        <v>0</v>
      </c>
      <c r="Q20" s="80">
        <f t="shared" si="37"/>
        <v>0</v>
      </c>
      <c r="R20" s="80">
        <f t="shared" si="37"/>
        <v>0</v>
      </c>
      <c r="S20" s="80">
        <f t="shared" si="37"/>
        <v>0</v>
      </c>
      <c r="T20" s="80">
        <f t="shared" si="37"/>
        <v>0</v>
      </c>
      <c r="U20" s="80">
        <f t="shared" si="37"/>
        <v>0</v>
      </c>
      <c r="V20" s="80">
        <f t="shared" si="37"/>
        <v>0</v>
      </c>
      <c r="W20" s="80">
        <f t="shared" si="37"/>
        <v>0</v>
      </c>
      <c r="X20" s="80">
        <f t="shared" si="37"/>
        <v>0</v>
      </c>
      <c r="Y20" s="80">
        <f t="shared" si="37"/>
        <v>0</v>
      </c>
      <c r="Z20" s="80">
        <f t="shared" si="37"/>
        <v>0</v>
      </c>
      <c r="AA20" s="80">
        <f t="shared" si="37"/>
        <v>0</v>
      </c>
      <c r="AB20" s="80">
        <f t="shared" si="37"/>
        <v>0</v>
      </c>
      <c r="AC20" s="80">
        <f t="shared" si="37"/>
        <v>0</v>
      </c>
      <c r="AD20" s="80">
        <f t="shared" si="37"/>
        <v>0</v>
      </c>
      <c r="AE20" s="80">
        <f t="shared" si="37"/>
        <v>0</v>
      </c>
      <c r="AF20" s="80">
        <f t="shared" si="37"/>
        <v>0</v>
      </c>
      <c r="AG20" s="80">
        <f t="shared" si="37"/>
        <v>0</v>
      </c>
      <c r="AH20" s="80">
        <f t="shared" si="37"/>
        <v>0</v>
      </c>
      <c r="AI20" s="80">
        <f t="shared" si="37"/>
        <v>0</v>
      </c>
      <c r="AJ20" s="80">
        <f t="shared" si="37"/>
        <v>0</v>
      </c>
      <c r="AK20" s="80">
        <f t="shared" si="37"/>
        <v>0</v>
      </c>
      <c r="AL20" s="80">
        <f t="shared" si="37"/>
        <v>0</v>
      </c>
      <c r="AM20" s="80">
        <f t="shared" si="37"/>
        <v>0</v>
      </c>
      <c r="AN20" s="80">
        <f t="shared" si="37"/>
        <v>0</v>
      </c>
      <c r="AO20" s="80">
        <f t="shared" si="37"/>
        <v>0</v>
      </c>
      <c r="AP20" s="80">
        <f t="shared" si="37"/>
        <v>0</v>
      </c>
      <c r="AQ20" s="80">
        <f t="shared" si="37"/>
        <v>0</v>
      </c>
      <c r="AR20" s="80">
        <f t="shared" si="37"/>
        <v>0</v>
      </c>
      <c r="AS20" s="80">
        <f t="shared" si="37"/>
        <v>0</v>
      </c>
      <c r="AT20" s="80">
        <f t="shared" si="37"/>
        <v>0</v>
      </c>
      <c r="AU20" s="80">
        <f t="shared" si="37"/>
        <v>0</v>
      </c>
      <c r="AV20" s="80">
        <f t="shared" si="37"/>
        <v>0</v>
      </c>
      <c r="AW20" s="80">
        <f t="shared" si="37"/>
        <v>0</v>
      </c>
      <c r="AX20" s="80">
        <f t="shared" si="37"/>
        <v>0</v>
      </c>
      <c r="AY20" s="80">
        <f t="shared" si="37"/>
        <v>0</v>
      </c>
      <c r="AZ20" s="80">
        <f t="shared" si="37"/>
        <v>0</v>
      </c>
      <c r="BA20" s="80">
        <f t="shared" si="37"/>
        <v>0</v>
      </c>
      <c r="BB20" s="80">
        <f t="shared" si="37"/>
        <v>0</v>
      </c>
      <c r="BC20" s="80">
        <f t="shared" si="37"/>
        <v>0</v>
      </c>
      <c r="BD20" s="80">
        <f t="shared" si="37"/>
        <v>0</v>
      </c>
      <c r="BE20" s="80">
        <f t="shared" si="37"/>
        <v>0</v>
      </c>
      <c r="BF20" s="80">
        <f t="shared" si="37"/>
        <v>0</v>
      </c>
      <c r="BG20" s="80">
        <f t="shared" si="37"/>
        <v>0</v>
      </c>
      <c r="BH20" s="80">
        <f t="shared" si="37"/>
        <v>0</v>
      </c>
      <c r="BI20" s="80">
        <f t="shared" si="37"/>
        <v>0</v>
      </c>
      <c r="BJ20" s="80">
        <f t="shared" si="37"/>
        <v>0</v>
      </c>
      <c r="BK20" s="80">
        <f t="shared" si="37"/>
        <v>0</v>
      </c>
      <c r="BL20" s="80">
        <f t="shared" si="37"/>
        <v>0</v>
      </c>
      <c r="BM20" s="80">
        <f t="shared" si="37"/>
        <v>0</v>
      </c>
      <c r="BN20" s="80">
        <f t="shared" si="37"/>
        <v>0</v>
      </c>
      <c r="BO20" s="80">
        <f t="shared" si="37"/>
        <v>0</v>
      </c>
      <c r="BP20" s="80">
        <f t="shared" si="37"/>
        <v>0</v>
      </c>
      <c r="BQ20" s="80">
        <f t="shared" si="37"/>
        <v>0</v>
      </c>
      <c r="BR20" s="80">
        <f t="shared" si="37"/>
        <v>0</v>
      </c>
      <c r="BS20" s="80">
        <f t="shared" si="37"/>
        <v>0</v>
      </c>
      <c r="BT20" s="80">
        <f t="shared" ref="BT20:BU20" si="38">SUM(BT15:BT19)</f>
        <v>0</v>
      </c>
      <c r="BU20" s="80">
        <f t="shared" si="38"/>
        <v>0</v>
      </c>
      <c r="BX20" s="55"/>
      <c r="BY20" s="55"/>
      <c r="BZ20" s="55"/>
      <c r="CA20" s="55"/>
      <c r="CB20" s="55"/>
      <c r="CC20" s="55"/>
      <c r="CD20" s="55"/>
      <c r="CE20" s="55"/>
      <c r="CF20" s="55"/>
    </row>
    <row r="21" spans="1:84" x14ac:dyDescent="0.2">
      <c r="A21" s="21">
        <v>6</v>
      </c>
      <c r="B21" s="68" t="s">
        <v>17</v>
      </c>
      <c r="C21" s="68"/>
      <c r="D21" s="68"/>
      <c r="E21" s="68"/>
      <c r="F21" s="68"/>
      <c r="G21" s="68"/>
      <c r="H21" s="68"/>
      <c r="I21" s="69"/>
      <c r="J21" s="68" t="s">
        <v>10</v>
      </c>
      <c r="K21" s="70">
        <f>SUM(L21:L21)</f>
        <v>0</v>
      </c>
      <c r="L21" s="81"/>
      <c r="M21" s="82"/>
      <c r="N21" s="82"/>
      <c r="O21" s="82"/>
      <c r="P21" s="82"/>
      <c r="Q21" s="82"/>
      <c r="R21" s="82"/>
      <c r="S21" s="82"/>
      <c r="T21" s="82"/>
      <c r="U21" s="82"/>
      <c r="V21" s="82"/>
      <c r="W21" s="82"/>
      <c r="X21" s="82"/>
      <c r="Y21" s="82"/>
      <c r="Z21" s="82"/>
      <c r="AA21" s="82"/>
      <c r="AB21" s="82"/>
      <c r="AC21" s="82"/>
      <c r="AD21" s="82"/>
      <c r="AE21" s="82"/>
      <c r="AF21" s="82"/>
      <c r="AG21" s="82"/>
      <c r="AH21" s="82"/>
      <c r="AI21" s="82"/>
      <c r="AJ21" s="82"/>
      <c r="AK21" s="82"/>
      <c r="AL21" s="82"/>
      <c r="AM21" s="82"/>
      <c r="AN21" s="82"/>
      <c r="AO21" s="82"/>
      <c r="AP21" s="82"/>
      <c r="AQ21" s="82"/>
      <c r="AR21" s="82"/>
      <c r="AS21" s="82"/>
      <c r="AT21" s="82"/>
      <c r="AU21" s="82"/>
      <c r="AV21" s="82"/>
      <c r="AW21" s="82"/>
      <c r="AX21" s="82"/>
      <c r="AY21" s="82"/>
      <c r="AZ21" s="82"/>
      <c r="BA21" s="82"/>
      <c r="BB21" s="82"/>
      <c r="BC21" s="82"/>
      <c r="BD21" s="82"/>
      <c r="BE21" s="82"/>
      <c r="BF21" s="82"/>
      <c r="BG21" s="82"/>
      <c r="BH21" s="82"/>
      <c r="BI21" s="82"/>
      <c r="BJ21" s="82"/>
      <c r="BK21" s="82"/>
      <c r="BL21" s="82"/>
      <c r="BM21" s="82"/>
      <c r="BN21" s="82"/>
      <c r="BO21" s="82"/>
      <c r="BP21" s="82"/>
      <c r="BQ21" s="82"/>
      <c r="BR21" s="82"/>
      <c r="BS21" s="82"/>
      <c r="BT21" s="82"/>
      <c r="BU21" s="82"/>
      <c r="BX21" s="55"/>
      <c r="BY21" s="55"/>
      <c r="BZ21" s="55"/>
      <c r="CA21" s="55"/>
      <c r="CB21" s="55"/>
      <c r="CC21" s="55"/>
      <c r="CD21" s="55"/>
      <c r="CE21" s="55"/>
      <c r="CF21" s="55"/>
    </row>
    <row r="22" spans="1:84" x14ac:dyDescent="0.2">
      <c r="A22" s="67">
        <v>7</v>
      </c>
      <c r="B22" s="68" t="s">
        <v>18</v>
      </c>
      <c r="C22" s="68"/>
      <c r="D22" s="68"/>
      <c r="E22" s="68"/>
      <c r="F22" s="68"/>
      <c r="G22" s="68"/>
      <c r="H22" s="68"/>
      <c r="I22" s="69"/>
      <c r="J22" s="68" t="s">
        <v>10</v>
      </c>
      <c r="K22" s="70">
        <f>SUM(L22:L22)</f>
        <v>0</v>
      </c>
      <c r="L22" s="71"/>
      <c r="M22" s="72"/>
      <c r="N22" s="72"/>
      <c r="O22" s="72"/>
      <c r="P22" s="72"/>
      <c r="Q22" s="72"/>
      <c r="R22" s="72"/>
      <c r="S22" s="72"/>
      <c r="T22" s="72"/>
      <c r="U22" s="72"/>
      <c r="V22" s="72"/>
      <c r="W22" s="72"/>
      <c r="X22" s="72"/>
      <c r="Y22" s="72"/>
      <c r="Z22" s="72"/>
      <c r="AA22" s="72"/>
      <c r="AB22" s="72"/>
      <c r="AC22" s="72"/>
      <c r="AD22" s="72"/>
      <c r="AE22" s="72"/>
      <c r="AF22" s="72"/>
      <c r="AG22" s="72"/>
      <c r="AH22" s="72"/>
      <c r="AI22" s="72"/>
      <c r="AJ22" s="72"/>
      <c r="AK22" s="72"/>
      <c r="AL22" s="72"/>
      <c r="AM22" s="72"/>
      <c r="AN22" s="72"/>
      <c r="AO22" s="72"/>
      <c r="AP22" s="72"/>
      <c r="AQ22" s="72"/>
      <c r="AR22" s="72"/>
      <c r="AS22" s="72"/>
      <c r="AT22" s="72"/>
      <c r="AU22" s="72"/>
      <c r="AV22" s="72"/>
      <c r="AW22" s="72"/>
      <c r="AX22" s="72"/>
      <c r="AY22" s="72"/>
      <c r="AZ22" s="72"/>
      <c r="BA22" s="72"/>
      <c r="BB22" s="72"/>
      <c r="BC22" s="72"/>
      <c r="BD22" s="72"/>
      <c r="BE22" s="72"/>
      <c r="BF22" s="72"/>
      <c r="BG22" s="72"/>
      <c r="BH22" s="72"/>
      <c r="BI22" s="72"/>
      <c r="BJ22" s="72"/>
      <c r="BK22" s="72"/>
      <c r="BL22" s="72"/>
      <c r="BM22" s="72"/>
      <c r="BN22" s="72"/>
      <c r="BO22" s="72"/>
      <c r="BP22" s="72"/>
      <c r="BQ22" s="72"/>
      <c r="BR22" s="72"/>
      <c r="BS22" s="72"/>
      <c r="BT22" s="72"/>
      <c r="BU22" s="72"/>
      <c r="BX22" s="55"/>
      <c r="BY22" s="55"/>
      <c r="BZ22" s="55"/>
      <c r="CA22" s="55"/>
      <c r="CB22" s="55"/>
      <c r="CC22" s="55"/>
      <c r="CD22" s="55"/>
      <c r="CE22" s="55"/>
      <c r="CF22" s="55"/>
    </row>
    <row r="23" spans="1:84" x14ac:dyDescent="0.2">
      <c r="A23" s="67">
        <v>8</v>
      </c>
      <c r="B23" s="68" t="s">
        <v>19</v>
      </c>
      <c r="C23" s="68"/>
      <c r="D23" s="68"/>
      <c r="E23" s="68"/>
      <c r="F23" s="68"/>
      <c r="G23" s="68"/>
      <c r="H23" s="68"/>
      <c r="I23" s="69"/>
      <c r="J23" s="68" t="s">
        <v>10</v>
      </c>
      <c r="K23" s="70">
        <f>SUM(L23:L23)</f>
        <v>0</v>
      </c>
      <c r="L23" s="72"/>
      <c r="M23" s="72"/>
      <c r="N23" s="72"/>
      <c r="O23" s="72"/>
      <c r="P23" s="72"/>
      <c r="Q23" s="72"/>
      <c r="R23" s="72"/>
      <c r="S23" s="72"/>
      <c r="T23" s="72"/>
      <c r="U23" s="72"/>
      <c r="V23" s="72"/>
      <c r="W23" s="72"/>
      <c r="X23" s="72"/>
      <c r="Y23" s="72"/>
      <c r="Z23" s="72"/>
      <c r="AA23" s="72"/>
      <c r="AB23" s="72"/>
      <c r="AC23" s="72"/>
      <c r="AD23" s="72"/>
      <c r="AE23" s="72"/>
      <c r="AF23" s="72"/>
      <c r="AG23" s="72"/>
      <c r="AH23" s="72"/>
      <c r="AI23" s="72"/>
      <c r="AJ23" s="72"/>
      <c r="AK23" s="72"/>
      <c r="AL23" s="72"/>
      <c r="AM23" s="72"/>
      <c r="AN23" s="72"/>
      <c r="AO23" s="72"/>
      <c r="AP23" s="72"/>
      <c r="AQ23" s="72"/>
      <c r="AR23" s="72"/>
      <c r="AS23" s="72"/>
      <c r="AT23" s="72"/>
      <c r="AU23" s="72"/>
      <c r="AV23" s="72"/>
      <c r="AW23" s="72"/>
      <c r="AX23" s="72"/>
      <c r="AY23" s="72"/>
      <c r="AZ23" s="72"/>
      <c r="BA23" s="72"/>
      <c r="BB23" s="72"/>
      <c r="BC23" s="72"/>
      <c r="BD23" s="72"/>
      <c r="BE23" s="72"/>
      <c r="BF23" s="72"/>
      <c r="BG23" s="72"/>
      <c r="BH23" s="72"/>
      <c r="BI23" s="72"/>
      <c r="BJ23" s="72"/>
      <c r="BK23" s="72"/>
      <c r="BL23" s="72"/>
      <c r="BM23" s="72"/>
      <c r="BN23" s="72"/>
      <c r="BO23" s="72"/>
      <c r="BP23" s="72"/>
      <c r="BQ23" s="72"/>
      <c r="BR23" s="72"/>
      <c r="BS23" s="72"/>
      <c r="BT23" s="72"/>
      <c r="BU23" s="72"/>
      <c r="BX23" s="55"/>
      <c r="BY23" s="55"/>
      <c r="BZ23" s="55"/>
      <c r="CA23" s="55"/>
      <c r="CB23" s="55"/>
      <c r="CC23" s="55"/>
      <c r="CD23" s="55"/>
      <c r="CE23" s="55"/>
      <c r="CF23" s="55"/>
    </row>
    <row r="24" spans="1:84" x14ac:dyDescent="0.2">
      <c r="A24" s="67">
        <v>9</v>
      </c>
      <c r="B24" s="68" t="s">
        <v>20</v>
      </c>
      <c r="C24" s="68"/>
      <c r="D24" s="68"/>
      <c r="E24" s="68"/>
      <c r="F24" s="68"/>
      <c r="G24" s="68"/>
      <c r="H24" s="68"/>
      <c r="I24" s="69"/>
      <c r="J24" s="68" t="s">
        <v>10</v>
      </c>
      <c r="K24" s="70">
        <f>SUM(L24:L24)</f>
        <v>0</v>
      </c>
      <c r="L24" s="71"/>
      <c r="M24" s="72"/>
      <c r="N24" s="72"/>
      <c r="O24" s="72"/>
      <c r="P24" s="72"/>
      <c r="Q24" s="72"/>
      <c r="R24" s="72"/>
      <c r="S24" s="72"/>
      <c r="T24" s="72"/>
      <c r="U24" s="72"/>
      <c r="V24" s="72"/>
      <c r="W24" s="72"/>
      <c r="X24" s="72"/>
      <c r="Y24" s="72"/>
      <c r="Z24" s="72"/>
      <c r="AA24" s="72"/>
      <c r="AB24" s="72"/>
      <c r="AC24" s="72"/>
      <c r="AD24" s="72"/>
      <c r="AE24" s="72"/>
      <c r="AF24" s="72"/>
      <c r="AG24" s="72"/>
      <c r="AH24" s="72"/>
      <c r="AI24" s="72"/>
      <c r="AJ24" s="72"/>
      <c r="AK24" s="72"/>
      <c r="AL24" s="72"/>
      <c r="AM24" s="72"/>
      <c r="AN24" s="72"/>
      <c r="AO24" s="72"/>
      <c r="AP24" s="72"/>
      <c r="AQ24" s="72"/>
      <c r="AR24" s="72"/>
      <c r="AS24" s="72"/>
      <c r="AT24" s="72"/>
      <c r="AU24" s="72"/>
      <c r="AV24" s="72"/>
      <c r="AW24" s="72"/>
      <c r="AX24" s="72"/>
      <c r="AY24" s="72"/>
      <c r="AZ24" s="72"/>
      <c r="BA24" s="72"/>
      <c r="BB24" s="72"/>
      <c r="BC24" s="72"/>
      <c r="BD24" s="72"/>
      <c r="BE24" s="72"/>
      <c r="BF24" s="72"/>
      <c r="BG24" s="72"/>
      <c r="BH24" s="72"/>
      <c r="BI24" s="72"/>
      <c r="BJ24" s="72"/>
      <c r="BK24" s="72"/>
      <c r="BL24" s="72"/>
      <c r="BM24" s="72"/>
      <c r="BN24" s="72"/>
      <c r="BO24" s="72"/>
      <c r="BP24" s="72"/>
      <c r="BQ24" s="72"/>
      <c r="BR24" s="72"/>
      <c r="BS24" s="72"/>
      <c r="BT24" s="72"/>
      <c r="BU24" s="72"/>
      <c r="BX24" s="55"/>
      <c r="BY24" s="55"/>
      <c r="BZ24" s="55"/>
      <c r="CA24" s="55"/>
      <c r="CB24" s="55"/>
      <c r="CC24" s="55"/>
      <c r="CD24" s="55"/>
      <c r="CE24" s="55"/>
      <c r="CF24" s="55"/>
    </row>
    <row r="25" spans="1:84" ht="13.5" thickBot="1" x14ac:dyDescent="0.25">
      <c r="A25" s="73">
        <v>10</v>
      </c>
      <c r="B25" s="68" t="s">
        <v>21</v>
      </c>
      <c r="C25" s="68"/>
      <c r="D25" s="68"/>
      <c r="E25" s="68"/>
      <c r="F25" s="68"/>
      <c r="G25" s="68"/>
      <c r="H25" s="68"/>
      <c r="I25" s="69"/>
      <c r="J25" s="68" t="s">
        <v>10</v>
      </c>
      <c r="K25" s="70">
        <f>SUM(L25:L25)</f>
        <v>0</v>
      </c>
      <c r="L25" s="74"/>
      <c r="M25" s="75"/>
      <c r="N25" s="75"/>
      <c r="O25" s="75"/>
      <c r="P25" s="75"/>
      <c r="Q25" s="75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/>
      <c r="AK25" s="75"/>
      <c r="AL25" s="75"/>
      <c r="AM25" s="75"/>
      <c r="AN25" s="75"/>
      <c r="AO25" s="75"/>
      <c r="AP25" s="75"/>
      <c r="AQ25" s="75"/>
      <c r="AR25" s="75"/>
      <c r="AS25" s="75"/>
      <c r="AT25" s="75"/>
      <c r="AU25" s="75"/>
      <c r="AV25" s="75"/>
      <c r="AW25" s="75"/>
      <c r="AX25" s="75"/>
      <c r="AY25" s="75"/>
      <c r="AZ25" s="75"/>
      <c r="BA25" s="75"/>
      <c r="BB25" s="75"/>
      <c r="BC25" s="75"/>
      <c r="BD25" s="75"/>
      <c r="BE25" s="75"/>
      <c r="BF25" s="75"/>
      <c r="BG25" s="75"/>
      <c r="BH25" s="75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/>
      <c r="BX25" s="55"/>
      <c r="BY25" s="55"/>
      <c r="BZ25" s="55"/>
      <c r="CA25" s="55"/>
      <c r="CB25" s="55"/>
      <c r="CC25" s="55"/>
      <c r="CD25" s="55"/>
      <c r="CE25" s="55"/>
      <c r="CF25" s="55"/>
    </row>
    <row r="26" spans="1:84" ht="13.5" thickBot="1" x14ac:dyDescent="0.25">
      <c r="A26" s="76">
        <v>11</v>
      </c>
      <c r="B26" s="77" t="s">
        <v>22</v>
      </c>
      <c r="C26" s="77"/>
      <c r="D26" s="77"/>
      <c r="E26" s="77"/>
      <c r="F26" s="77"/>
      <c r="G26" s="77"/>
      <c r="H26" s="77" t="s">
        <v>23</v>
      </c>
      <c r="I26" s="78"/>
      <c r="J26" s="77" t="s">
        <v>10</v>
      </c>
      <c r="K26" s="83">
        <f>SUM(K21:K25)</f>
        <v>0</v>
      </c>
      <c r="L26" s="83">
        <f>SUM(L21:L25)</f>
        <v>0</v>
      </c>
      <c r="M26" s="84">
        <f>SUM(M21:M25)</f>
        <v>0</v>
      </c>
      <c r="N26" s="84">
        <f t="shared" ref="N26:BS26" si="39">SUM(N21:N25)</f>
        <v>0</v>
      </c>
      <c r="O26" s="84">
        <f t="shared" si="39"/>
        <v>0</v>
      </c>
      <c r="P26" s="84">
        <f t="shared" si="39"/>
        <v>0</v>
      </c>
      <c r="Q26" s="84">
        <f t="shared" si="39"/>
        <v>0</v>
      </c>
      <c r="R26" s="84">
        <f t="shared" si="39"/>
        <v>0</v>
      </c>
      <c r="S26" s="84">
        <f t="shared" si="39"/>
        <v>0</v>
      </c>
      <c r="T26" s="84">
        <f t="shared" si="39"/>
        <v>0</v>
      </c>
      <c r="U26" s="84">
        <f t="shared" si="39"/>
        <v>0</v>
      </c>
      <c r="V26" s="84">
        <f t="shared" si="39"/>
        <v>0</v>
      </c>
      <c r="W26" s="84">
        <f t="shared" si="39"/>
        <v>0</v>
      </c>
      <c r="X26" s="84">
        <f t="shared" si="39"/>
        <v>0</v>
      </c>
      <c r="Y26" s="84">
        <f t="shared" si="39"/>
        <v>0</v>
      </c>
      <c r="Z26" s="84">
        <f t="shared" si="39"/>
        <v>0</v>
      </c>
      <c r="AA26" s="84">
        <f t="shared" si="39"/>
        <v>0</v>
      </c>
      <c r="AB26" s="84">
        <f t="shared" si="39"/>
        <v>0</v>
      </c>
      <c r="AC26" s="84">
        <f t="shared" si="39"/>
        <v>0</v>
      </c>
      <c r="AD26" s="84">
        <f t="shared" si="39"/>
        <v>0</v>
      </c>
      <c r="AE26" s="84">
        <f t="shared" si="39"/>
        <v>0</v>
      </c>
      <c r="AF26" s="84">
        <f t="shared" si="39"/>
        <v>0</v>
      </c>
      <c r="AG26" s="84">
        <f t="shared" si="39"/>
        <v>0</v>
      </c>
      <c r="AH26" s="84">
        <f t="shared" si="39"/>
        <v>0</v>
      </c>
      <c r="AI26" s="84">
        <f t="shared" si="39"/>
        <v>0</v>
      </c>
      <c r="AJ26" s="84">
        <f t="shared" si="39"/>
        <v>0</v>
      </c>
      <c r="AK26" s="84">
        <f t="shared" si="39"/>
        <v>0</v>
      </c>
      <c r="AL26" s="84">
        <f t="shared" si="39"/>
        <v>0</v>
      </c>
      <c r="AM26" s="84">
        <f t="shared" si="39"/>
        <v>0</v>
      </c>
      <c r="AN26" s="84">
        <f t="shared" si="39"/>
        <v>0</v>
      </c>
      <c r="AO26" s="84">
        <f t="shared" si="39"/>
        <v>0</v>
      </c>
      <c r="AP26" s="84">
        <f t="shared" si="39"/>
        <v>0</v>
      </c>
      <c r="AQ26" s="84">
        <f t="shared" si="39"/>
        <v>0</v>
      </c>
      <c r="AR26" s="84">
        <f t="shared" si="39"/>
        <v>0</v>
      </c>
      <c r="AS26" s="84">
        <f t="shared" si="39"/>
        <v>0</v>
      </c>
      <c r="AT26" s="84">
        <f t="shared" si="39"/>
        <v>0</v>
      </c>
      <c r="AU26" s="84">
        <f t="shared" si="39"/>
        <v>0</v>
      </c>
      <c r="AV26" s="84">
        <f t="shared" si="39"/>
        <v>0</v>
      </c>
      <c r="AW26" s="84">
        <f t="shared" si="39"/>
        <v>0</v>
      </c>
      <c r="AX26" s="84">
        <f t="shared" si="39"/>
        <v>0</v>
      </c>
      <c r="AY26" s="84">
        <f t="shared" si="39"/>
        <v>0</v>
      </c>
      <c r="AZ26" s="84">
        <f t="shared" si="39"/>
        <v>0</v>
      </c>
      <c r="BA26" s="84">
        <f t="shared" si="39"/>
        <v>0</v>
      </c>
      <c r="BB26" s="84">
        <f t="shared" si="39"/>
        <v>0</v>
      </c>
      <c r="BC26" s="84">
        <f t="shared" si="39"/>
        <v>0</v>
      </c>
      <c r="BD26" s="84">
        <f t="shared" si="39"/>
        <v>0</v>
      </c>
      <c r="BE26" s="84">
        <f t="shared" si="39"/>
        <v>0</v>
      </c>
      <c r="BF26" s="84">
        <f t="shared" si="39"/>
        <v>0</v>
      </c>
      <c r="BG26" s="84">
        <f t="shared" si="39"/>
        <v>0</v>
      </c>
      <c r="BH26" s="84">
        <f t="shared" si="39"/>
        <v>0</v>
      </c>
      <c r="BI26" s="84">
        <f t="shared" si="39"/>
        <v>0</v>
      </c>
      <c r="BJ26" s="84">
        <f t="shared" si="39"/>
        <v>0</v>
      </c>
      <c r="BK26" s="84">
        <f t="shared" si="39"/>
        <v>0</v>
      </c>
      <c r="BL26" s="84">
        <f t="shared" si="39"/>
        <v>0</v>
      </c>
      <c r="BM26" s="84">
        <f t="shared" si="39"/>
        <v>0</v>
      </c>
      <c r="BN26" s="84">
        <f t="shared" si="39"/>
        <v>0</v>
      </c>
      <c r="BO26" s="84">
        <f t="shared" si="39"/>
        <v>0</v>
      </c>
      <c r="BP26" s="84">
        <f t="shared" si="39"/>
        <v>0</v>
      </c>
      <c r="BQ26" s="84">
        <f t="shared" si="39"/>
        <v>0</v>
      </c>
      <c r="BR26" s="84">
        <f t="shared" si="39"/>
        <v>0</v>
      </c>
      <c r="BS26" s="84">
        <f t="shared" si="39"/>
        <v>0</v>
      </c>
      <c r="BT26" s="84">
        <f t="shared" ref="BT26:BU26" si="40">SUM(BT21:BT25)</f>
        <v>0</v>
      </c>
      <c r="BU26" s="84">
        <f t="shared" si="40"/>
        <v>0</v>
      </c>
      <c r="BX26" s="55"/>
      <c r="BY26" s="55"/>
      <c r="BZ26" s="55"/>
      <c r="CA26" s="55"/>
      <c r="CB26" s="55"/>
      <c r="CC26" s="55"/>
      <c r="CD26" s="55"/>
      <c r="CE26" s="55"/>
      <c r="CF26" s="55"/>
    </row>
    <row r="27" spans="1:84" x14ac:dyDescent="0.2">
      <c r="A27" s="21">
        <v>12</v>
      </c>
      <c r="B27" s="68" t="s">
        <v>24</v>
      </c>
      <c r="C27" s="68"/>
      <c r="D27" s="68"/>
      <c r="E27" s="68"/>
      <c r="F27" s="68"/>
      <c r="G27" s="68"/>
      <c r="H27" s="68"/>
      <c r="I27" s="69"/>
      <c r="J27" s="68" t="s">
        <v>10</v>
      </c>
      <c r="K27" s="70">
        <f>SUM(L27:L27)</f>
        <v>0</v>
      </c>
      <c r="L27" s="82"/>
      <c r="M27" s="82"/>
      <c r="N27" s="82"/>
      <c r="O27" s="82"/>
      <c r="P27" s="82"/>
      <c r="Q27" s="82"/>
      <c r="R27" s="82"/>
      <c r="S27" s="82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2"/>
      <c r="AE27" s="82"/>
      <c r="AF27" s="82"/>
      <c r="AG27" s="82"/>
      <c r="AH27" s="82"/>
      <c r="AI27" s="82"/>
      <c r="AJ27" s="82"/>
      <c r="AK27" s="82"/>
      <c r="AL27" s="82"/>
      <c r="AM27" s="82"/>
      <c r="AN27" s="82"/>
      <c r="AO27" s="82"/>
      <c r="AP27" s="82"/>
      <c r="AQ27" s="82"/>
      <c r="AR27" s="82"/>
      <c r="AS27" s="82"/>
      <c r="AT27" s="82"/>
      <c r="AU27" s="82"/>
      <c r="AV27" s="82"/>
      <c r="AW27" s="82"/>
      <c r="AX27" s="82"/>
      <c r="AY27" s="82"/>
      <c r="AZ27" s="82"/>
      <c r="BA27" s="82"/>
      <c r="BB27" s="82"/>
      <c r="BC27" s="82"/>
      <c r="BD27" s="82"/>
      <c r="BE27" s="82"/>
      <c r="BF27" s="82"/>
      <c r="BG27" s="82"/>
      <c r="BH27" s="82"/>
      <c r="BI27" s="82"/>
      <c r="BJ27" s="82"/>
      <c r="BK27" s="82"/>
      <c r="BL27" s="82"/>
      <c r="BM27" s="82"/>
      <c r="BN27" s="82"/>
      <c r="BO27" s="82"/>
      <c r="BP27" s="82"/>
      <c r="BQ27" s="82"/>
      <c r="BR27" s="82"/>
      <c r="BS27" s="82"/>
      <c r="BT27" s="82"/>
      <c r="BU27" s="82"/>
      <c r="BX27" s="55"/>
      <c r="BY27" s="55"/>
      <c r="BZ27" s="55"/>
      <c r="CA27" s="55"/>
      <c r="CB27" s="55"/>
      <c r="CC27" s="55"/>
      <c r="CD27" s="55"/>
      <c r="CE27" s="55"/>
      <c r="CF27" s="55"/>
    </row>
    <row r="28" spans="1:84" ht="13.5" thickBot="1" x14ac:dyDescent="0.25">
      <c r="A28" s="73">
        <v>13</v>
      </c>
      <c r="B28" s="68" t="s">
        <v>25</v>
      </c>
      <c r="C28" s="68"/>
      <c r="D28" s="68"/>
      <c r="E28" s="68"/>
      <c r="F28" s="68"/>
      <c r="G28" s="68"/>
      <c r="H28" s="68"/>
      <c r="I28" s="69"/>
      <c r="J28" s="68" t="s">
        <v>10</v>
      </c>
      <c r="K28" s="70">
        <f>SUM(L28:L28)</f>
        <v>0</v>
      </c>
      <c r="L28" s="75"/>
      <c r="M28" s="75"/>
      <c r="N28" s="75"/>
      <c r="O28" s="75"/>
      <c r="P28" s="75"/>
      <c r="Q28" s="75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/>
      <c r="AK28" s="75"/>
      <c r="AL28" s="75"/>
      <c r="AM28" s="75"/>
      <c r="AN28" s="75"/>
      <c r="AO28" s="75"/>
      <c r="AP28" s="75"/>
      <c r="AQ28" s="75"/>
      <c r="AR28" s="75"/>
      <c r="AS28" s="75"/>
      <c r="AT28" s="75"/>
      <c r="AU28" s="75"/>
      <c r="AV28" s="75"/>
      <c r="AW28" s="75"/>
      <c r="AX28" s="75"/>
      <c r="AY28" s="75"/>
      <c r="AZ28" s="75"/>
      <c r="BA28" s="75"/>
      <c r="BB28" s="75"/>
      <c r="BC28" s="75"/>
      <c r="BD28" s="75"/>
      <c r="BE28" s="75"/>
      <c r="BF28" s="75"/>
      <c r="BG28" s="75"/>
      <c r="BH28" s="75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/>
      <c r="BU28" s="75"/>
      <c r="BX28" s="55"/>
      <c r="BY28" s="55"/>
      <c r="BZ28" s="55"/>
      <c r="CA28" s="55"/>
      <c r="CB28" s="55"/>
      <c r="CC28" s="55"/>
      <c r="CD28" s="55"/>
      <c r="CE28" s="55"/>
      <c r="CF28" s="55"/>
    </row>
    <row r="29" spans="1:84" ht="13.5" thickBot="1" x14ac:dyDescent="0.25">
      <c r="A29" s="76">
        <v>14</v>
      </c>
      <c r="B29" s="77" t="s">
        <v>26</v>
      </c>
      <c r="C29" s="77"/>
      <c r="D29" s="77"/>
      <c r="E29" s="77"/>
      <c r="F29" s="77"/>
      <c r="G29" s="77"/>
      <c r="H29" s="77" t="s">
        <v>27</v>
      </c>
      <c r="I29" s="78"/>
      <c r="J29" s="77" t="s">
        <v>10</v>
      </c>
      <c r="K29" s="79">
        <f>SUM(K27:K28)</f>
        <v>0</v>
      </c>
      <c r="L29" s="79">
        <f>SUM(L27:L28)</f>
        <v>0</v>
      </c>
      <c r="M29" s="80">
        <f>SUM(M27:M28)</f>
        <v>0</v>
      </c>
      <c r="N29" s="80">
        <f t="shared" ref="N29:BS29" si="41">SUM(N27:N28)</f>
        <v>0</v>
      </c>
      <c r="O29" s="80">
        <f t="shared" si="41"/>
        <v>0</v>
      </c>
      <c r="P29" s="80">
        <f t="shared" si="41"/>
        <v>0</v>
      </c>
      <c r="Q29" s="80">
        <f t="shared" si="41"/>
        <v>0</v>
      </c>
      <c r="R29" s="80">
        <f t="shared" si="41"/>
        <v>0</v>
      </c>
      <c r="S29" s="80">
        <f t="shared" si="41"/>
        <v>0</v>
      </c>
      <c r="T29" s="80">
        <f t="shared" si="41"/>
        <v>0</v>
      </c>
      <c r="U29" s="80">
        <f t="shared" si="41"/>
        <v>0</v>
      </c>
      <c r="V29" s="80">
        <f t="shared" si="41"/>
        <v>0</v>
      </c>
      <c r="W29" s="80">
        <f t="shared" si="41"/>
        <v>0</v>
      </c>
      <c r="X29" s="80">
        <f t="shared" si="41"/>
        <v>0</v>
      </c>
      <c r="Y29" s="80">
        <f t="shared" si="41"/>
        <v>0</v>
      </c>
      <c r="Z29" s="80">
        <f t="shared" si="41"/>
        <v>0</v>
      </c>
      <c r="AA29" s="80">
        <f t="shared" si="41"/>
        <v>0</v>
      </c>
      <c r="AB29" s="80">
        <f t="shared" si="41"/>
        <v>0</v>
      </c>
      <c r="AC29" s="80">
        <f t="shared" si="41"/>
        <v>0</v>
      </c>
      <c r="AD29" s="80">
        <f t="shared" si="41"/>
        <v>0</v>
      </c>
      <c r="AE29" s="80">
        <f t="shared" si="41"/>
        <v>0</v>
      </c>
      <c r="AF29" s="80">
        <f t="shared" si="41"/>
        <v>0</v>
      </c>
      <c r="AG29" s="80">
        <f t="shared" si="41"/>
        <v>0</v>
      </c>
      <c r="AH29" s="80">
        <f t="shared" si="41"/>
        <v>0</v>
      </c>
      <c r="AI29" s="80">
        <f t="shared" si="41"/>
        <v>0</v>
      </c>
      <c r="AJ29" s="80">
        <f t="shared" si="41"/>
        <v>0</v>
      </c>
      <c r="AK29" s="80">
        <f t="shared" si="41"/>
        <v>0</v>
      </c>
      <c r="AL29" s="80">
        <f t="shared" si="41"/>
        <v>0</v>
      </c>
      <c r="AM29" s="80">
        <f t="shared" si="41"/>
        <v>0</v>
      </c>
      <c r="AN29" s="80">
        <f t="shared" si="41"/>
        <v>0</v>
      </c>
      <c r="AO29" s="80">
        <f t="shared" si="41"/>
        <v>0</v>
      </c>
      <c r="AP29" s="80">
        <f t="shared" si="41"/>
        <v>0</v>
      </c>
      <c r="AQ29" s="80">
        <f t="shared" si="41"/>
        <v>0</v>
      </c>
      <c r="AR29" s="80">
        <f t="shared" si="41"/>
        <v>0</v>
      </c>
      <c r="AS29" s="80">
        <f t="shared" si="41"/>
        <v>0</v>
      </c>
      <c r="AT29" s="80">
        <f t="shared" si="41"/>
        <v>0</v>
      </c>
      <c r="AU29" s="80">
        <f t="shared" si="41"/>
        <v>0</v>
      </c>
      <c r="AV29" s="80">
        <f t="shared" si="41"/>
        <v>0</v>
      </c>
      <c r="AW29" s="80">
        <f t="shared" si="41"/>
        <v>0</v>
      </c>
      <c r="AX29" s="80">
        <f t="shared" si="41"/>
        <v>0</v>
      </c>
      <c r="AY29" s="80">
        <f t="shared" si="41"/>
        <v>0</v>
      </c>
      <c r="AZ29" s="80">
        <f t="shared" si="41"/>
        <v>0</v>
      </c>
      <c r="BA29" s="80">
        <f t="shared" si="41"/>
        <v>0</v>
      </c>
      <c r="BB29" s="80">
        <f t="shared" si="41"/>
        <v>0</v>
      </c>
      <c r="BC29" s="80">
        <f t="shared" si="41"/>
        <v>0</v>
      </c>
      <c r="BD29" s="80">
        <f t="shared" si="41"/>
        <v>0</v>
      </c>
      <c r="BE29" s="80">
        <f t="shared" si="41"/>
        <v>0</v>
      </c>
      <c r="BF29" s="80">
        <f t="shared" si="41"/>
        <v>0</v>
      </c>
      <c r="BG29" s="80">
        <f t="shared" si="41"/>
        <v>0</v>
      </c>
      <c r="BH29" s="80">
        <f t="shared" si="41"/>
        <v>0</v>
      </c>
      <c r="BI29" s="80">
        <f t="shared" si="41"/>
        <v>0</v>
      </c>
      <c r="BJ29" s="80">
        <f t="shared" si="41"/>
        <v>0</v>
      </c>
      <c r="BK29" s="80">
        <f t="shared" si="41"/>
        <v>0</v>
      </c>
      <c r="BL29" s="80">
        <f t="shared" si="41"/>
        <v>0</v>
      </c>
      <c r="BM29" s="80">
        <f t="shared" si="41"/>
        <v>0</v>
      </c>
      <c r="BN29" s="80">
        <f t="shared" si="41"/>
        <v>0</v>
      </c>
      <c r="BO29" s="80">
        <f t="shared" si="41"/>
        <v>0</v>
      </c>
      <c r="BP29" s="80">
        <f t="shared" si="41"/>
        <v>0</v>
      </c>
      <c r="BQ29" s="80">
        <f t="shared" si="41"/>
        <v>0</v>
      </c>
      <c r="BR29" s="80">
        <f t="shared" si="41"/>
        <v>0</v>
      </c>
      <c r="BS29" s="80">
        <f t="shared" si="41"/>
        <v>0</v>
      </c>
      <c r="BT29" s="80">
        <f t="shared" ref="BT29:BU29" si="42">SUM(BT27:BT28)</f>
        <v>0</v>
      </c>
      <c r="BU29" s="80">
        <f t="shared" si="42"/>
        <v>0</v>
      </c>
      <c r="BX29" s="55"/>
      <c r="BY29" s="55"/>
      <c r="BZ29" s="55"/>
      <c r="CA29" s="55"/>
      <c r="CB29" s="55"/>
      <c r="CC29" s="55"/>
      <c r="CD29" s="55"/>
      <c r="CE29" s="55"/>
      <c r="CF29" s="55"/>
    </row>
    <row r="30" spans="1:84" ht="13.5" thickBot="1" x14ac:dyDescent="0.25">
      <c r="A30" s="85">
        <v>15</v>
      </c>
      <c r="B30" s="86" t="s">
        <v>28</v>
      </c>
      <c r="C30" s="86"/>
      <c r="D30" s="86"/>
      <c r="E30" s="86"/>
      <c r="F30" s="86"/>
      <c r="G30" s="86"/>
      <c r="H30" s="86" t="s">
        <v>29</v>
      </c>
      <c r="I30" s="87"/>
      <c r="J30" s="86" t="s">
        <v>10</v>
      </c>
      <c r="K30" s="88">
        <f>K20+K26+K29</f>
        <v>0</v>
      </c>
      <c r="L30" s="88">
        <f>L20+L26+L29</f>
        <v>0</v>
      </c>
      <c r="M30" s="89">
        <f>M20+M26+M29</f>
        <v>0</v>
      </c>
      <c r="N30" s="89">
        <f t="shared" ref="N30:BS30" si="43">N20+N26+N29</f>
        <v>0</v>
      </c>
      <c r="O30" s="89">
        <f t="shared" si="43"/>
        <v>0</v>
      </c>
      <c r="P30" s="89">
        <f t="shared" si="43"/>
        <v>0</v>
      </c>
      <c r="Q30" s="89">
        <f t="shared" si="43"/>
        <v>0</v>
      </c>
      <c r="R30" s="89">
        <f t="shared" si="43"/>
        <v>0</v>
      </c>
      <c r="S30" s="89">
        <f t="shared" si="43"/>
        <v>0</v>
      </c>
      <c r="T30" s="89">
        <f t="shared" si="43"/>
        <v>0</v>
      </c>
      <c r="U30" s="89">
        <f t="shared" si="43"/>
        <v>0</v>
      </c>
      <c r="V30" s="89">
        <f t="shared" si="43"/>
        <v>0</v>
      </c>
      <c r="W30" s="89">
        <f t="shared" si="43"/>
        <v>0</v>
      </c>
      <c r="X30" s="89">
        <f t="shared" si="43"/>
        <v>0</v>
      </c>
      <c r="Y30" s="89">
        <f t="shared" si="43"/>
        <v>0</v>
      </c>
      <c r="Z30" s="89">
        <f t="shared" si="43"/>
        <v>0</v>
      </c>
      <c r="AA30" s="89">
        <f t="shared" si="43"/>
        <v>0</v>
      </c>
      <c r="AB30" s="89">
        <f t="shared" si="43"/>
        <v>0</v>
      </c>
      <c r="AC30" s="89">
        <f t="shared" si="43"/>
        <v>0</v>
      </c>
      <c r="AD30" s="89">
        <f t="shared" si="43"/>
        <v>0</v>
      </c>
      <c r="AE30" s="89">
        <f t="shared" si="43"/>
        <v>0</v>
      </c>
      <c r="AF30" s="89">
        <f t="shared" si="43"/>
        <v>0</v>
      </c>
      <c r="AG30" s="89">
        <f t="shared" si="43"/>
        <v>0</v>
      </c>
      <c r="AH30" s="89">
        <f t="shared" si="43"/>
        <v>0</v>
      </c>
      <c r="AI30" s="89">
        <f t="shared" si="43"/>
        <v>0</v>
      </c>
      <c r="AJ30" s="89">
        <f t="shared" si="43"/>
        <v>0</v>
      </c>
      <c r="AK30" s="89">
        <f t="shared" si="43"/>
        <v>0</v>
      </c>
      <c r="AL30" s="89">
        <f t="shared" si="43"/>
        <v>0</v>
      </c>
      <c r="AM30" s="89">
        <f t="shared" si="43"/>
        <v>0</v>
      </c>
      <c r="AN30" s="89">
        <f t="shared" si="43"/>
        <v>0</v>
      </c>
      <c r="AO30" s="89">
        <f t="shared" si="43"/>
        <v>0</v>
      </c>
      <c r="AP30" s="89">
        <f t="shared" si="43"/>
        <v>0</v>
      </c>
      <c r="AQ30" s="89">
        <f t="shared" si="43"/>
        <v>0</v>
      </c>
      <c r="AR30" s="89">
        <f t="shared" si="43"/>
        <v>0</v>
      </c>
      <c r="AS30" s="89">
        <f t="shared" si="43"/>
        <v>0</v>
      </c>
      <c r="AT30" s="89">
        <f t="shared" si="43"/>
        <v>0</v>
      </c>
      <c r="AU30" s="89">
        <f t="shared" si="43"/>
        <v>0</v>
      </c>
      <c r="AV30" s="89">
        <f t="shared" si="43"/>
        <v>0</v>
      </c>
      <c r="AW30" s="89">
        <f t="shared" si="43"/>
        <v>0</v>
      </c>
      <c r="AX30" s="89">
        <f t="shared" si="43"/>
        <v>0</v>
      </c>
      <c r="AY30" s="89">
        <f t="shared" si="43"/>
        <v>0</v>
      </c>
      <c r="AZ30" s="89">
        <f t="shared" si="43"/>
        <v>0</v>
      </c>
      <c r="BA30" s="89">
        <f t="shared" si="43"/>
        <v>0</v>
      </c>
      <c r="BB30" s="89">
        <f t="shared" si="43"/>
        <v>0</v>
      </c>
      <c r="BC30" s="89">
        <f t="shared" si="43"/>
        <v>0</v>
      </c>
      <c r="BD30" s="89">
        <f t="shared" si="43"/>
        <v>0</v>
      </c>
      <c r="BE30" s="89">
        <f t="shared" si="43"/>
        <v>0</v>
      </c>
      <c r="BF30" s="89">
        <f t="shared" si="43"/>
        <v>0</v>
      </c>
      <c r="BG30" s="89">
        <f t="shared" si="43"/>
        <v>0</v>
      </c>
      <c r="BH30" s="89">
        <f t="shared" si="43"/>
        <v>0</v>
      </c>
      <c r="BI30" s="89">
        <f t="shared" si="43"/>
        <v>0</v>
      </c>
      <c r="BJ30" s="89">
        <f t="shared" si="43"/>
        <v>0</v>
      </c>
      <c r="BK30" s="89">
        <f t="shared" si="43"/>
        <v>0</v>
      </c>
      <c r="BL30" s="89">
        <f t="shared" si="43"/>
        <v>0</v>
      </c>
      <c r="BM30" s="89">
        <f t="shared" si="43"/>
        <v>0</v>
      </c>
      <c r="BN30" s="89">
        <f t="shared" si="43"/>
        <v>0</v>
      </c>
      <c r="BO30" s="89">
        <f t="shared" si="43"/>
        <v>0</v>
      </c>
      <c r="BP30" s="89">
        <f t="shared" si="43"/>
        <v>0</v>
      </c>
      <c r="BQ30" s="89">
        <f t="shared" si="43"/>
        <v>0</v>
      </c>
      <c r="BR30" s="89">
        <f t="shared" si="43"/>
        <v>0</v>
      </c>
      <c r="BS30" s="89">
        <f t="shared" si="43"/>
        <v>0</v>
      </c>
      <c r="BT30" s="89">
        <f t="shared" ref="BT30:BU30" si="44">BT20+BT26+BT29</f>
        <v>0</v>
      </c>
      <c r="BU30" s="89">
        <f t="shared" si="44"/>
        <v>0</v>
      </c>
      <c r="BX30" s="55"/>
      <c r="BY30" s="55"/>
      <c r="BZ30" s="55"/>
      <c r="CA30" s="55"/>
      <c r="CB30" s="55"/>
      <c r="CC30" s="55"/>
      <c r="CD30" s="55"/>
      <c r="CE30" s="55"/>
      <c r="CF30" s="55"/>
    </row>
    <row r="31" spans="1:84" ht="13.5" thickBot="1" x14ac:dyDescent="0.25">
      <c r="A31" s="90"/>
      <c r="B31" s="63"/>
      <c r="C31" s="63"/>
      <c r="D31" s="63"/>
      <c r="E31" s="63"/>
      <c r="F31" s="63"/>
      <c r="G31" s="63"/>
      <c r="H31" s="63"/>
      <c r="I31" s="58"/>
      <c r="J31" s="59"/>
      <c r="K31" s="65"/>
      <c r="L31" s="91"/>
      <c r="M31" s="92"/>
      <c r="N31" s="92"/>
      <c r="O31" s="92"/>
      <c r="P31" s="92"/>
      <c r="Q31" s="92"/>
      <c r="R31" s="92"/>
      <c r="S31" s="92"/>
      <c r="T31" s="92"/>
      <c r="U31" s="92"/>
      <c r="V31" s="92"/>
      <c r="W31" s="92"/>
      <c r="X31" s="92"/>
      <c r="Y31" s="92"/>
      <c r="Z31" s="92"/>
      <c r="AA31" s="92"/>
      <c r="AB31" s="92"/>
      <c r="AC31" s="92"/>
      <c r="AD31" s="92"/>
      <c r="AE31" s="92"/>
      <c r="AF31" s="92"/>
      <c r="AG31" s="92"/>
      <c r="AH31" s="92"/>
      <c r="AI31" s="92"/>
      <c r="AJ31" s="92"/>
      <c r="AK31" s="92"/>
      <c r="AL31" s="92"/>
      <c r="AM31" s="92"/>
      <c r="AN31" s="92"/>
      <c r="AO31" s="92"/>
      <c r="AP31" s="92"/>
      <c r="AQ31" s="92"/>
      <c r="AR31" s="92"/>
      <c r="AS31" s="92"/>
      <c r="AT31" s="92"/>
      <c r="AU31" s="92"/>
      <c r="AV31" s="92"/>
      <c r="AW31" s="92"/>
      <c r="AX31" s="92"/>
      <c r="AY31" s="92"/>
      <c r="AZ31" s="92"/>
      <c r="BA31" s="92"/>
      <c r="BB31" s="92"/>
      <c r="BC31" s="92"/>
      <c r="BD31" s="92"/>
      <c r="BE31" s="92"/>
      <c r="BF31" s="92"/>
      <c r="BG31" s="92"/>
      <c r="BH31" s="92"/>
      <c r="BI31" s="92"/>
      <c r="BJ31" s="92"/>
      <c r="BK31" s="92"/>
      <c r="BL31" s="92"/>
      <c r="BM31" s="92"/>
      <c r="BN31" s="92"/>
      <c r="BO31" s="92"/>
      <c r="BP31" s="92"/>
      <c r="BQ31" s="92"/>
      <c r="BR31" s="92"/>
      <c r="BS31" s="92"/>
      <c r="BT31" s="92"/>
      <c r="BU31" s="92"/>
      <c r="BX31" s="55"/>
      <c r="BY31" s="55"/>
      <c r="BZ31" s="55"/>
      <c r="CA31" s="55"/>
      <c r="CB31" s="55"/>
      <c r="CC31" s="55"/>
      <c r="CD31" s="55"/>
      <c r="CE31" s="55"/>
      <c r="CF31" s="55"/>
    </row>
    <row r="32" spans="1:84" x14ac:dyDescent="0.2">
      <c r="A32" s="26" t="s">
        <v>1</v>
      </c>
      <c r="B32" s="27" t="s">
        <v>30</v>
      </c>
      <c r="C32" s="59"/>
      <c r="D32" s="59"/>
      <c r="E32" s="59"/>
      <c r="F32" s="59"/>
      <c r="G32" s="59"/>
      <c r="H32" s="59"/>
      <c r="I32" s="93"/>
      <c r="J32" s="94"/>
      <c r="K32" s="60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  <c r="AA32" s="54"/>
      <c r="AB32" s="54"/>
      <c r="AC32" s="54"/>
      <c r="AD32" s="54"/>
      <c r="AE32" s="54"/>
      <c r="AF32" s="54"/>
      <c r="AG32" s="54"/>
      <c r="AH32" s="54"/>
      <c r="AI32" s="54"/>
      <c r="AJ32" s="54"/>
      <c r="AK32" s="54"/>
      <c r="AL32" s="54"/>
      <c r="AM32" s="54"/>
      <c r="AN32" s="54"/>
      <c r="AO32" s="54"/>
      <c r="AP32" s="54"/>
      <c r="AQ32" s="54"/>
      <c r="AR32" s="54"/>
      <c r="AS32" s="54"/>
      <c r="AT32" s="54"/>
      <c r="AU32" s="54"/>
      <c r="AV32" s="54"/>
      <c r="AW32" s="54"/>
      <c r="AX32" s="54"/>
      <c r="AY32" s="54"/>
      <c r="AZ32" s="54"/>
      <c r="BA32" s="54"/>
      <c r="BB32" s="54"/>
      <c r="BC32" s="54"/>
      <c r="BD32" s="54"/>
      <c r="BE32" s="54"/>
      <c r="BF32" s="54"/>
      <c r="BG32" s="54"/>
      <c r="BH32" s="54"/>
      <c r="BI32" s="54"/>
      <c r="BJ32" s="54"/>
      <c r="BK32" s="54"/>
      <c r="BL32" s="54"/>
      <c r="BM32" s="54"/>
      <c r="BN32" s="54"/>
      <c r="BO32" s="54"/>
      <c r="BP32" s="54"/>
      <c r="BQ32" s="54"/>
      <c r="BR32" s="54"/>
      <c r="BS32" s="54"/>
      <c r="BT32" s="54"/>
      <c r="BU32" s="54"/>
      <c r="BX32" s="55"/>
      <c r="BY32" s="55"/>
      <c r="BZ32" s="55"/>
      <c r="CA32" s="55"/>
      <c r="CB32" s="55"/>
      <c r="CC32" s="55"/>
      <c r="CD32" s="55"/>
      <c r="CE32" s="55"/>
      <c r="CF32" s="55"/>
    </row>
    <row r="33" spans="1:84" x14ac:dyDescent="0.2">
      <c r="A33" s="67">
        <v>16</v>
      </c>
      <c r="B33" s="68" t="s">
        <v>31</v>
      </c>
      <c r="C33" s="68"/>
      <c r="D33" s="68"/>
      <c r="E33" s="68"/>
      <c r="F33" s="68"/>
      <c r="G33" s="68"/>
      <c r="H33" s="68"/>
      <c r="I33" s="69"/>
      <c r="J33" s="68"/>
      <c r="K33" s="70">
        <f>SUM(L33:L33)</f>
        <v>0</v>
      </c>
      <c r="L33" s="71"/>
      <c r="M33" s="72"/>
      <c r="N33" s="72"/>
      <c r="O33" s="72"/>
      <c r="P33" s="72"/>
      <c r="Q33" s="72"/>
      <c r="R33" s="72"/>
      <c r="S33" s="72"/>
      <c r="T33" s="72"/>
      <c r="U33" s="72"/>
      <c r="V33" s="72"/>
      <c r="W33" s="72"/>
      <c r="X33" s="72"/>
      <c r="Y33" s="72"/>
      <c r="Z33" s="72"/>
      <c r="AA33" s="72"/>
      <c r="AB33" s="72"/>
      <c r="AC33" s="72"/>
      <c r="AD33" s="72"/>
      <c r="AE33" s="72"/>
      <c r="AF33" s="72"/>
      <c r="AG33" s="72"/>
      <c r="AH33" s="72"/>
      <c r="AI33" s="72"/>
      <c r="AJ33" s="72"/>
      <c r="AK33" s="72"/>
      <c r="AL33" s="72"/>
      <c r="AM33" s="72"/>
      <c r="AN33" s="72"/>
      <c r="AO33" s="72"/>
      <c r="AP33" s="72"/>
      <c r="AQ33" s="72"/>
      <c r="AR33" s="72"/>
      <c r="AS33" s="72"/>
      <c r="AT33" s="72"/>
      <c r="AU33" s="72"/>
      <c r="AV33" s="72"/>
      <c r="AW33" s="72"/>
      <c r="AX33" s="72"/>
      <c r="AY33" s="72"/>
      <c r="AZ33" s="72"/>
      <c r="BA33" s="72"/>
      <c r="BB33" s="72"/>
      <c r="BC33" s="72"/>
      <c r="BD33" s="72"/>
      <c r="BE33" s="72"/>
      <c r="BF33" s="72"/>
      <c r="BG33" s="72"/>
      <c r="BH33" s="72"/>
      <c r="BI33" s="72"/>
      <c r="BJ33" s="72"/>
      <c r="BK33" s="72"/>
      <c r="BL33" s="72"/>
      <c r="BM33" s="72"/>
      <c r="BN33" s="72"/>
      <c r="BO33" s="72"/>
      <c r="BP33" s="72"/>
      <c r="BQ33" s="72"/>
      <c r="BR33" s="72"/>
      <c r="BS33" s="72"/>
      <c r="BT33" s="72"/>
      <c r="BU33" s="72"/>
      <c r="BX33" s="55"/>
      <c r="BY33" s="55"/>
      <c r="BZ33" s="55"/>
      <c r="CA33" s="55"/>
      <c r="CB33" s="55"/>
      <c r="CC33" s="55"/>
      <c r="CD33" s="55"/>
      <c r="CE33" s="55"/>
      <c r="CF33" s="55"/>
    </row>
    <row r="34" spans="1:84" ht="13.5" thickBot="1" x14ac:dyDescent="0.25">
      <c r="A34" s="73">
        <v>17</v>
      </c>
      <c r="B34" s="12" t="s">
        <v>32</v>
      </c>
      <c r="C34" s="68"/>
      <c r="D34" s="68"/>
      <c r="E34" s="68"/>
      <c r="F34" s="68"/>
      <c r="G34" s="68"/>
      <c r="H34" s="68"/>
      <c r="I34" s="95"/>
      <c r="J34" s="96"/>
      <c r="K34" s="70">
        <f>SUM(L34:L34)</f>
        <v>0</v>
      </c>
      <c r="L34" s="74"/>
      <c r="M34" s="75"/>
      <c r="N34" s="75"/>
      <c r="O34" s="75"/>
      <c r="P34" s="75"/>
      <c r="Q34" s="75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  <c r="AM34" s="75"/>
      <c r="AN34" s="75"/>
      <c r="AO34" s="75"/>
      <c r="AP34" s="75"/>
      <c r="AQ34" s="75"/>
      <c r="AR34" s="75"/>
      <c r="AS34" s="75"/>
      <c r="AT34" s="75"/>
      <c r="AU34" s="75"/>
      <c r="AV34" s="75"/>
      <c r="AW34" s="75"/>
      <c r="AX34" s="75"/>
      <c r="AY34" s="75"/>
      <c r="AZ34" s="75"/>
      <c r="BA34" s="75"/>
      <c r="BB34" s="75"/>
      <c r="BC34" s="75"/>
      <c r="BD34" s="75"/>
      <c r="BE34" s="75"/>
      <c r="BF34" s="75"/>
      <c r="BG34" s="75"/>
      <c r="BH34" s="75"/>
      <c r="BI34" s="75"/>
      <c r="BJ34" s="75"/>
      <c r="BK34" s="75"/>
      <c r="BL34" s="75"/>
      <c r="BM34" s="75"/>
      <c r="BN34" s="75"/>
      <c r="BO34" s="75"/>
      <c r="BP34" s="75"/>
      <c r="BQ34" s="75"/>
      <c r="BR34" s="75"/>
      <c r="BS34" s="75"/>
      <c r="BT34" s="75"/>
      <c r="BU34" s="75"/>
      <c r="BX34" s="55"/>
      <c r="BY34" s="55"/>
      <c r="BZ34" s="55"/>
      <c r="CA34" s="55"/>
      <c r="CB34" s="55"/>
      <c r="CC34" s="55"/>
      <c r="CD34" s="55"/>
      <c r="CE34" s="55"/>
      <c r="CF34" s="55"/>
    </row>
    <row r="35" spans="1:84" ht="13.5" thickBot="1" x14ac:dyDescent="0.25">
      <c r="A35" s="76">
        <v>18</v>
      </c>
      <c r="B35" s="25" t="s">
        <v>33</v>
      </c>
      <c r="C35" s="77"/>
      <c r="D35" s="77"/>
      <c r="E35" s="25"/>
      <c r="F35" s="77"/>
      <c r="G35" s="77"/>
      <c r="H35" s="25" t="s">
        <v>34</v>
      </c>
      <c r="I35" s="78"/>
      <c r="J35" s="77"/>
      <c r="K35" s="83">
        <f>SUM(K33:K34)</f>
        <v>0</v>
      </c>
      <c r="L35" s="83">
        <f>SUM(L33:L34)</f>
        <v>0</v>
      </c>
      <c r="M35" s="84">
        <f>SUM(M33:M34)</f>
        <v>0</v>
      </c>
      <c r="N35" s="84">
        <f t="shared" ref="N35:BS35" si="45">SUM(N33:N34)</f>
        <v>0</v>
      </c>
      <c r="O35" s="84">
        <f t="shared" si="45"/>
        <v>0</v>
      </c>
      <c r="P35" s="84">
        <f t="shared" si="45"/>
        <v>0</v>
      </c>
      <c r="Q35" s="84">
        <f t="shared" si="45"/>
        <v>0</v>
      </c>
      <c r="R35" s="84">
        <f t="shared" si="45"/>
        <v>0</v>
      </c>
      <c r="S35" s="84">
        <f t="shared" si="45"/>
        <v>0</v>
      </c>
      <c r="T35" s="84">
        <f t="shared" si="45"/>
        <v>0</v>
      </c>
      <c r="U35" s="84">
        <f t="shared" si="45"/>
        <v>0</v>
      </c>
      <c r="V35" s="84">
        <f t="shared" si="45"/>
        <v>0</v>
      </c>
      <c r="W35" s="84">
        <f t="shared" si="45"/>
        <v>0</v>
      </c>
      <c r="X35" s="84">
        <f t="shared" si="45"/>
        <v>0</v>
      </c>
      <c r="Y35" s="84">
        <f t="shared" si="45"/>
        <v>0</v>
      </c>
      <c r="Z35" s="84">
        <f t="shared" si="45"/>
        <v>0</v>
      </c>
      <c r="AA35" s="84">
        <f t="shared" si="45"/>
        <v>0</v>
      </c>
      <c r="AB35" s="84">
        <f t="shared" si="45"/>
        <v>0</v>
      </c>
      <c r="AC35" s="84">
        <f t="shared" si="45"/>
        <v>0</v>
      </c>
      <c r="AD35" s="84">
        <f t="shared" si="45"/>
        <v>0</v>
      </c>
      <c r="AE35" s="84">
        <f t="shared" si="45"/>
        <v>0</v>
      </c>
      <c r="AF35" s="84">
        <f t="shared" si="45"/>
        <v>0</v>
      </c>
      <c r="AG35" s="84">
        <f t="shared" si="45"/>
        <v>0</v>
      </c>
      <c r="AH35" s="84">
        <f t="shared" si="45"/>
        <v>0</v>
      </c>
      <c r="AI35" s="84">
        <f t="shared" si="45"/>
        <v>0</v>
      </c>
      <c r="AJ35" s="84">
        <f t="shared" si="45"/>
        <v>0</v>
      </c>
      <c r="AK35" s="84">
        <f t="shared" si="45"/>
        <v>0</v>
      </c>
      <c r="AL35" s="84">
        <f t="shared" si="45"/>
        <v>0</v>
      </c>
      <c r="AM35" s="84">
        <f t="shared" si="45"/>
        <v>0</v>
      </c>
      <c r="AN35" s="84">
        <f t="shared" si="45"/>
        <v>0</v>
      </c>
      <c r="AO35" s="84">
        <f t="shared" si="45"/>
        <v>0</v>
      </c>
      <c r="AP35" s="84">
        <f t="shared" si="45"/>
        <v>0</v>
      </c>
      <c r="AQ35" s="84">
        <f t="shared" si="45"/>
        <v>0</v>
      </c>
      <c r="AR35" s="84">
        <f t="shared" si="45"/>
        <v>0</v>
      </c>
      <c r="AS35" s="84">
        <f t="shared" si="45"/>
        <v>0</v>
      </c>
      <c r="AT35" s="84">
        <f t="shared" si="45"/>
        <v>0</v>
      </c>
      <c r="AU35" s="84">
        <f t="shared" si="45"/>
        <v>0</v>
      </c>
      <c r="AV35" s="84">
        <f t="shared" si="45"/>
        <v>0</v>
      </c>
      <c r="AW35" s="84">
        <f t="shared" si="45"/>
        <v>0</v>
      </c>
      <c r="AX35" s="84">
        <f t="shared" si="45"/>
        <v>0</v>
      </c>
      <c r="AY35" s="84">
        <f t="shared" si="45"/>
        <v>0</v>
      </c>
      <c r="AZ35" s="84">
        <f t="shared" si="45"/>
        <v>0</v>
      </c>
      <c r="BA35" s="84">
        <f t="shared" si="45"/>
        <v>0</v>
      </c>
      <c r="BB35" s="84">
        <f t="shared" si="45"/>
        <v>0</v>
      </c>
      <c r="BC35" s="84">
        <f t="shared" si="45"/>
        <v>0</v>
      </c>
      <c r="BD35" s="84">
        <f t="shared" si="45"/>
        <v>0</v>
      </c>
      <c r="BE35" s="84">
        <f t="shared" si="45"/>
        <v>0</v>
      </c>
      <c r="BF35" s="84">
        <f t="shared" si="45"/>
        <v>0</v>
      </c>
      <c r="BG35" s="84">
        <f t="shared" si="45"/>
        <v>0</v>
      </c>
      <c r="BH35" s="84">
        <f t="shared" si="45"/>
        <v>0</v>
      </c>
      <c r="BI35" s="84">
        <f t="shared" si="45"/>
        <v>0</v>
      </c>
      <c r="BJ35" s="84">
        <f t="shared" si="45"/>
        <v>0</v>
      </c>
      <c r="BK35" s="84">
        <f t="shared" si="45"/>
        <v>0</v>
      </c>
      <c r="BL35" s="84">
        <f t="shared" si="45"/>
        <v>0</v>
      </c>
      <c r="BM35" s="84">
        <f t="shared" si="45"/>
        <v>0</v>
      </c>
      <c r="BN35" s="84">
        <f t="shared" si="45"/>
        <v>0</v>
      </c>
      <c r="BO35" s="84">
        <f t="shared" si="45"/>
        <v>0</v>
      </c>
      <c r="BP35" s="84">
        <f t="shared" si="45"/>
        <v>0</v>
      </c>
      <c r="BQ35" s="84">
        <f t="shared" si="45"/>
        <v>0</v>
      </c>
      <c r="BR35" s="84">
        <f t="shared" si="45"/>
        <v>0</v>
      </c>
      <c r="BS35" s="84">
        <f t="shared" si="45"/>
        <v>0</v>
      </c>
      <c r="BT35" s="84">
        <f t="shared" ref="BT35:BU35" si="46">SUM(BT33:BT34)</f>
        <v>0</v>
      </c>
      <c r="BU35" s="84">
        <f t="shared" si="46"/>
        <v>0</v>
      </c>
      <c r="BX35" s="55"/>
      <c r="BY35" s="55"/>
      <c r="BZ35" s="55"/>
      <c r="CA35" s="55"/>
      <c r="CB35" s="55"/>
      <c r="CC35" s="55"/>
      <c r="CD35" s="55"/>
      <c r="CE35" s="55"/>
      <c r="CF35" s="55"/>
    </row>
    <row r="36" spans="1:84" x14ac:dyDescent="0.2">
      <c r="A36" s="21">
        <v>19</v>
      </c>
      <c r="B36" s="12" t="s">
        <v>35</v>
      </c>
      <c r="C36" s="68"/>
      <c r="D36" s="68"/>
      <c r="E36" s="68"/>
      <c r="F36" s="68"/>
      <c r="G36" s="68"/>
      <c r="H36" s="68"/>
      <c r="I36" s="69"/>
      <c r="J36" s="68"/>
      <c r="K36" s="70">
        <f>SUM(L36:L36)</f>
        <v>0</v>
      </c>
      <c r="L36" s="82"/>
      <c r="M36" s="82"/>
      <c r="N36" s="82"/>
      <c r="O36" s="82"/>
      <c r="P36" s="82"/>
      <c r="Q36" s="82"/>
      <c r="R36" s="82"/>
      <c r="S36" s="82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82"/>
      <c r="AN36" s="82"/>
      <c r="AO36" s="82"/>
      <c r="AP36" s="82"/>
      <c r="AQ36" s="82"/>
      <c r="AR36" s="82"/>
      <c r="AS36" s="82"/>
      <c r="AT36" s="82"/>
      <c r="AU36" s="82"/>
      <c r="AV36" s="82"/>
      <c r="AW36" s="82"/>
      <c r="AX36" s="82"/>
      <c r="AY36" s="82"/>
      <c r="AZ36" s="82"/>
      <c r="BA36" s="82"/>
      <c r="BB36" s="82"/>
      <c r="BC36" s="82"/>
      <c r="BD36" s="82"/>
      <c r="BE36" s="82"/>
      <c r="BF36" s="82"/>
      <c r="BG36" s="82"/>
      <c r="BH36" s="82"/>
      <c r="BI36" s="82"/>
      <c r="BJ36" s="82"/>
      <c r="BK36" s="82"/>
      <c r="BL36" s="82"/>
      <c r="BM36" s="82"/>
      <c r="BN36" s="82"/>
      <c r="BO36" s="82"/>
      <c r="BP36" s="82"/>
      <c r="BQ36" s="82"/>
      <c r="BR36" s="82"/>
      <c r="BS36" s="82"/>
      <c r="BT36" s="82"/>
      <c r="BU36" s="82"/>
      <c r="BX36" s="55"/>
      <c r="BY36" s="55"/>
      <c r="BZ36" s="55"/>
      <c r="CA36" s="55"/>
      <c r="CB36" s="55"/>
      <c r="CC36" s="55"/>
      <c r="CD36" s="55"/>
      <c r="CE36" s="55"/>
      <c r="CF36" s="55"/>
    </row>
    <row r="37" spans="1:84" ht="13.5" thickBot="1" x14ac:dyDescent="0.25">
      <c r="A37" s="73">
        <v>20</v>
      </c>
      <c r="B37" s="12" t="s">
        <v>36</v>
      </c>
      <c r="C37" s="68"/>
      <c r="D37" s="68"/>
      <c r="E37" s="68"/>
      <c r="F37" s="68"/>
      <c r="G37" s="68"/>
      <c r="H37" s="68"/>
      <c r="I37" s="69"/>
      <c r="J37" s="68"/>
      <c r="K37" s="70">
        <f>SUM(L37:L37)</f>
        <v>0</v>
      </c>
      <c r="L37" s="75"/>
      <c r="M37" s="75"/>
      <c r="N37" s="75"/>
      <c r="O37" s="75"/>
      <c r="P37" s="75"/>
      <c r="Q37" s="75"/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/>
      <c r="AM37" s="75"/>
      <c r="AN37" s="75"/>
      <c r="AO37" s="75"/>
      <c r="AP37" s="75"/>
      <c r="AQ37" s="75"/>
      <c r="AR37" s="75"/>
      <c r="AS37" s="75"/>
      <c r="AT37" s="75"/>
      <c r="AU37" s="75"/>
      <c r="AV37" s="75"/>
      <c r="AW37" s="75"/>
      <c r="AX37" s="75"/>
      <c r="AY37" s="75"/>
      <c r="AZ37" s="75"/>
      <c r="BA37" s="75"/>
      <c r="BB37" s="75"/>
      <c r="BC37" s="75"/>
      <c r="BD37" s="75"/>
      <c r="BE37" s="75"/>
      <c r="BF37" s="75"/>
      <c r="BG37" s="75"/>
      <c r="BH37" s="75"/>
      <c r="BI37" s="75"/>
      <c r="BJ37" s="75"/>
      <c r="BK37" s="75"/>
      <c r="BL37" s="75"/>
      <c r="BM37" s="75"/>
      <c r="BN37" s="75"/>
      <c r="BO37" s="75"/>
      <c r="BP37" s="75"/>
      <c r="BQ37" s="75"/>
      <c r="BR37" s="75"/>
      <c r="BS37" s="75"/>
      <c r="BT37" s="75"/>
      <c r="BU37" s="75"/>
      <c r="BX37" s="55"/>
      <c r="BY37" s="55"/>
      <c r="BZ37" s="55"/>
      <c r="CA37" s="55"/>
      <c r="CB37" s="55"/>
      <c r="CC37" s="55"/>
      <c r="CD37" s="55"/>
      <c r="CE37" s="55"/>
      <c r="CF37" s="55"/>
    </row>
    <row r="38" spans="1:84" ht="13.5" thickBot="1" x14ac:dyDescent="0.25">
      <c r="A38" s="76">
        <v>21</v>
      </c>
      <c r="B38" s="25" t="s">
        <v>37</v>
      </c>
      <c r="C38" s="77"/>
      <c r="D38" s="77"/>
      <c r="E38" s="77"/>
      <c r="F38" s="77"/>
      <c r="G38" s="77"/>
      <c r="H38" s="77" t="s">
        <v>38</v>
      </c>
      <c r="I38" s="78"/>
      <c r="J38" s="77"/>
      <c r="K38" s="83">
        <f>SUM(K36:K37)</f>
        <v>0</v>
      </c>
      <c r="L38" s="83">
        <f>SUM(L36:L37)</f>
        <v>0</v>
      </c>
      <c r="M38" s="84">
        <f>SUM(M36:M37)</f>
        <v>0</v>
      </c>
      <c r="N38" s="84">
        <f t="shared" ref="N38:BS38" si="47">SUM(N36:N37)</f>
        <v>0</v>
      </c>
      <c r="O38" s="84">
        <f t="shared" si="47"/>
        <v>0</v>
      </c>
      <c r="P38" s="84">
        <f t="shared" si="47"/>
        <v>0</v>
      </c>
      <c r="Q38" s="84">
        <f t="shared" si="47"/>
        <v>0</v>
      </c>
      <c r="R38" s="84">
        <f t="shared" si="47"/>
        <v>0</v>
      </c>
      <c r="S38" s="84">
        <f t="shared" si="47"/>
        <v>0</v>
      </c>
      <c r="T38" s="84">
        <f t="shared" si="47"/>
        <v>0</v>
      </c>
      <c r="U38" s="84">
        <f t="shared" si="47"/>
        <v>0</v>
      </c>
      <c r="V38" s="84">
        <f t="shared" si="47"/>
        <v>0</v>
      </c>
      <c r="W38" s="84">
        <f t="shared" si="47"/>
        <v>0</v>
      </c>
      <c r="X38" s="84">
        <f t="shared" si="47"/>
        <v>0</v>
      </c>
      <c r="Y38" s="84">
        <f t="shared" si="47"/>
        <v>0</v>
      </c>
      <c r="Z38" s="84">
        <f t="shared" si="47"/>
        <v>0</v>
      </c>
      <c r="AA38" s="84">
        <f t="shared" si="47"/>
        <v>0</v>
      </c>
      <c r="AB38" s="84">
        <f t="shared" si="47"/>
        <v>0</v>
      </c>
      <c r="AC38" s="84">
        <f t="shared" si="47"/>
        <v>0</v>
      </c>
      <c r="AD38" s="84">
        <f t="shared" si="47"/>
        <v>0</v>
      </c>
      <c r="AE38" s="84">
        <f t="shared" si="47"/>
        <v>0</v>
      </c>
      <c r="AF38" s="84">
        <f t="shared" si="47"/>
        <v>0</v>
      </c>
      <c r="AG38" s="84">
        <f t="shared" si="47"/>
        <v>0</v>
      </c>
      <c r="AH38" s="84">
        <f t="shared" si="47"/>
        <v>0</v>
      </c>
      <c r="AI38" s="84">
        <f t="shared" si="47"/>
        <v>0</v>
      </c>
      <c r="AJ38" s="84">
        <f t="shared" si="47"/>
        <v>0</v>
      </c>
      <c r="AK38" s="84">
        <f t="shared" si="47"/>
        <v>0</v>
      </c>
      <c r="AL38" s="84">
        <f t="shared" si="47"/>
        <v>0</v>
      </c>
      <c r="AM38" s="84">
        <f t="shared" si="47"/>
        <v>0</v>
      </c>
      <c r="AN38" s="84">
        <f t="shared" si="47"/>
        <v>0</v>
      </c>
      <c r="AO38" s="84">
        <f t="shared" si="47"/>
        <v>0</v>
      </c>
      <c r="AP38" s="84">
        <f t="shared" si="47"/>
        <v>0</v>
      </c>
      <c r="AQ38" s="84">
        <f t="shared" si="47"/>
        <v>0</v>
      </c>
      <c r="AR38" s="84">
        <f t="shared" si="47"/>
        <v>0</v>
      </c>
      <c r="AS38" s="84">
        <f t="shared" si="47"/>
        <v>0</v>
      </c>
      <c r="AT38" s="84">
        <f t="shared" si="47"/>
        <v>0</v>
      </c>
      <c r="AU38" s="84">
        <f t="shared" si="47"/>
        <v>0</v>
      </c>
      <c r="AV38" s="84">
        <f t="shared" si="47"/>
        <v>0</v>
      </c>
      <c r="AW38" s="84">
        <f t="shared" si="47"/>
        <v>0</v>
      </c>
      <c r="AX38" s="84">
        <f t="shared" si="47"/>
        <v>0</v>
      </c>
      <c r="AY38" s="84">
        <f t="shared" si="47"/>
        <v>0</v>
      </c>
      <c r="AZ38" s="84">
        <f t="shared" si="47"/>
        <v>0</v>
      </c>
      <c r="BA38" s="84">
        <f t="shared" si="47"/>
        <v>0</v>
      </c>
      <c r="BB38" s="84">
        <f t="shared" si="47"/>
        <v>0</v>
      </c>
      <c r="BC38" s="84">
        <f t="shared" si="47"/>
        <v>0</v>
      </c>
      <c r="BD38" s="84">
        <f t="shared" si="47"/>
        <v>0</v>
      </c>
      <c r="BE38" s="84">
        <f t="shared" si="47"/>
        <v>0</v>
      </c>
      <c r="BF38" s="84">
        <f t="shared" si="47"/>
        <v>0</v>
      </c>
      <c r="BG38" s="84">
        <f t="shared" si="47"/>
        <v>0</v>
      </c>
      <c r="BH38" s="84">
        <f t="shared" si="47"/>
        <v>0</v>
      </c>
      <c r="BI38" s="84">
        <f t="shared" si="47"/>
        <v>0</v>
      </c>
      <c r="BJ38" s="84">
        <f t="shared" si="47"/>
        <v>0</v>
      </c>
      <c r="BK38" s="84">
        <f t="shared" si="47"/>
        <v>0</v>
      </c>
      <c r="BL38" s="84">
        <f t="shared" si="47"/>
        <v>0</v>
      </c>
      <c r="BM38" s="84">
        <f t="shared" si="47"/>
        <v>0</v>
      </c>
      <c r="BN38" s="84">
        <f t="shared" si="47"/>
        <v>0</v>
      </c>
      <c r="BO38" s="84">
        <f t="shared" si="47"/>
        <v>0</v>
      </c>
      <c r="BP38" s="84">
        <f t="shared" si="47"/>
        <v>0</v>
      </c>
      <c r="BQ38" s="84">
        <f t="shared" si="47"/>
        <v>0</v>
      </c>
      <c r="BR38" s="84">
        <f t="shared" si="47"/>
        <v>0</v>
      </c>
      <c r="BS38" s="84">
        <f t="shared" si="47"/>
        <v>0</v>
      </c>
      <c r="BT38" s="84">
        <f t="shared" ref="BT38:BU38" si="48">SUM(BT36:BT37)</f>
        <v>0</v>
      </c>
      <c r="BU38" s="84">
        <f t="shared" si="48"/>
        <v>0</v>
      </c>
      <c r="BX38" s="55"/>
      <c r="BY38" s="55"/>
      <c r="BZ38" s="55"/>
      <c r="CA38" s="55"/>
      <c r="CB38" s="55"/>
      <c r="CC38" s="55"/>
      <c r="CD38" s="55"/>
      <c r="CE38" s="55"/>
      <c r="CF38" s="55"/>
    </row>
    <row r="39" spans="1:84" ht="13.5" thickBot="1" x14ac:dyDescent="0.25">
      <c r="A39" s="85">
        <v>22</v>
      </c>
      <c r="B39" s="24" t="s">
        <v>39</v>
      </c>
      <c r="C39" s="86"/>
      <c r="D39" s="86"/>
      <c r="E39" s="86"/>
      <c r="F39" s="86"/>
      <c r="G39" s="86"/>
      <c r="H39" s="86" t="s">
        <v>40</v>
      </c>
      <c r="I39" s="87"/>
      <c r="J39" s="86"/>
      <c r="K39" s="97">
        <f>K35+K38</f>
        <v>0</v>
      </c>
      <c r="L39" s="97">
        <f>L35+L38</f>
        <v>0</v>
      </c>
      <c r="M39" s="98">
        <f>M35+M38</f>
        <v>0</v>
      </c>
      <c r="N39" s="98">
        <f t="shared" ref="N39:BS39" si="49">N35+N38</f>
        <v>0</v>
      </c>
      <c r="O39" s="98">
        <f t="shared" si="49"/>
        <v>0</v>
      </c>
      <c r="P39" s="98">
        <f t="shared" si="49"/>
        <v>0</v>
      </c>
      <c r="Q39" s="98">
        <f t="shared" si="49"/>
        <v>0</v>
      </c>
      <c r="R39" s="98">
        <f t="shared" si="49"/>
        <v>0</v>
      </c>
      <c r="S39" s="98">
        <f t="shared" si="49"/>
        <v>0</v>
      </c>
      <c r="T39" s="98">
        <f t="shared" si="49"/>
        <v>0</v>
      </c>
      <c r="U39" s="98">
        <f t="shared" si="49"/>
        <v>0</v>
      </c>
      <c r="V39" s="98">
        <f t="shared" si="49"/>
        <v>0</v>
      </c>
      <c r="W39" s="98">
        <f t="shared" si="49"/>
        <v>0</v>
      </c>
      <c r="X39" s="98">
        <f t="shared" si="49"/>
        <v>0</v>
      </c>
      <c r="Y39" s="98">
        <f t="shared" si="49"/>
        <v>0</v>
      </c>
      <c r="Z39" s="98">
        <f t="shared" si="49"/>
        <v>0</v>
      </c>
      <c r="AA39" s="98">
        <f t="shared" si="49"/>
        <v>0</v>
      </c>
      <c r="AB39" s="98">
        <f t="shared" si="49"/>
        <v>0</v>
      </c>
      <c r="AC39" s="98">
        <f t="shared" si="49"/>
        <v>0</v>
      </c>
      <c r="AD39" s="98">
        <f t="shared" si="49"/>
        <v>0</v>
      </c>
      <c r="AE39" s="98">
        <f t="shared" si="49"/>
        <v>0</v>
      </c>
      <c r="AF39" s="98">
        <f t="shared" si="49"/>
        <v>0</v>
      </c>
      <c r="AG39" s="98">
        <f t="shared" si="49"/>
        <v>0</v>
      </c>
      <c r="AH39" s="98">
        <f t="shared" si="49"/>
        <v>0</v>
      </c>
      <c r="AI39" s="98">
        <f t="shared" si="49"/>
        <v>0</v>
      </c>
      <c r="AJ39" s="98">
        <f t="shared" si="49"/>
        <v>0</v>
      </c>
      <c r="AK39" s="98">
        <f t="shared" si="49"/>
        <v>0</v>
      </c>
      <c r="AL39" s="98">
        <f t="shared" si="49"/>
        <v>0</v>
      </c>
      <c r="AM39" s="98">
        <f t="shared" si="49"/>
        <v>0</v>
      </c>
      <c r="AN39" s="98">
        <f t="shared" si="49"/>
        <v>0</v>
      </c>
      <c r="AO39" s="98">
        <f t="shared" si="49"/>
        <v>0</v>
      </c>
      <c r="AP39" s="98">
        <f t="shared" si="49"/>
        <v>0</v>
      </c>
      <c r="AQ39" s="98">
        <f t="shared" si="49"/>
        <v>0</v>
      </c>
      <c r="AR39" s="98">
        <f t="shared" si="49"/>
        <v>0</v>
      </c>
      <c r="AS39" s="98">
        <f t="shared" si="49"/>
        <v>0</v>
      </c>
      <c r="AT39" s="98">
        <f t="shared" si="49"/>
        <v>0</v>
      </c>
      <c r="AU39" s="98">
        <f t="shared" si="49"/>
        <v>0</v>
      </c>
      <c r="AV39" s="98">
        <f t="shared" si="49"/>
        <v>0</v>
      </c>
      <c r="AW39" s="98">
        <f t="shared" si="49"/>
        <v>0</v>
      </c>
      <c r="AX39" s="98">
        <f t="shared" si="49"/>
        <v>0</v>
      </c>
      <c r="AY39" s="98">
        <f t="shared" si="49"/>
        <v>0</v>
      </c>
      <c r="AZ39" s="98">
        <f t="shared" si="49"/>
        <v>0</v>
      </c>
      <c r="BA39" s="98">
        <f t="shared" si="49"/>
        <v>0</v>
      </c>
      <c r="BB39" s="98">
        <f t="shared" si="49"/>
        <v>0</v>
      </c>
      <c r="BC39" s="98">
        <f t="shared" si="49"/>
        <v>0</v>
      </c>
      <c r="BD39" s="98">
        <f t="shared" si="49"/>
        <v>0</v>
      </c>
      <c r="BE39" s="98">
        <f t="shared" si="49"/>
        <v>0</v>
      </c>
      <c r="BF39" s="98">
        <f t="shared" si="49"/>
        <v>0</v>
      </c>
      <c r="BG39" s="98">
        <f t="shared" si="49"/>
        <v>0</v>
      </c>
      <c r="BH39" s="98">
        <f t="shared" si="49"/>
        <v>0</v>
      </c>
      <c r="BI39" s="98">
        <f t="shared" si="49"/>
        <v>0</v>
      </c>
      <c r="BJ39" s="98">
        <f t="shared" si="49"/>
        <v>0</v>
      </c>
      <c r="BK39" s="98">
        <f t="shared" si="49"/>
        <v>0</v>
      </c>
      <c r="BL39" s="98">
        <f t="shared" si="49"/>
        <v>0</v>
      </c>
      <c r="BM39" s="98">
        <f t="shared" si="49"/>
        <v>0</v>
      </c>
      <c r="BN39" s="98">
        <f t="shared" si="49"/>
        <v>0</v>
      </c>
      <c r="BO39" s="98">
        <f t="shared" si="49"/>
        <v>0</v>
      </c>
      <c r="BP39" s="98">
        <f t="shared" si="49"/>
        <v>0</v>
      </c>
      <c r="BQ39" s="98">
        <f t="shared" si="49"/>
        <v>0</v>
      </c>
      <c r="BR39" s="98">
        <f t="shared" si="49"/>
        <v>0</v>
      </c>
      <c r="BS39" s="98">
        <f t="shared" si="49"/>
        <v>0</v>
      </c>
      <c r="BT39" s="98">
        <f t="shared" ref="BT39:BU39" si="50">BT35+BT38</f>
        <v>0</v>
      </c>
      <c r="BU39" s="98">
        <f t="shared" si="50"/>
        <v>0</v>
      </c>
      <c r="BX39" s="55"/>
      <c r="BY39" s="55"/>
      <c r="BZ39" s="55"/>
      <c r="CA39" s="55"/>
      <c r="CB39" s="55"/>
      <c r="CC39" s="55"/>
      <c r="CD39" s="55"/>
      <c r="CE39" s="55"/>
      <c r="CF39" s="55"/>
    </row>
    <row r="40" spans="1:84" x14ac:dyDescent="0.2">
      <c r="A40" s="21" t="s">
        <v>1</v>
      </c>
      <c r="B40" s="99" t="s">
        <v>41</v>
      </c>
      <c r="C40" s="68"/>
      <c r="D40" s="68"/>
      <c r="E40" s="68"/>
      <c r="F40" s="68"/>
      <c r="G40" s="68"/>
      <c r="H40" s="68"/>
      <c r="I40" s="69"/>
      <c r="J40" s="68"/>
      <c r="K40" s="70">
        <f>SUM(L40:L40)</f>
        <v>0</v>
      </c>
      <c r="L40" s="82"/>
      <c r="M40" s="82"/>
      <c r="N40" s="82"/>
      <c r="O40" s="82"/>
      <c r="P40" s="82"/>
      <c r="Q40" s="82"/>
      <c r="R40" s="82"/>
      <c r="S40" s="82"/>
      <c r="T40" s="82"/>
      <c r="U40" s="82"/>
      <c r="V40" s="82"/>
      <c r="W40" s="82"/>
      <c r="X40" s="82"/>
      <c r="Y40" s="82"/>
      <c r="Z40" s="82"/>
      <c r="AA40" s="82"/>
      <c r="AB40" s="82"/>
      <c r="AC40" s="82"/>
      <c r="AD40" s="82"/>
      <c r="AE40" s="82"/>
      <c r="AF40" s="82"/>
      <c r="AG40" s="82"/>
      <c r="AH40" s="82"/>
      <c r="AI40" s="82"/>
      <c r="AJ40" s="82"/>
      <c r="AK40" s="82"/>
      <c r="AL40" s="82"/>
      <c r="AM40" s="82"/>
      <c r="AN40" s="82"/>
      <c r="AO40" s="82"/>
      <c r="AP40" s="82"/>
      <c r="AQ40" s="82"/>
      <c r="AR40" s="82"/>
      <c r="AS40" s="82"/>
      <c r="AT40" s="82"/>
      <c r="AU40" s="82"/>
      <c r="AV40" s="82"/>
      <c r="AW40" s="82"/>
      <c r="AX40" s="82"/>
      <c r="AY40" s="82"/>
      <c r="AZ40" s="82"/>
      <c r="BA40" s="82"/>
      <c r="BB40" s="82"/>
      <c r="BC40" s="82"/>
      <c r="BD40" s="82"/>
      <c r="BE40" s="82"/>
      <c r="BF40" s="82"/>
      <c r="BG40" s="82"/>
      <c r="BH40" s="82"/>
      <c r="BI40" s="82"/>
      <c r="BJ40" s="82"/>
      <c r="BK40" s="82"/>
      <c r="BL40" s="82"/>
      <c r="BM40" s="82"/>
      <c r="BN40" s="82"/>
      <c r="BO40" s="82"/>
      <c r="BP40" s="82"/>
      <c r="BQ40" s="82"/>
      <c r="BR40" s="82"/>
      <c r="BS40" s="82"/>
      <c r="BT40" s="82"/>
      <c r="BU40" s="82"/>
      <c r="BX40" s="55"/>
      <c r="BY40" s="55"/>
      <c r="BZ40" s="55"/>
      <c r="CA40" s="55"/>
      <c r="CB40" s="55"/>
      <c r="CC40" s="55"/>
      <c r="CD40" s="55"/>
      <c r="CE40" s="55"/>
      <c r="CF40" s="55"/>
    </row>
    <row r="41" spans="1:84" x14ac:dyDescent="0.2">
      <c r="A41" s="67">
        <v>23</v>
      </c>
      <c r="B41" s="12" t="s">
        <v>42</v>
      </c>
      <c r="C41" s="68"/>
      <c r="D41" s="68"/>
      <c r="E41" s="68"/>
      <c r="F41" s="68"/>
      <c r="G41" s="68"/>
      <c r="H41" s="68"/>
      <c r="I41" s="69"/>
      <c r="J41" s="68"/>
      <c r="K41" s="70">
        <f>SUM(L41:L41)</f>
        <v>0</v>
      </c>
      <c r="L41" s="71"/>
      <c r="M41" s="72"/>
      <c r="N41" s="72"/>
      <c r="O41" s="72"/>
      <c r="P41" s="72"/>
      <c r="Q41" s="72"/>
      <c r="R41" s="72"/>
      <c r="S41" s="72"/>
      <c r="T41" s="72"/>
      <c r="U41" s="72"/>
      <c r="V41" s="72"/>
      <c r="W41" s="72"/>
      <c r="X41" s="72"/>
      <c r="Y41" s="72"/>
      <c r="Z41" s="72"/>
      <c r="AA41" s="72"/>
      <c r="AB41" s="72"/>
      <c r="AC41" s="72"/>
      <c r="AD41" s="72"/>
      <c r="AE41" s="72"/>
      <c r="AF41" s="72"/>
      <c r="AG41" s="72"/>
      <c r="AH41" s="72"/>
      <c r="AI41" s="72"/>
      <c r="AJ41" s="72"/>
      <c r="AK41" s="72"/>
      <c r="AL41" s="72"/>
      <c r="AM41" s="72"/>
      <c r="AN41" s="72"/>
      <c r="AO41" s="72"/>
      <c r="AP41" s="72"/>
      <c r="AQ41" s="72"/>
      <c r="AR41" s="72"/>
      <c r="AS41" s="72"/>
      <c r="AT41" s="72"/>
      <c r="AU41" s="72"/>
      <c r="AV41" s="72"/>
      <c r="AW41" s="72"/>
      <c r="AX41" s="72"/>
      <c r="AY41" s="72"/>
      <c r="AZ41" s="72"/>
      <c r="BA41" s="72"/>
      <c r="BB41" s="72"/>
      <c r="BC41" s="72"/>
      <c r="BD41" s="72"/>
      <c r="BE41" s="72"/>
      <c r="BF41" s="72"/>
      <c r="BG41" s="72"/>
      <c r="BH41" s="72"/>
      <c r="BI41" s="72"/>
      <c r="BJ41" s="72"/>
      <c r="BK41" s="72"/>
      <c r="BL41" s="72"/>
      <c r="BM41" s="72"/>
      <c r="BN41" s="72"/>
      <c r="BO41" s="72"/>
      <c r="BP41" s="72"/>
      <c r="BQ41" s="72"/>
      <c r="BR41" s="72"/>
      <c r="BS41" s="72"/>
      <c r="BT41" s="72"/>
      <c r="BU41" s="72"/>
      <c r="BX41" s="55"/>
      <c r="BY41" s="55"/>
      <c r="BZ41" s="55"/>
      <c r="CA41" s="55"/>
      <c r="CB41" s="55"/>
      <c r="CC41" s="55"/>
      <c r="CD41" s="55"/>
      <c r="CE41" s="55"/>
      <c r="CF41" s="55"/>
    </row>
    <row r="42" spans="1:84" ht="13.5" thickBot="1" x14ac:dyDescent="0.25">
      <c r="A42" s="73">
        <v>24</v>
      </c>
      <c r="B42" s="12" t="s">
        <v>43</v>
      </c>
      <c r="C42" s="68"/>
      <c r="D42" s="68"/>
      <c r="E42" s="68"/>
      <c r="F42" s="68"/>
      <c r="G42" s="68"/>
      <c r="H42" s="68"/>
      <c r="I42" s="69"/>
      <c r="J42" s="68"/>
      <c r="K42" s="70">
        <f>SUM(L42:L42)</f>
        <v>0</v>
      </c>
      <c r="L42" s="74"/>
      <c r="M42" s="75"/>
      <c r="N42" s="75"/>
      <c r="O42" s="75"/>
      <c r="P42" s="75"/>
      <c r="Q42" s="75"/>
      <c r="R42" s="75"/>
      <c r="S42" s="75"/>
      <c r="T42" s="75"/>
      <c r="U42" s="75"/>
      <c r="V42" s="75"/>
      <c r="W42" s="75"/>
      <c r="X42" s="75"/>
      <c r="Y42" s="75"/>
      <c r="Z42" s="75"/>
      <c r="AA42" s="75"/>
      <c r="AB42" s="75"/>
      <c r="AC42" s="75"/>
      <c r="AD42" s="75"/>
      <c r="AE42" s="75"/>
      <c r="AF42" s="75"/>
      <c r="AG42" s="75"/>
      <c r="AH42" s="75"/>
      <c r="AI42" s="75"/>
      <c r="AJ42" s="75"/>
      <c r="AK42" s="75"/>
      <c r="AL42" s="75"/>
      <c r="AM42" s="75"/>
      <c r="AN42" s="75"/>
      <c r="AO42" s="75"/>
      <c r="AP42" s="75"/>
      <c r="AQ42" s="75"/>
      <c r="AR42" s="75"/>
      <c r="AS42" s="75"/>
      <c r="AT42" s="75"/>
      <c r="AU42" s="75"/>
      <c r="AV42" s="75"/>
      <c r="AW42" s="75"/>
      <c r="AX42" s="75"/>
      <c r="AY42" s="75"/>
      <c r="AZ42" s="75"/>
      <c r="BA42" s="75"/>
      <c r="BB42" s="75"/>
      <c r="BC42" s="75"/>
      <c r="BD42" s="75"/>
      <c r="BE42" s="75"/>
      <c r="BF42" s="75"/>
      <c r="BG42" s="75"/>
      <c r="BH42" s="75"/>
      <c r="BI42" s="75"/>
      <c r="BJ42" s="75"/>
      <c r="BK42" s="75"/>
      <c r="BL42" s="75"/>
      <c r="BM42" s="75"/>
      <c r="BN42" s="75"/>
      <c r="BO42" s="75"/>
      <c r="BP42" s="75"/>
      <c r="BQ42" s="75"/>
      <c r="BR42" s="75"/>
      <c r="BS42" s="75"/>
      <c r="BT42" s="75"/>
      <c r="BU42" s="75"/>
      <c r="BX42" s="55"/>
      <c r="BY42" s="55"/>
      <c r="BZ42" s="55"/>
      <c r="CA42" s="55"/>
      <c r="CB42" s="55"/>
      <c r="CC42" s="55"/>
      <c r="CD42" s="55"/>
      <c r="CE42" s="55"/>
      <c r="CF42" s="55"/>
    </row>
    <row r="43" spans="1:84" ht="13.5" thickBot="1" x14ac:dyDescent="0.25">
      <c r="A43" s="76">
        <v>25</v>
      </c>
      <c r="B43" s="25" t="s">
        <v>44</v>
      </c>
      <c r="C43" s="77"/>
      <c r="D43" s="77"/>
      <c r="E43" s="77"/>
      <c r="F43" s="77"/>
      <c r="G43" s="77"/>
      <c r="H43" s="77" t="s">
        <v>45</v>
      </c>
      <c r="I43" s="78"/>
      <c r="J43" s="77"/>
      <c r="K43" s="83">
        <f>SUM(K40:K42)</f>
        <v>0</v>
      </c>
      <c r="L43" s="83">
        <f>SUM(L40:L42)</f>
        <v>0</v>
      </c>
      <c r="M43" s="84">
        <f>SUM(M40:M42)</f>
        <v>0</v>
      </c>
      <c r="N43" s="84">
        <f t="shared" ref="N43:BS43" si="51">SUM(N40:N42)</f>
        <v>0</v>
      </c>
      <c r="O43" s="84">
        <f t="shared" si="51"/>
        <v>0</v>
      </c>
      <c r="P43" s="84">
        <f t="shared" si="51"/>
        <v>0</v>
      </c>
      <c r="Q43" s="84">
        <f t="shared" si="51"/>
        <v>0</v>
      </c>
      <c r="R43" s="84">
        <f t="shared" si="51"/>
        <v>0</v>
      </c>
      <c r="S43" s="84">
        <f t="shared" si="51"/>
        <v>0</v>
      </c>
      <c r="T43" s="84">
        <f t="shared" si="51"/>
        <v>0</v>
      </c>
      <c r="U43" s="84">
        <f t="shared" si="51"/>
        <v>0</v>
      </c>
      <c r="V43" s="84">
        <f t="shared" si="51"/>
        <v>0</v>
      </c>
      <c r="W43" s="84">
        <f t="shared" si="51"/>
        <v>0</v>
      </c>
      <c r="X43" s="84">
        <f t="shared" si="51"/>
        <v>0</v>
      </c>
      <c r="Y43" s="84">
        <f t="shared" si="51"/>
        <v>0</v>
      </c>
      <c r="Z43" s="84">
        <f t="shared" si="51"/>
        <v>0</v>
      </c>
      <c r="AA43" s="84">
        <f t="shared" si="51"/>
        <v>0</v>
      </c>
      <c r="AB43" s="84">
        <f t="shared" si="51"/>
        <v>0</v>
      </c>
      <c r="AC43" s="84">
        <f t="shared" si="51"/>
        <v>0</v>
      </c>
      <c r="AD43" s="84">
        <f t="shared" si="51"/>
        <v>0</v>
      </c>
      <c r="AE43" s="84">
        <f t="shared" si="51"/>
        <v>0</v>
      </c>
      <c r="AF43" s="84">
        <f t="shared" si="51"/>
        <v>0</v>
      </c>
      <c r="AG43" s="84">
        <f t="shared" si="51"/>
        <v>0</v>
      </c>
      <c r="AH43" s="84">
        <f t="shared" si="51"/>
        <v>0</v>
      </c>
      <c r="AI43" s="84">
        <f t="shared" si="51"/>
        <v>0</v>
      </c>
      <c r="AJ43" s="84">
        <f t="shared" si="51"/>
        <v>0</v>
      </c>
      <c r="AK43" s="84">
        <f t="shared" si="51"/>
        <v>0</v>
      </c>
      <c r="AL43" s="84">
        <f t="shared" si="51"/>
        <v>0</v>
      </c>
      <c r="AM43" s="84">
        <f t="shared" si="51"/>
        <v>0</v>
      </c>
      <c r="AN43" s="84">
        <f t="shared" si="51"/>
        <v>0</v>
      </c>
      <c r="AO43" s="84">
        <f t="shared" si="51"/>
        <v>0</v>
      </c>
      <c r="AP43" s="84">
        <f t="shared" si="51"/>
        <v>0</v>
      </c>
      <c r="AQ43" s="84">
        <f t="shared" si="51"/>
        <v>0</v>
      </c>
      <c r="AR43" s="84">
        <f t="shared" si="51"/>
        <v>0</v>
      </c>
      <c r="AS43" s="84">
        <f t="shared" si="51"/>
        <v>0</v>
      </c>
      <c r="AT43" s="84">
        <f t="shared" si="51"/>
        <v>0</v>
      </c>
      <c r="AU43" s="84">
        <f t="shared" si="51"/>
        <v>0</v>
      </c>
      <c r="AV43" s="84">
        <f t="shared" si="51"/>
        <v>0</v>
      </c>
      <c r="AW43" s="84">
        <f t="shared" si="51"/>
        <v>0</v>
      </c>
      <c r="AX43" s="84">
        <f t="shared" si="51"/>
        <v>0</v>
      </c>
      <c r="AY43" s="84">
        <f t="shared" si="51"/>
        <v>0</v>
      </c>
      <c r="AZ43" s="84">
        <f t="shared" si="51"/>
        <v>0</v>
      </c>
      <c r="BA43" s="84">
        <f t="shared" si="51"/>
        <v>0</v>
      </c>
      <c r="BB43" s="84">
        <f t="shared" si="51"/>
        <v>0</v>
      </c>
      <c r="BC43" s="84">
        <f t="shared" si="51"/>
        <v>0</v>
      </c>
      <c r="BD43" s="84">
        <f t="shared" si="51"/>
        <v>0</v>
      </c>
      <c r="BE43" s="84">
        <f t="shared" si="51"/>
        <v>0</v>
      </c>
      <c r="BF43" s="84">
        <f t="shared" si="51"/>
        <v>0</v>
      </c>
      <c r="BG43" s="84">
        <f t="shared" si="51"/>
        <v>0</v>
      </c>
      <c r="BH43" s="84">
        <f t="shared" si="51"/>
        <v>0</v>
      </c>
      <c r="BI43" s="84">
        <f t="shared" si="51"/>
        <v>0</v>
      </c>
      <c r="BJ43" s="84">
        <f t="shared" si="51"/>
        <v>0</v>
      </c>
      <c r="BK43" s="84">
        <f t="shared" si="51"/>
        <v>0</v>
      </c>
      <c r="BL43" s="84">
        <f t="shared" si="51"/>
        <v>0</v>
      </c>
      <c r="BM43" s="84">
        <f t="shared" si="51"/>
        <v>0</v>
      </c>
      <c r="BN43" s="84">
        <f t="shared" si="51"/>
        <v>0</v>
      </c>
      <c r="BO43" s="84">
        <f t="shared" si="51"/>
        <v>0</v>
      </c>
      <c r="BP43" s="84">
        <f t="shared" si="51"/>
        <v>0</v>
      </c>
      <c r="BQ43" s="84">
        <f t="shared" si="51"/>
        <v>0</v>
      </c>
      <c r="BR43" s="84">
        <f t="shared" si="51"/>
        <v>0</v>
      </c>
      <c r="BS43" s="84">
        <f t="shared" si="51"/>
        <v>0</v>
      </c>
      <c r="BT43" s="84">
        <f t="shared" ref="BT43:BU43" si="52">SUM(BT40:BT42)</f>
        <v>0</v>
      </c>
      <c r="BU43" s="84">
        <f t="shared" si="52"/>
        <v>0</v>
      </c>
      <c r="BX43" s="55"/>
      <c r="BY43" s="55"/>
      <c r="BZ43" s="55"/>
      <c r="CA43" s="55"/>
      <c r="CB43" s="55"/>
      <c r="CC43" s="55"/>
      <c r="CD43" s="55"/>
      <c r="CE43" s="55"/>
      <c r="CF43" s="55"/>
    </row>
    <row r="44" spans="1:84" x14ac:dyDescent="0.2">
      <c r="A44" s="21">
        <v>26</v>
      </c>
      <c r="B44" s="12" t="s">
        <v>46</v>
      </c>
      <c r="C44" s="68"/>
      <c r="D44" s="68"/>
      <c r="E44" s="68"/>
      <c r="F44" s="68"/>
      <c r="G44" s="68"/>
      <c r="H44" s="68"/>
      <c r="I44" s="69"/>
      <c r="J44" s="68"/>
      <c r="K44" s="70">
        <f>SUM(L44:L44)</f>
        <v>0</v>
      </c>
      <c r="L44" s="82"/>
      <c r="M44" s="82"/>
      <c r="N44" s="82"/>
      <c r="O44" s="82"/>
      <c r="P44" s="82"/>
      <c r="Q44" s="82"/>
      <c r="R44" s="82"/>
      <c r="S44" s="82"/>
      <c r="T44" s="82"/>
      <c r="U44" s="82"/>
      <c r="V44" s="82"/>
      <c r="W44" s="82"/>
      <c r="X44" s="82"/>
      <c r="Y44" s="82"/>
      <c r="Z44" s="82"/>
      <c r="AA44" s="82"/>
      <c r="AB44" s="82"/>
      <c r="AC44" s="82"/>
      <c r="AD44" s="82"/>
      <c r="AE44" s="82"/>
      <c r="AF44" s="82"/>
      <c r="AG44" s="82"/>
      <c r="AH44" s="82"/>
      <c r="AI44" s="82"/>
      <c r="AJ44" s="82"/>
      <c r="AK44" s="82"/>
      <c r="AL44" s="82"/>
      <c r="AM44" s="82"/>
      <c r="AN44" s="82"/>
      <c r="AO44" s="82"/>
      <c r="AP44" s="82"/>
      <c r="AQ44" s="82"/>
      <c r="AR44" s="82"/>
      <c r="AS44" s="82"/>
      <c r="AT44" s="82"/>
      <c r="AU44" s="82"/>
      <c r="AV44" s="82"/>
      <c r="AW44" s="82"/>
      <c r="AX44" s="82"/>
      <c r="AY44" s="82"/>
      <c r="AZ44" s="82"/>
      <c r="BA44" s="82"/>
      <c r="BB44" s="82"/>
      <c r="BC44" s="82"/>
      <c r="BD44" s="82"/>
      <c r="BE44" s="82"/>
      <c r="BF44" s="82"/>
      <c r="BG44" s="82"/>
      <c r="BH44" s="82"/>
      <c r="BI44" s="82"/>
      <c r="BJ44" s="82"/>
      <c r="BK44" s="82"/>
      <c r="BL44" s="82"/>
      <c r="BM44" s="82"/>
      <c r="BN44" s="82"/>
      <c r="BO44" s="82"/>
      <c r="BP44" s="82"/>
      <c r="BQ44" s="82"/>
      <c r="BR44" s="82"/>
      <c r="BS44" s="82"/>
      <c r="BT44" s="82"/>
      <c r="BU44" s="82"/>
      <c r="BX44" s="55"/>
      <c r="BY44" s="55"/>
      <c r="BZ44" s="55"/>
      <c r="CA44" s="55"/>
      <c r="CB44" s="55"/>
      <c r="CC44" s="55"/>
      <c r="CD44" s="55"/>
      <c r="CE44" s="55"/>
      <c r="CF44" s="55"/>
    </row>
    <row r="45" spans="1:84" ht="13.5" thickBot="1" x14ac:dyDescent="0.25">
      <c r="A45" s="73">
        <v>27</v>
      </c>
      <c r="B45" s="12" t="s">
        <v>47</v>
      </c>
      <c r="C45" s="68"/>
      <c r="D45" s="68"/>
      <c r="E45" s="68"/>
      <c r="F45" s="68"/>
      <c r="G45" s="68"/>
      <c r="H45" s="68"/>
      <c r="I45" s="69"/>
      <c r="J45" s="68"/>
      <c r="K45" s="70">
        <f>SUM(L45:L45)</f>
        <v>0</v>
      </c>
      <c r="L45" s="75"/>
      <c r="M45" s="75"/>
      <c r="N45" s="75"/>
      <c r="O45" s="75"/>
      <c r="P45" s="75"/>
      <c r="Q45" s="75"/>
      <c r="R45" s="75"/>
      <c r="S45" s="75"/>
      <c r="T45" s="75"/>
      <c r="U45" s="75"/>
      <c r="V45" s="75"/>
      <c r="W45" s="75"/>
      <c r="X45" s="75"/>
      <c r="Y45" s="75"/>
      <c r="Z45" s="75"/>
      <c r="AA45" s="75"/>
      <c r="AB45" s="75"/>
      <c r="AC45" s="75"/>
      <c r="AD45" s="75"/>
      <c r="AE45" s="75"/>
      <c r="AF45" s="75"/>
      <c r="AG45" s="75"/>
      <c r="AH45" s="75"/>
      <c r="AI45" s="75"/>
      <c r="AJ45" s="75"/>
      <c r="AK45" s="75"/>
      <c r="AL45" s="75"/>
      <c r="AM45" s="75"/>
      <c r="AN45" s="75"/>
      <c r="AO45" s="75"/>
      <c r="AP45" s="75"/>
      <c r="AQ45" s="75"/>
      <c r="AR45" s="75"/>
      <c r="AS45" s="75"/>
      <c r="AT45" s="75"/>
      <c r="AU45" s="75"/>
      <c r="AV45" s="75"/>
      <c r="AW45" s="75"/>
      <c r="AX45" s="75"/>
      <c r="AY45" s="75"/>
      <c r="AZ45" s="75"/>
      <c r="BA45" s="75"/>
      <c r="BB45" s="75"/>
      <c r="BC45" s="75"/>
      <c r="BD45" s="75"/>
      <c r="BE45" s="75"/>
      <c r="BF45" s="75"/>
      <c r="BG45" s="75"/>
      <c r="BH45" s="75"/>
      <c r="BI45" s="75"/>
      <c r="BJ45" s="75"/>
      <c r="BK45" s="75"/>
      <c r="BL45" s="75"/>
      <c r="BM45" s="75"/>
      <c r="BN45" s="75"/>
      <c r="BO45" s="75"/>
      <c r="BP45" s="75"/>
      <c r="BQ45" s="75"/>
      <c r="BR45" s="75"/>
      <c r="BS45" s="75"/>
      <c r="BT45" s="75"/>
      <c r="BU45" s="75"/>
      <c r="BX45" s="55"/>
      <c r="BY45" s="55"/>
      <c r="BZ45" s="55"/>
      <c r="CA45" s="55"/>
      <c r="CB45" s="55"/>
      <c r="CC45" s="55"/>
      <c r="CD45" s="55"/>
      <c r="CE45" s="55"/>
      <c r="CF45" s="55"/>
    </row>
    <row r="46" spans="1:84" ht="13.5" thickBot="1" x14ac:dyDescent="0.25">
      <c r="A46" s="100">
        <v>28</v>
      </c>
      <c r="B46" s="25" t="s">
        <v>48</v>
      </c>
      <c r="C46" s="77"/>
      <c r="D46" s="77"/>
      <c r="E46" s="77"/>
      <c r="F46" s="77"/>
      <c r="G46" s="25"/>
      <c r="H46" s="25" t="s">
        <v>49</v>
      </c>
      <c r="I46" s="78"/>
      <c r="J46" s="77"/>
      <c r="K46" s="83">
        <f>SUM(K44:K45)</f>
        <v>0</v>
      </c>
      <c r="L46" s="83">
        <f>SUM(L44:L45)</f>
        <v>0</v>
      </c>
      <c r="M46" s="84">
        <f>SUM(M44:M45)</f>
        <v>0</v>
      </c>
      <c r="N46" s="84">
        <f t="shared" ref="N46:BS46" si="53">SUM(N44:N45)</f>
        <v>0</v>
      </c>
      <c r="O46" s="84">
        <f t="shared" si="53"/>
        <v>0</v>
      </c>
      <c r="P46" s="84">
        <f t="shared" si="53"/>
        <v>0</v>
      </c>
      <c r="Q46" s="84">
        <f t="shared" si="53"/>
        <v>0</v>
      </c>
      <c r="R46" s="84">
        <f t="shared" si="53"/>
        <v>0</v>
      </c>
      <c r="S46" s="84">
        <f t="shared" si="53"/>
        <v>0</v>
      </c>
      <c r="T46" s="84">
        <f t="shared" si="53"/>
        <v>0</v>
      </c>
      <c r="U46" s="84">
        <f t="shared" si="53"/>
        <v>0</v>
      </c>
      <c r="V46" s="84">
        <f t="shared" si="53"/>
        <v>0</v>
      </c>
      <c r="W46" s="84">
        <f t="shared" si="53"/>
        <v>0</v>
      </c>
      <c r="X46" s="84">
        <f t="shared" si="53"/>
        <v>0</v>
      </c>
      <c r="Y46" s="84">
        <f t="shared" si="53"/>
        <v>0</v>
      </c>
      <c r="Z46" s="84">
        <f t="shared" si="53"/>
        <v>0</v>
      </c>
      <c r="AA46" s="84">
        <f t="shared" si="53"/>
        <v>0</v>
      </c>
      <c r="AB46" s="84">
        <f t="shared" si="53"/>
        <v>0</v>
      </c>
      <c r="AC46" s="84">
        <f t="shared" si="53"/>
        <v>0</v>
      </c>
      <c r="AD46" s="84">
        <f t="shared" si="53"/>
        <v>0</v>
      </c>
      <c r="AE46" s="84">
        <f t="shared" si="53"/>
        <v>0</v>
      </c>
      <c r="AF46" s="84">
        <f t="shared" si="53"/>
        <v>0</v>
      </c>
      <c r="AG46" s="84">
        <f t="shared" si="53"/>
        <v>0</v>
      </c>
      <c r="AH46" s="84">
        <f t="shared" si="53"/>
        <v>0</v>
      </c>
      <c r="AI46" s="84">
        <f t="shared" si="53"/>
        <v>0</v>
      </c>
      <c r="AJ46" s="84">
        <f t="shared" si="53"/>
        <v>0</v>
      </c>
      <c r="AK46" s="84">
        <f t="shared" si="53"/>
        <v>0</v>
      </c>
      <c r="AL46" s="84">
        <f t="shared" si="53"/>
        <v>0</v>
      </c>
      <c r="AM46" s="84">
        <f t="shared" si="53"/>
        <v>0</v>
      </c>
      <c r="AN46" s="84">
        <f t="shared" si="53"/>
        <v>0</v>
      </c>
      <c r="AO46" s="84">
        <f t="shared" si="53"/>
        <v>0</v>
      </c>
      <c r="AP46" s="84">
        <f t="shared" si="53"/>
        <v>0</v>
      </c>
      <c r="AQ46" s="84">
        <f t="shared" si="53"/>
        <v>0</v>
      </c>
      <c r="AR46" s="84">
        <f t="shared" si="53"/>
        <v>0</v>
      </c>
      <c r="AS46" s="84">
        <f t="shared" si="53"/>
        <v>0</v>
      </c>
      <c r="AT46" s="84">
        <f t="shared" si="53"/>
        <v>0</v>
      </c>
      <c r="AU46" s="84">
        <f t="shared" si="53"/>
        <v>0</v>
      </c>
      <c r="AV46" s="84">
        <f t="shared" si="53"/>
        <v>0</v>
      </c>
      <c r="AW46" s="84">
        <f t="shared" si="53"/>
        <v>0</v>
      </c>
      <c r="AX46" s="84">
        <f t="shared" si="53"/>
        <v>0</v>
      </c>
      <c r="AY46" s="84">
        <f t="shared" si="53"/>
        <v>0</v>
      </c>
      <c r="AZ46" s="84">
        <f t="shared" si="53"/>
        <v>0</v>
      </c>
      <c r="BA46" s="84">
        <f t="shared" si="53"/>
        <v>0</v>
      </c>
      <c r="BB46" s="84">
        <f t="shared" si="53"/>
        <v>0</v>
      </c>
      <c r="BC46" s="84">
        <f t="shared" si="53"/>
        <v>0</v>
      </c>
      <c r="BD46" s="84">
        <f t="shared" si="53"/>
        <v>0</v>
      </c>
      <c r="BE46" s="84">
        <f t="shared" si="53"/>
        <v>0</v>
      </c>
      <c r="BF46" s="84">
        <f t="shared" si="53"/>
        <v>0</v>
      </c>
      <c r="BG46" s="84">
        <f t="shared" si="53"/>
        <v>0</v>
      </c>
      <c r="BH46" s="84">
        <f t="shared" si="53"/>
        <v>0</v>
      </c>
      <c r="BI46" s="84">
        <f t="shared" si="53"/>
        <v>0</v>
      </c>
      <c r="BJ46" s="84">
        <f t="shared" si="53"/>
        <v>0</v>
      </c>
      <c r="BK46" s="84">
        <f t="shared" si="53"/>
        <v>0</v>
      </c>
      <c r="BL46" s="84">
        <f t="shared" si="53"/>
        <v>0</v>
      </c>
      <c r="BM46" s="84">
        <f t="shared" si="53"/>
        <v>0</v>
      </c>
      <c r="BN46" s="84">
        <f t="shared" si="53"/>
        <v>0</v>
      </c>
      <c r="BO46" s="84">
        <f t="shared" si="53"/>
        <v>0</v>
      </c>
      <c r="BP46" s="84">
        <f t="shared" si="53"/>
        <v>0</v>
      </c>
      <c r="BQ46" s="84">
        <f t="shared" si="53"/>
        <v>0</v>
      </c>
      <c r="BR46" s="84">
        <f t="shared" si="53"/>
        <v>0</v>
      </c>
      <c r="BS46" s="84">
        <f t="shared" si="53"/>
        <v>0</v>
      </c>
      <c r="BT46" s="84">
        <f t="shared" ref="BT46:BU46" si="54">SUM(BT44:BT45)</f>
        <v>0</v>
      </c>
      <c r="BU46" s="84">
        <f t="shared" si="54"/>
        <v>0</v>
      </c>
      <c r="BX46" s="55"/>
      <c r="BY46" s="55"/>
      <c r="BZ46" s="55"/>
      <c r="CA46" s="55"/>
      <c r="CB46" s="55"/>
      <c r="CC46" s="55"/>
      <c r="CD46" s="55"/>
      <c r="CE46" s="55"/>
      <c r="CF46" s="55"/>
    </row>
    <row r="47" spans="1:84" ht="13.5" thickBot="1" x14ac:dyDescent="0.25">
      <c r="A47" s="101">
        <v>29</v>
      </c>
      <c r="B47" s="24" t="s">
        <v>60</v>
      </c>
      <c r="C47" s="86"/>
      <c r="D47" s="86"/>
      <c r="E47" s="86"/>
      <c r="F47" s="86"/>
      <c r="G47" s="24"/>
      <c r="H47" s="24" t="s">
        <v>50</v>
      </c>
      <c r="I47" s="87"/>
      <c r="J47" s="86"/>
      <c r="K47" s="97">
        <f>K30+K39+K43+K46</f>
        <v>0</v>
      </c>
      <c r="L47" s="98">
        <f>L30+L39+L43+L46</f>
        <v>0</v>
      </c>
      <c r="M47" s="98">
        <f>M30+M39+M43+M46</f>
        <v>0</v>
      </c>
      <c r="N47" s="98">
        <f t="shared" ref="N47:BS47" si="55">N30+N39+N43+N46</f>
        <v>0</v>
      </c>
      <c r="O47" s="98">
        <f t="shared" si="55"/>
        <v>0</v>
      </c>
      <c r="P47" s="98">
        <f t="shared" si="55"/>
        <v>0</v>
      </c>
      <c r="Q47" s="98">
        <f t="shared" si="55"/>
        <v>0</v>
      </c>
      <c r="R47" s="98">
        <f t="shared" si="55"/>
        <v>0</v>
      </c>
      <c r="S47" s="98">
        <f t="shared" si="55"/>
        <v>0</v>
      </c>
      <c r="T47" s="98">
        <f t="shared" si="55"/>
        <v>0</v>
      </c>
      <c r="U47" s="98">
        <f t="shared" si="55"/>
        <v>0</v>
      </c>
      <c r="V47" s="98">
        <f t="shared" si="55"/>
        <v>0</v>
      </c>
      <c r="W47" s="98">
        <f t="shared" si="55"/>
        <v>0</v>
      </c>
      <c r="X47" s="98">
        <f t="shared" si="55"/>
        <v>0</v>
      </c>
      <c r="Y47" s="98">
        <f t="shared" si="55"/>
        <v>0</v>
      </c>
      <c r="Z47" s="98">
        <f t="shared" si="55"/>
        <v>0</v>
      </c>
      <c r="AA47" s="98">
        <f t="shared" si="55"/>
        <v>0</v>
      </c>
      <c r="AB47" s="98">
        <f t="shared" si="55"/>
        <v>0</v>
      </c>
      <c r="AC47" s="98">
        <f t="shared" si="55"/>
        <v>0</v>
      </c>
      <c r="AD47" s="98">
        <f t="shared" si="55"/>
        <v>0</v>
      </c>
      <c r="AE47" s="98">
        <f t="shared" si="55"/>
        <v>0</v>
      </c>
      <c r="AF47" s="98">
        <f t="shared" si="55"/>
        <v>0</v>
      </c>
      <c r="AG47" s="98">
        <f t="shared" si="55"/>
        <v>0</v>
      </c>
      <c r="AH47" s="98">
        <f t="shared" si="55"/>
        <v>0</v>
      </c>
      <c r="AI47" s="98">
        <f t="shared" si="55"/>
        <v>0</v>
      </c>
      <c r="AJ47" s="98">
        <f t="shared" si="55"/>
        <v>0</v>
      </c>
      <c r="AK47" s="98">
        <f t="shared" si="55"/>
        <v>0</v>
      </c>
      <c r="AL47" s="98">
        <f t="shared" si="55"/>
        <v>0</v>
      </c>
      <c r="AM47" s="98">
        <f t="shared" si="55"/>
        <v>0</v>
      </c>
      <c r="AN47" s="98">
        <f t="shared" si="55"/>
        <v>0</v>
      </c>
      <c r="AO47" s="98">
        <f t="shared" si="55"/>
        <v>0</v>
      </c>
      <c r="AP47" s="98">
        <f t="shared" si="55"/>
        <v>0</v>
      </c>
      <c r="AQ47" s="98">
        <f t="shared" si="55"/>
        <v>0</v>
      </c>
      <c r="AR47" s="98">
        <f t="shared" si="55"/>
        <v>0</v>
      </c>
      <c r="AS47" s="98">
        <f t="shared" si="55"/>
        <v>0</v>
      </c>
      <c r="AT47" s="98">
        <f t="shared" si="55"/>
        <v>0</v>
      </c>
      <c r="AU47" s="98">
        <f t="shared" si="55"/>
        <v>0</v>
      </c>
      <c r="AV47" s="98">
        <f t="shared" si="55"/>
        <v>0</v>
      </c>
      <c r="AW47" s="98">
        <f t="shared" si="55"/>
        <v>0</v>
      </c>
      <c r="AX47" s="98">
        <f t="shared" si="55"/>
        <v>0</v>
      </c>
      <c r="AY47" s="98">
        <f t="shared" si="55"/>
        <v>0</v>
      </c>
      <c r="AZ47" s="98">
        <f t="shared" si="55"/>
        <v>0</v>
      </c>
      <c r="BA47" s="98">
        <f t="shared" si="55"/>
        <v>0</v>
      </c>
      <c r="BB47" s="98">
        <f t="shared" si="55"/>
        <v>0</v>
      </c>
      <c r="BC47" s="98">
        <f t="shared" si="55"/>
        <v>0</v>
      </c>
      <c r="BD47" s="98">
        <f t="shared" si="55"/>
        <v>0</v>
      </c>
      <c r="BE47" s="98">
        <f t="shared" si="55"/>
        <v>0</v>
      </c>
      <c r="BF47" s="98">
        <f t="shared" si="55"/>
        <v>0</v>
      </c>
      <c r="BG47" s="98">
        <f t="shared" si="55"/>
        <v>0</v>
      </c>
      <c r="BH47" s="98">
        <f t="shared" si="55"/>
        <v>0</v>
      </c>
      <c r="BI47" s="98">
        <f t="shared" si="55"/>
        <v>0</v>
      </c>
      <c r="BJ47" s="98">
        <f t="shared" si="55"/>
        <v>0</v>
      </c>
      <c r="BK47" s="98">
        <f t="shared" si="55"/>
        <v>0</v>
      </c>
      <c r="BL47" s="98">
        <f t="shared" si="55"/>
        <v>0</v>
      </c>
      <c r="BM47" s="98">
        <f t="shared" si="55"/>
        <v>0</v>
      </c>
      <c r="BN47" s="98">
        <f t="shared" si="55"/>
        <v>0</v>
      </c>
      <c r="BO47" s="98">
        <f t="shared" si="55"/>
        <v>0</v>
      </c>
      <c r="BP47" s="98">
        <f t="shared" si="55"/>
        <v>0</v>
      </c>
      <c r="BQ47" s="98">
        <f t="shared" si="55"/>
        <v>0</v>
      </c>
      <c r="BR47" s="98">
        <f t="shared" si="55"/>
        <v>0</v>
      </c>
      <c r="BS47" s="98">
        <f t="shared" si="55"/>
        <v>0</v>
      </c>
      <c r="BT47" s="98">
        <f t="shared" ref="BT47:BU47" si="56">BT30+BT39+BT43+BT46</f>
        <v>0</v>
      </c>
      <c r="BU47" s="98">
        <f t="shared" si="56"/>
        <v>0</v>
      </c>
      <c r="BX47" s="55"/>
      <c r="BY47" s="55"/>
      <c r="BZ47" s="55"/>
      <c r="CA47" s="55"/>
      <c r="CB47" s="55"/>
      <c r="CC47" s="55"/>
      <c r="CD47" s="55"/>
      <c r="CE47" s="55"/>
      <c r="CF47" s="55"/>
    </row>
    <row r="48" spans="1:84" ht="13.5" thickBot="1" x14ac:dyDescent="0.25">
      <c r="A48" s="102">
        <v>30</v>
      </c>
      <c r="B48" s="12" t="s">
        <v>61</v>
      </c>
      <c r="C48" s="68"/>
      <c r="D48" s="68"/>
      <c r="E48" s="68"/>
      <c r="F48" s="68"/>
      <c r="G48" s="12"/>
      <c r="H48" s="12"/>
      <c r="I48" s="69"/>
      <c r="J48" s="68"/>
      <c r="K48" s="103">
        <f>SUM(L48:L48)</f>
        <v>0</v>
      </c>
      <c r="L48" s="104"/>
      <c r="M48" s="104"/>
      <c r="N48" s="104"/>
      <c r="O48" s="104"/>
      <c r="P48" s="104"/>
      <c r="Q48" s="104"/>
      <c r="R48" s="104"/>
      <c r="S48" s="104"/>
      <c r="T48" s="104"/>
      <c r="U48" s="104"/>
      <c r="V48" s="104"/>
      <c r="W48" s="104"/>
      <c r="X48" s="104"/>
      <c r="Y48" s="104"/>
      <c r="Z48" s="104"/>
      <c r="AA48" s="104"/>
      <c r="AB48" s="104"/>
      <c r="AC48" s="104"/>
      <c r="AD48" s="104"/>
      <c r="AE48" s="104"/>
      <c r="AF48" s="104"/>
      <c r="AG48" s="104"/>
      <c r="AH48" s="104"/>
      <c r="AI48" s="104"/>
      <c r="AJ48" s="104"/>
      <c r="AK48" s="104"/>
      <c r="AL48" s="104"/>
      <c r="AM48" s="104"/>
      <c r="AN48" s="104"/>
      <c r="AO48" s="104"/>
      <c r="AP48" s="104"/>
      <c r="AQ48" s="104"/>
      <c r="AR48" s="104"/>
      <c r="AS48" s="104"/>
      <c r="AT48" s="104"/>
      <c r="AU48" s="104"/>
      <c r="AV48" s="104"/>
      <c r="AW48" s="104"/>
      <c r="AX48" s="104"/>
      <c r="AY48" s="104"/>
      <c r="AZ48" s="104"/>
      <c r="BA48" s="104"/>
      <c r="BB48" s="104"/>
      <c r="BC48" s="104"/>
      <c r="BD48" s="104"/>
      <c r="BE48" s="104"/>
      <c r="BF48" s="104"/>
      <c r="BG48" s="104"/>
      <c r="BH48" s="104"/>
      <c r="BI48" s="104"/>
      <c r="BJ48" s="104"/>
      <c r="BK48" s="104"/>
      <c r="BL48" s="104"/>
      <c r="BM48" s="104"/>
      <c r="BN48" s="104"/>
      <c r="BO48" s="104"/>
      <c r="BP48" s="104"/>
      <c r="BQ48" s="104"/>
      <c r="BR48" s="104"/>
      <c r="BS48" s="104"/>
      <c r="BT48" s="104"/>
      <c r="BU48" s="104"/>
      <c r="BX48" s="55"/>
      <c r="BY48" s="55"/>
      <c r="BZ48" s="55"/>
      <c r="CA48" s="55"/>
      <c r="CB48" s="55"/>
      <c r="CC48" s="55"/>
      <c r="CD48" s="55"/>
      <c r="CE48" s="55"/>
      <c r="CF48" s="55"/>
    </row>
    <row r="49" spans="1:84" ht="13.5" thickBot="1" x14ac:dyDescent="0.25">
      <c r="A49" s="76">
        <v>31</v>
      </c>
      <c r="B49" s="25" t="s">
        <v>81</v>
      </c>
      <c r="C49" s="77"/>
      <c r="D49" s="77"/>
      <c r="E49" s="77"/>
      <c r="F49" s="77"/>
      <c r="G49" s="77"/>
      <c r="H49" s="25" t="s">
        <v>87</v>
      </c>
      <c r="I49" s="78"/>
      <c r="J49" s="77"/>
      <c r="K49" s="84">
        <f>SUM(K47:K48)</f>
        <v>0</v>
      </c>
      <c r="L49" s="84">
        <f>SUM(L47:L48)</f>
        <v>0</v>
      </c>
      <c r="M49" s="83">
        <f>SUM(M47:M48)</f>
        <v>0</v>
      </c>
      <c r="N49" s="83">
        <f t="shared" ref="N49:BS49" si="57">SUM(N47:N48)</f>
        <v>0</v>
      </c>
      <c r="O49" s="83">
        <f t="shared" si="57"/>
        <v>0</v>
      </c>
      <c r="P49" s="83">
        <f t="shared" si="57"/>
        <v>0</v>
      </c>
      <c r="Q49" s="83">
        <f t="shared" si="57"/>
        <v>0</v>
      </c>
      <c r="R49" s="83">
        <f t="shared" si="57"/>
        <v>0</v>
      </c>
      <c r="S49" s="83">
        <f t="shared" si="57"/>
        <v>0</v>
      </c>
      <c r="T49" s="83">
        <f t="shared" si="57"/>
        <v>0</v>
      </c>
      <c r="U49" s="83">
        <f t="shared" si="57"/>
        <v>0</v>
      </c>
      <c r="V49" s="83">
        <f t="shared" si="57"/>
        <v>0</v>
      </c>
      <c r="W49" s="83">
        <f t="shared" si="57"/>
        <v>0</v>
      </c>
      <c r="X49" s="83">
        <f t="shared" si="57"/>
        <v>0</v>
      </c>
      <c r="Y49" s="83">
        <f t="shared" si="57"/>
        <v>0</v>
      </c>
      <c r="Z49" s="83">
        <f t="shared" si="57"/>
        <v>0</v>
      </c>
      <c r="AA49" s="83">
        <f t="shared" si="57"/>
        <v>0</v>
      </c>
      <c r="AB49" s="83">
        <f t="shared" si="57"/>
        <v>0</v>
      </c>
      <c r="AC49" s="83">
        <f t="shared" si="57"/>
        <v>0</v>
      </c>
      <c r="AD49" s="83">
        <f t="shared" si="57"/>
        <v>0</v>
      </c>
      <c r="AE49" s="83">
        <f t="shared" si="57"/>
        <v>0</v>
      </c>
      <c r="AF49" s="83">
        <f t="shared" si="57"/>
        <v>0</v>
      </c>
      <c r="AG49" s="83">
        <f t="shared" si="57"/>
        <v>0</v>
      </c>
      <c r="AH49" s="83">
        <f t="shared" si="57"/>
        <v>0</v>
      </c>
      <c r="AI49" s="83">
        <f t="shared" si="57"/>
        <v>0</v>
      </c>
      <c r="AJ49" s="83">
        <f t="shared" si="57"/>
        <v>0</v>
      </c>
      <c r="AK49" s="83">
        <f t="shared" si="57"/>
        <v>0</v>
      </c>
      <c r="AL49" s="83">
        <f t="shared" si="57"/>
        <v>0</v>
      </c>
      <c r="AM49" s="83">
        <f t="shared" si="57"/>
        <v>0</v>
      </c>
      <c r="AN49" s="83">
        <f t="shared" si="57"/>
        <v>0</v>
      </c>
      <c r="AO49" s="83">
        <f t="shared" si="57"/>
        <v>0</v>
      </c>
      <c r="AP49" s="83">
        <f t="shared" si="57"/>
        <v>0</v>
      </c>
      <c r="AQ49" s="83">
        <f t="shared" si="57"/>
        <v>0</v>
      </c>
      <c r="AR49" s="83">
        <f t="shared" si="57"/>
        <v>0</v>
      </c>
      <c r="AS49" s="83">
        <f t="shared" si="57"/>
        <v>0</v>
      </c>
      <c r="AT49" s="83">
        <f t="shared" si="57"/>
        <v>0</v>
      </c>
      <c r="AU49" s="83">
        <f t="shared" si="57"/>
        <v>0</v>
      </c>
      <c r="AV49" s="83">
        <f t="shared" si="57"/>
        <v>0</v>
      </c>
      <c r="AW49" s="83">
        <f t="shared" si="57"/>
        <v>0</v>
      </c>
      <c r="AX49" s="83">
        <f t="shared" si="57"/>
        <v>0</v>
      </c>
      <c r="AY49" s="83">
        <f t="shared" si="57"/>
        <v>0</v>
      </c>
      <c r="AZ49" s="83">
        <f t="shared" si="57"/>
        <v>0</v>
      </c>
      <c r="BA49" s="83">
        <f t="shared" si="57"/>
        <v>0</v>
      </c>
      <c r="BB49" s="83">
        <f t="shared" si="57"/>
        <v>0</v>
      </c>
      <c r="BC49" s="83">
        <f t="shared" si="57"/>
        <v>0</v>
      </c>
      <c r="BD49" s="83">
        <f t="shared" si="57"/>
        <v>0</v>
      </c>
      <c r="BE49" s="83">
        <f t="shared" si="57"/>
        <v>0</v>
      </c>
      <c r="BF49" s="83">
        <f t="shared" si="57"/>
        <v>0</v>
      </c>
      <c r="BG49" s="83">
        <f t="shared" si="57"/>
        <v>0</v>
      </c>
      <c r="BH49" s="83">
        <f t="shared" si="57"/>
        <v>0</v>
      </c>
      <c r="BI49" s="83">
        <f t="shared" si="57"/>
        <v>0</v>
      </c>
      <c r="BJ49" s="83">
        <f t="shared" si="57"/>
        <v>0</v>
      </c>
      <c r="BK49" s="83">
        <f t="shared" si="57"/>
        <v>0</v>
      </c>
      <c r="BL49" s="83">
        <f t="shared" si="57"/>
        <v>0</v>
      </c>
      <c r="BM49" s="83">
        <f t="shared" si="57"/>
        <v>0</v>
      </c>
      <c r="BN49" s="83">
        <f t="shared" si="57"/>
        <v>0</v>
      </c>
      <c r="BO49" s="83">
        <f t="shared" si="57"/>
        <v>0</v>
      </c>
      <c r="BP49" s="83">
        <f t="shared" si="57"/>
        <v>0</v>
      </c>
      <c r="BQ49" s="83">
        <f t="shared" si="57"/>
        <v>0</v>
      </c>
      <c r="BR49" s="83">
        <f t="shared" si="57"/>
        <v>0</v>
      </c>
      <c r="BS49" s="83">
        <f t="shared" si="57"/>
        <v>0</v>
      </c>
      <c r="BT49" s="83">
        <f t="shared" ref="BT49:BU49" si="58">SUM(BT47:BT48)</f>
        <v>0</v>
      </c>
      <c r="BU49" s="83">
        <f t="shared" si="58"/>
        <v>0</v>
      </c>
      <c r="BX49" s="55"/>
      <c r="BY49" s="55"/>
      <c r="BZ49" s="55"/>
      <c r="CA49" s="55"/>
      <c r="CB49" s="55"/>
      <c r="CC49" s="55"/>
      <c r="CD49" s="55"/>
      <c r="CE49" s="55"/>
      <c r="CF49" s="55"/>
    </row>
    <row r="50" spans="1:84" x14ac:dyDescent="0.2">
      <c r="A50" s="106"/>
      <c r="B50" s="12" t="s">
        <v>1</v>
      </c>
      <c r="C50" s="68"/>
      <c r="D50" s="22" t="s">
        <v>1</v>
      </c>
      <c r="E50" s="23"/>
      <c r="F50" s="23" t="s">
        <v>82</v>
      </c>
      <c r="G50" s="68"/>
      <c r="H50" s="68"/>
      <c r="I50" s="68"/>
      <c r="J50" s="68"/>
      <c r="K50" s="42"/>
      <c r="L50" s="107"/>
      <c r="M50" s="107"/>
    </row>
    <row r="51" spans="1:84" x14ac:dyDescent="0.2">
      <c r="A51" s="106"/>
      <c r="B51" s="68"/>
      <c r="C51" s="68"/>
      <c r="D51" s="108"/>
      <c r="E51" s="68"/>
      <c r="F51" s="68"/>
      <c r="G51" s="68"/>
      <c r="H51" s="68"/>
      <c r="I51" s="68"/>
      <c r="J51" s="68"/>
      <c r="K51" s="68"/>
      <c r="L51" s="107"/>
      <c r="M51" s="107"/>
    </row>
    <row r="52" spans="1:84" x14ac:dyDescent="0.2">
      <c r="A52" s="106"/>
      <c r="B52" s="12" t="s">
        <v>1</v>
      </c>
      <c r="C52" s="68"/>
      <c r="D52" s="68"/>
      <c r="E52" s="68"/>
      <c r="F52" s="68"/>
      <c r="G52" s="68"/>
      <c r="H52" s="68"/>
      <c r="I52" s="68"/>
      <c r="J52" s="68"/>
      <c r="K52" s="68"/>
      <c r="L52" s="107"/>
      <c r="M52" s="107"/>
    </row>
    <row r="53" spans="1:84" ht="13.5" thickBot="1" x14ac:dyDescent="0.25">
      <c r="A53" s="106"/>
      <c r="B53" s="68"/>
      <c r="C53" s="68"/>
      <c r="D53" s="68"/>
      <c r="E53" s="68"/>
      <c r="F53" s="68"/>
      <c r="G53" s="68"/>
      <c r="H53" s="68"/>
      <c r="I53" s="68"/>
      <c r="J53" s="68"/>
      <c r="K53" s="68"/>
      <c r="L53" s="107"/>
      <c r="M53" s="107"/>
    </row>
    <row r="54" spans="1:84" s="40" customFormat="1" ht="63.75" customHeight="1" thickBot="1" x14ac:dyDescent="0.25">
      <c r="A54" s="37" t="s">
        <v>1</v>
      </c>
      <c r="B54" s="169" t="s">
        <v>1</v>
      </c>
      <c r="C54" s="169"/>
      <c r="D54" s="169"/>
      <c r="E54" s="169"/>
      <c r="F54" s="169"/>
      <c r="G54" s="169"/>
      <c r="H54" s="169"/>
      <c r="I54" s="37"/>
      <c r="J54" s="37"/>
      <c r="K54" s="39" t="s">
        <v>0</v>
      </c>
      <c r="L54" s="145">
        <f>L11</f>
        <v>0</v>
      </c>
      <c r="M54" s="41">
        <f t="shared" ref="M54:AK54" si="59">M11</f>
        <v>0</v>
      </c>
      <c r="N54" s="41">
        <f t="shared" si="59"/>
        <v>0</v>
      </c>
      <c r="O54" s="41">
        <f t="shared" si="59"/>
        <v>0</v>
      </c>
      <c r="P54" s="41">
        <f t="shared" si="59"/>
        <v>0</v>
      </c>
      <c r="Q54" s="41">
        <f t="shared" si="59"/>
        <v>0</v>
      </c>
      <c r="R54" s="41">
        <f t="shared" si="59"/>
        <v>0</v>
      </c>
      <c r="S54" s="41">
        <f t="shared" si="59"/>
        <v>0</v>
      </c>
      <c r="T54" s="41">
        <f t="shared" si="59"/>
        <v>0</v>
      </c>
      <c r="U54" s="41">
        <f t="shared" si="59"/>
        <v>0</v>
      </c>
      <c r="V54" s="41">
        <f t="shared" si="59"/>
        <v>0</v>
      </c>
      <c r="W54" s="41">
        <f t="shared" si="59"/>
        <v>0</v>
      </c>
      <c r="X54" s="41">
        <f t="shared" si="59"/>
        <v>0</v>
      </c>
      <c r="Y54" s="41">
        <f t="shared" si="59"/>
        <v>0</v>
      </c>
      <c r="Z54" s="41">
        <f t="shared" si="59"/>
        <v>0</v>
      </c>
      <c r="AA54" s="41">
        <f t="shared" si="59"/>
        <v>0</v>
      </c>
      <c r="AB54" s="41">
        <f t="shared" si="59"/>
        <v>0</v>
      </c>
      <c r="AC54" s="41">
        <f t="shared" si="59"/>
        <v>0</v>
      </c>
      <c r="AD54" s="41">
        <f t="shared" si="59"/>
        <v>0</v>
      </c>
      <c r="AE54" s="41">
        <f t="shared" si="59"/>
        <v>0</v>
      </c>
      <c r="AF54" s="41">
        <f t="shared" si="59"/>
        <v>0</v>
      </c>
      <c r="AG54" s="41">
        <f t="shared" si="59"/>
        <v>0</v>
      </c>
      <c r="AH54" s="41">
        <f t="shared" si="59"/>
        <v>0</v>
      </c>
      <c r="AI54" s="41">
        <f t="shared" si="59"/>
        <v>0</v>
      </c>
      <c r="AJ54" s="41">
        <f t="shared" si="59"/>
        <v>0</v>
      </c>
      <c r="AK54" s="41">
        <f t="shared" si="59"/>
        <v>0</v>
      </c>
      <c r="AL54" s="41">
        <f>AL11</f>
        <v>0</v>
      </c>
      <c r="AM54" s="41">
        <f>AM11</f>
        <v>0</v>
      </c>
      <c r="AN54" s="41">
        <f>AN11</f>
        <v>0</v>
      </c>
      <c r="AO54" s="41">
        <f>AO11</f>
        <v>0</v>
      </c>
      <c r="AP54" s="41">
        <f>AP11</f>
        <v>0</v>
      </c>
      <c r="AQ54" s="41">
        <f>AQ11</f>
        <v>0</v>
      </c>
      <c r="AR54" s="41">
        <f>AR11</f>
        <v>0</v>
      </c>
      <c r="AS54" s="41">
        <f>AS11</f>
        <v>0</v>
      </c>
      <c r="AT54" s="41">
        <f>AT11</f>
        <v>0</v>
      </c>
      <c r="AU54" s="41">
        <f>AU11</f>
        <v>0</v>
      </c>
      <c r="AV54" s="41">
        <f>AV11</f>
        <v>0</v>
      </c>
      <c r="AW54" s="41">
        <f>AW11</f>
        <v>0</v>
      </c>
      <c r="AX54" s="41">
        <f>AX11</f>
        <v>0</v>
      </c>
      <c r="AY54" s="41">
        <f>AY11</f>
        <v>0</v>
      </c>
      <c r="AZ54" s="41">
        <f>AZ11</f>
        <v>0</v>
      </c>
      <c r="BA54" s="41">
        <f>BA11</f>
        <v>0</v>
      </c>
      <c r="BB54" s="41">
        <f>BB11</f>
        <v>0</v>
      </c>
      <c r="BC54" s="41">
        <f>BC11</f>
        <v>0</v>
      </c>
      <c r="BD54" s="41">
        <f>BD11</f>
        <v>0</v>
      </c>
      <c r="BE54" s="41">
        <f>BE11</f>
        <v>0</v>
      </c>
      <c r="BF54" s="41">
        <f>BF11</f>
        <v>0</v>
      </c>
      <c r="BG54" s="41">
        <f>BG11</f>
        <v>0</v>
      </c>
      <c r="BH54" s="41">
        <f>BH11</f>
        <v>0</v>
      </c>
      <c r="BI54" s="41">
        <f>BI11</f>
        <v>0</v>
      </c>
      <c r="BJ54" s="41">
        <f>BJ11</f>
        <v>0</v>
      </c>
      <c r="BK54" s="41">
        <f>BK11</f>
        <v>0</v>
      </c>
      <c r="BL54" s="41">
        <f>BL11</f>
        <v>0</v>
      </c>
      <c r="BM54" s="41">
        <f>BM11</f>
        <v>0</v>
      </c>
      <c r="BN54" s="41">
        <f>BN11</f>
        <v>0</v>
      </c>
      <c r="BO54" s="41">
        <f>BO11</f>
        <v>0</v>
      </c>
      <c r="BP54" s="41">
        <f>BP11</f>
        <v>0</v>
      </c>
      <c r="BQ54" s="41">
        <f>BQ11</f>
        <v>0</v>
      </c>
      <c r="BR54" s="41">
        <f>BR11</f>
        <v>0</v>
      </c>
      <c r="BS54" s="41">
        <f>BS11</f>
        <v>0</v>
      </c>
      <c r="BT54" s="41">
        <f t="shared" ref="BT54:BU54" si="60">BT11</f>
        <v>0</v>
      </c>
      <c r="BU54" s="41">
        <f t="shared" si="60"/>
        <v>0</v>
      </c>
    </row>
    <row r="55" spans="1:84" ht="36.75" customHeight="1" x14ac:dyDescent="0.2">
      <c r="A55" s="109"/>
      <c r="B55" s="18" t="s">
        <v>6</v>
      </c>
      <c r="C55" s="18"/>
      <c r="D55" s="18"/>
      <c r="E55" s="18"/>
      <c r="F55" s="18"/>
      <c r="G55" s="18"/>
      <c r="H55" s="110" t="s">
        <v>1</v>
      </c>
      <c r="I55" s="18" t="s">
        <v>1</v>
      </c>
      <c r="J55" s="18"/>
      <c r="K55" s="111"/>
      <c r="L55" s="112"/>
      <c r="M55" s="113"/>
      <c r="N55" s="113"/>
      <c r="O55" s="113"/>
      <c r="P55" s="113"/>
      <c r="Q55" s="113"/>
      <c r="R55" s="113"/>
      <c r="S55" s="113"/>
      <c r="T55" s="113"/>
      <c r="U55" s="113"/>
      <c r="V55" s="113"/>
      <c r="W55" s="113"/>
      <c r="X55" s="113"/>
      <c r="Y55" s="113"/>
      <c r="Z55" s="113"/>
      <c r="AA55" s="113"/>
      <c r="AB55" s="113"/>
      <c r="AC55" s="113"/>
      <c r="AD55" s="113"/>
      <c r="AE55" s="113"/>
      <c r="AF55" s="113"/>
      <c r="AG55" s="113"/>
      <c r="AH55" s="113"/>
      <c r="AI55" s="113"/>
      <c r="AJ55" s="113"/>
      <c r="AK55" s="113"/>
      <c r="AL55" s="113"/>
      <c r="AM55" s="113"/>
      <c r="AN55" s="113"/>
      <c r="AO55" s="113"/>
      <c r="AP55" s="113"/>
      <c r="AQ55" s="113"/>
      <c r="AR55" s="113"/>
      <c r="AS55" s="113"/>
      <c r="AT55" s="113"/>
      <c r="AU55" s="113"/>
      <c r="AV55" s="113"/>
      <c r="AW55" s="113"/>
      <c r="AX55" s="113"/>
      <c r="AY55" s="113"/>
      <c r="AZ55" s="113"/>
      <c r="BA55" s="113"/>
      <c r="BB55" s="113"/>
      <c r="BC55" s="113"/>
      <c r="BD55" s="113"/>
      <c r="BE55" s="113"/>
      <c r="BF55" s="113"/>
      <c r="BG55" s="113"/>
      <c r="BH55" s="113"/>
      <c r="BI55" s="113"/>
      <c r="BJ55" s="113"/>
      <c r="BK55" s="113"/>
      <c r="BL55" s="113"/>
      <c r="BM55" s="113"/>
      <c r="BN55" s="113"/>
      <c r="BO55" s="113"/>
      <c r="BP55" s="113"/>
      <c r="BQ55" s="113"/>
      <c r="BR55" s="113"/>
      <c r="BS55" s="113"/>
      <c r="BT55" s="113"/>
      <c r="BU55" s="113"/>
      <c r="BX55" s="55"/>
      <c r="BY55" s="55"/>
      <c r="BZ55" s="55"/>
      <c r="CA55" s="55"/>
      <c r="CB55" s="55"/>
      <c r="CC55" s="55"/>
      <c r="CD55" s="55"/>
      <c r="CE55" s="55"/>
      <c r="CF55" s="55"/>
    </row>
    <row r="56" spans="1:84" ht="18" customHeight="1" x14ac:dyDescent="0.2">
      <c r="A56" s="114"/>
      <c r="B56" s="29" t="s">
        <v>7</v>
      </c>
      <c r="C56" s="19"/>
      <c r="D56" s="19"/>
      <c r="E56" s="19"/>
      <c r="F56" s="19"/>
      <c r="G56" s="19"/>
      <c r="H56" s="57"/>
      <c r="I56" s="59"/>
      <c r="J56" s="59"/>
      <c r="K56" s="58"/>
      <c r="L56" s="115"/>
      <c r="M56" s="116"/>
      <c r="N56" s="116"/>
      <c r="O56" s="116"/>
      <c r="P56" s="116"/>
      <c r="Q56" s="116"/>
      <c r="R56" s="116"/>
      <c r="S56" s="116"/>
      <c r="T56" s="116"/>
      <c r="U56" s="116"/>
      <c r="V56" s="116"/>
      <c r="W56" s="116"/>
      <c r="X56" s="116"/>
      <c r="Y56" s="116"/>
      <c r="Z56" s="116"/>
      <c r="AA56" s="116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  <c r="AO56" s="116"/>
      <c r="AP56" s="116"/>
      <c r="AQ56" s="116"/>
      <c r="AR56" s="116"/>
      <c r="AS56" s="116"/>
      <c r="AT56" s="116"/>
      <c r="AU56" s="116"/>
      <c r="AV56" s="116"/>
      <c r="AW56" s="116"/>
      <c r="AX56" s="116"/>
      <c r="AY56" s="116"/>
      <c r="AZ56" s="116"/>
      <c r="BA56" s="116"/>
      <c r="BB56" s="116"/>
      <c r="BC56" s="116"/>
      <c r="BD56" s="116"/>
      <c r="BE56" s="116"/>
      <c r="BF56" s="116"/>
      <c r="BG56" s="116"/>
      <c r="BH56" s="116"/>
      <c r="BI56" s="116"/>
      <c r="BJ56" s="116"/>
      <c r="BK56" s="116"/>
      <c r="BL56" s="116"/>
      <c r="BM56" s="116"/>
      <c r="BN56" s="116"/>
      <c r="BO56" s="116"/>
      <c r="BP56" s="116"/>
      <c r="BQ56" s="116"/>
      <c r="BR56" s="116"/>
      <c r="BS56" s="116"/>
      <c r="BT56" s="116"/>
      <c r="BU56" s="116"/>
      <c r="BX56" s="55"/>
      <c r="BY56" s="55"/>
      <c r="BZ56" s="55"/>
      <c r="CA56" s="55"/>
      <c r="CB56" s="55"/>
      <c r="CC56" s="55"/>
      <c r="CD56" s="55"/>
      <c r="CE56" s="55"/>
      <c r="CF56" s="55"/>
    </row>
    <row r="57" spans="1:84" ht="18" customHeight="1" thickBot="1" x14ac:dyDescent="0.25">
      <c r="A57" s="117"/>
      <c r="B57" s="20" t="s">
        <v>8</v>
      </c>
      <c r="C57" s="20"/>
      <c r="D57" s="20"/>
      <c r="E57" s="20"/>
      <c r="F57" s="20"/>
      <c r="G57" s="20"/>
      <c r="H57" s="63"/>
      <c r="I57" s="63"/>
      <c r="J57" s="63"/>
      <c r="K57" s="58"/>
      <c r="L57" s="118"/>
      <c r="M57" s="119"/>
      <c r="N57" s="119"/>
      <c r="O57" s="119"/>
      <c r="P57" s="119"/>
      <c r="Q57" s="119"/>
      <c r="R57" s="119"/>
      <c r="S57" s="119"/>
      <c r="T57" s="119"/>
      <c r="U57" s="119"/>
      <c r="V57" s="119"/>
      <c r="W57" s="119"/>
      <c r="X57" s="119"/>
      <c r="Y57" s="119"/>
      <c r="Z57" s="119"/>
      <c r="AA57" s="119"/>
      <c r="AB57" s="119"/>
      <c r="AC57" s="119"/>
      <c r="AD57" s="119"/>
      <c r="AE57" s="119"/>
      <c r="AF57" s="119"/>
      <c r="AG57" s="119"/>
      <c r="AH57" s="119"/>
      <c r="AI57" s="119"/>
      <c r="AJ57" s="119"/>
      <c r="AK57" s="119"/>
      <c r="AL57" s="119"/>
      <c r="AM57" s="119"/>
      <c r="AN57" s="119"/>
      <c r="AO57" s="119"/>
      <c r="AP57" s="119"/>
      <c r="AQ57" s="119"/>
      <c r="AR57" s="119"/>
      <c r="AS57" s="119"/>
      <c r="AT57" s="119"/>
      <c r="AU57" s="119"/>
      <c r="AV57" s="119"/>
      <c r="AW57" s="119"/>
      <c r="AX57" s="119"/>
      <c r="AY57" s="119"/>
      <c r="AZ57" s="119"/>
      <c r="BA57" s="119"/>
      <c r="BB57" s="119"/>
      <c r="BC57" s="119"/>
      <c r="BD57" s="119"/>
      <c r="BE57" s="119"/>
      <c r="BF57" s="119"/>
      <c r="BG57" s="119"/>
      <c r="BH57" s="119"/>
      <c r="BI57" s="119"/>
      <c r="BJ57" s="119"/>
      <c r="BK57" s="119"/>
      <c r="BL57" s="119"/>
      <c r="BM57" s="119"/>
      <c r="BN57" s="119"/>
      <c r="BO57" s="119"/>
      <c r="BP57" s="119"/>
      <c r="BQ57" s="119"/>
      <c r="BR57" s="119"/>
      <c r="BS57" s="119"/>
      <c r="BT57" s="119"/>
      <c r="BU57" s="119"/>
      <c r="BX57" s="55"/>
      <c r="BY57" s="55"/>
      <c r="BZ57" s="55"/>
      <c r="CA57" s="55"/>
      <c r="CB57" s="55"/>
      <c r="CC57" s="55"/>
      <c r="CD57" s="55"/>
      <c r="CE57" s="55"/>
      <c r="CF57" s="55"/>
    </row>
    <row r="58" spans="1:84" x14ac:dyDescent="0.2">
      <c r="A58" s="90"/>
      <c r="B58" s="27" t="s">
        <v>51</v>
      </c>
      <c r="C58" s="59"/>
      <c r="D58" s="59"/>
      <c r="E58" s="59"/>
      <c r="F58" s="59"/>
      <c r="G58" s="59"/>
      <c r="H58" s="59"/>
      <c r="I58" s="120" t="s">
        <v>52</v>
      </c>
      <c r="J58" s="59"/>
      <c r="K58" s="60"/>
      <c r="L58" s="91"/>
      <c r="M58" s="92"/>
      <c r="N58" s="92"/>
      <c r="O58" s="92"/>
      <c r="P58" s="92"/>
      <c r="Q58" s="92"/>
      <c r="R58" s="92"/>
      <c r="S58" s="92"/>
      <c r="T58" s="92"/>
      <c r="U58" s="92"/>
      <c r="V58" s="92"/>
      <c r="W58" s="92"/>
      <c r="X58" s="92"/>
      <c r="Y58" s="92"/>
      <c r="Z58" s="92"/>
      <c r="AA58" s="92"/>
      <c r="AB58" s="92"/>
      <c r="AC58" s="92"/>
      <c r="AD58" s="92"/>
      <c r="AE58" s="92"/>
      <c r="AF58" s="92"/>
      <c r="AG58" s="92"/>
      <c r="AH58" s="92"/>
      <c r="AI58" s="92"/>
      <c r="AJ58" s="92"/>
      <c r="AK58" s="92"/>
      <c r="AL58" s="92"/>
      <c r="AM58" s="92"/>
      <c r="AN58" s="92"/>
      <c r="AO58" s="92"/>
      <c r="AP58" s="92"/>
      <c r="AQ58" s="92"/>
      <c r="AR58" s="92"/>
      <c r="AS58" s="92"/>
      <c r="AT58" s="92"/>
      <c r="AU58" s="92"/>
      <c r="AV58" s="92"/>
      <c r="AW58" s="92"/>
      <c r="AX58" s="92"/>
      <c r="AY58" s="92"/>
      <c r="AZ58" s="92"/>
      <c r="BA58" s="92"/>
      <c r="BB58" s="92"/>
      <c r="BC58" s="92"/>
      <c r="BD58" s="92"/>
      <c r="BE58" s="92"/>
      <c r="BF58" s="92"/>
      <c r="BG58" s="92"/>
      <c r="BH58" s="92"/>
      <c r="BI58" s="92"/>
      <c r="BJ58" s="92"/>
      <c r="BK58" s="92"/>
      <c r="BL58" s="92"/>
      <c r="BM58" s="92"/>
      <c r="BN58" s="92"/>
      <c r="BO58" s="92"/>
      <c r="BP58" s="92"/>
      <c r="BQ58" s="92"/>
      <c r="BR58" s="92"/>
      <c r="BS58" s="92"/>
      <c r="BT58" s="92"/>
      <c r="BU58" s="92"/>
      <c r="BX58" s="55"/>
      <c r="BY58" s="55"/>
      <c r="BZ58" s="55"/>
      <c r="CA58" s="55"/>
      <c r="CB58" s="55"/>
      <c r="CC58" s="55"/>
      <c r="CD58" s="55"/>
      <c r="CE58" s="55"/>
      <c r="CF58" s="55"/>
    </row>
    <row r="59" spans="1:84" x14ac:dyDescent="0.2">
      <c r="A59" s="67">
        <v>32</v>
      </c>
      <c r="B59" s="13" t="s">
        <v>62</v>
      </c>
      <c r="C59" s="108"/>
      <c r="D59" s="108"/>
      <c r="E59" s="23" t="s">
        <v>53</v>
      </c>
      <c r="F59" s="23"/>
      <c r="G59" s="23"/>
      <c r="H59" s="23"/>
      <c r="I59" s="121" t="s">
        <v>52</v>
      </c>
      <c r="J59" s="23"/>
      <c r="K59" s="70">
        <f>SUM(L59:L59)</f>
        <v>0</v>
      </c>
      <c r="L59" s="71"/>
      <c r="M59" s="72"/>
      <c r="N59" s="72"/>
      <c r="O59" s="72"/>
      <c r="P59" s="72"/>
      <c r="Q59" s="72"/>
      <c r="R59" s="72"/>
      <c r="S59" s="72"/>
      <c r="T59" s="72"/>
      <c r="U59" s="72"/>
      <c r="V59" s="72"/>
      <c r="W59" s="72"/>
      <c r="X59" s="72"/>
      <c r="Y59" s="72"/>
      <c r="Z59" s="72"/>
      <c r="AA59" s="72"/>
      <c r="AB59" s="72"/>
      <c r="AC59" s="72"/>
      <c r="AD59" s="72"/>
      <c r="AE59" s="72"/>
      <c r="AF59" s="72"/>
      <c r="AG59" s="72"/>
      <c r="AH59" s="72"/>
      <c r="AI59" s="72"/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  <c r="BE59" s="72"/>
      <c r="BF59" s="72"/>
      <c r="BG59" s="72"/>
      <c r="BH59" s="72"/>
      <c r="BI59" s="72"/>
      <c r="BJ59" s="72"/>
      <c r="BK59" s="72"/>
      <c r="BL59" s="72"/>
      <c r="BM59" s="72"/>
      <c r="BN59" s="72"/>
      <c r="BO59" s="72"/>
      <c r="BP59" s="72"/>
      <c r="BQ59" s="72"/>
      <c r="BR59" s="72"/>
      <c r="BS59" s="72"/>
      <c r="BT59" s="72"/>
      <c r="BU59" s="72"/>
      <c r="BX59" s="55"/>
      <c r="BY59" s="55"/>
      <c r="BZ59" s="55"/>
      <c r="CA59" s="55"/>
      <c r="CB59" s="55"/>
      <c r="CC59" s="55"/>
      <c r="CD59" s="55"/>
      <c r="CE59" s="55"/>
      <c r="CF59" s="55"/>
    </row>
    <row r="60" spans="1:84" x14ac:dyDescent="0.2">
      <c r="A60" s="67">
        <v>33</v>
      </c>
      <c r="B60" s="13" t="s">
        <v>63</v>
      </c>
      <c r="C60" s="108"/>
      <c r="D60" s="108"/>
      <c r="E60" s="23" t="s">
        <v>53</v>
      </c>
      <c r="F60" s="23"/>
      <c r="G60" s="23"/>
      <c r="H60" s="23"/>
      <c r="I60" s="121" t="s">
        <v>52</v>
      </c>
      <c r="J60" s="23"/>
      <c r="K60" s="70">
        <f>SUM(L60:L60)</f>
        <v>0</v>
      </c>
      <c r="L60" s="71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72"/>
      <c r="AG60" s="72"/>
      <c r="AH60" s="72"/>
      <c r="AI60" s="72"/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2"/>
      <c r="BF60" s="72"/>
      <c r="BG60" s="72"/>
      <c r="BH60" s="72"/>
      <c r="BI60" s="72"/>
      <c r="BJ60" s="72"/>
      <c r="BK60" s="72"/>
      <c r="BL60" s="72"/>
      <c r="BM60" s="72"/>
      <c r="BN60" s="72"/>
      <c r="BO60" s="72"/>
      <c r="BP60" s="72"/>
      <c r="BQ60" s="72"/>
      <c r="BR60" s="72"/>
      <c r="BS60" s="72"/>
      <c r="BT60" s="72"/>
      <c r="BU60" s="72"/>
      <c r="BX60" s="55"/>
      <c r="BY60" s="55"/>
      <c r="BZ60" s="55"/>
      <c r="CA60" s="55"/>
      <c r="CB60" s="55"/>
      <c r="CC60" s="55"/>
      <c r="CD60" s="55"/>
      <c r="CE60" s="55"/>
      <c r="CF60" s="55"/>
    </row>
    <row r="61" spans="1:84" x14ac:dyDescent="0.2">
      <c r="A61" s="67">
        <v>34</v>
      </c>
      <c r="B61" s="13" t="s">
        <v>64</v>
      </c>
      <c r="C61" s="108"/>
      <c r="D61" s="108"/>
      <c r="E61" s="23" t="s">
        <v>53</v>
      </c>
      <c r="F61" s="23"/>
      <c r="G61" s="23"/>
      <c r="H61" s="23"/>
      <c r="I61" s="121" t="s">
        <v>52</v>
      </c>
      <c r="J61" s="23"/>
      <c r="K61" s="70">
        <f>SUM(L61:L61)</f>
        <v>0</v>
      </c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72"/>
      <c r="AG61" s="72"/>
      <c r="AH61" s="72"/>
      <c r="AI61" s="72"/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2"/>
      <c r="BF61" s="72"/>
      <c r="BG61" s="72"/>
      <c r="BH61" s="72"/>
      <c r="BI61" s="72"/>
      <c r="BJ61" s="72"/>
      <c r="BK61" s="72"/>
      <c r="BL61" s="72"/>
      <c r="BM61" s="72"/>
      <c r="BN61" s="72"/>
      <c r="BO61" s="72"/>
      <c r="BP61" s="72"/>
      <c r="BQ61" s="72"/>
      <c r="BR61" s="72"/>
      <c r="BS61" s="72"/>
      <c r="BT61" s="72"/>
      <c r="BU61" s="72"/>
      <c r="BX61" s="55"/>
      <c r="BY61" s="55"/>
      <c r="BZ61" s="55"/>
      <c r="CA61" s="55"/>
      <c r="CB61" s="55"/>
      <c r="CC61" s="55"/>
      <c r="CD61" s="55"/>
      <c r="CE61" s="55"/>
      <c r="CF61" s="55"/>
    </row>
    <row r="62" spans="1:84" x14ac:dyDescent="0.2">
      <c r="A62" s="67">
        <v>35</v>
      </c>
      <c r="B62" s="13" t="s">
        <v>65</v>
      </c>
      <c r="C62" s="108"/>
      <c r="D62" s="108"/>
      <c r="E62" s="23" t="s">
        <v>54</v>
      </c>
      <c r="F62" s="23"/>
      <c r="G62" s="23"/>
      <c r="H62" s="23"/>
      <c r="I62" s="121" t="s">
        <v>52</v>
      </c>
      <c r="J62" s="23"/>
      <c r="K62" s="70">
        <f>SUM(L62:L62)</f>
        <v>0</v>
      </c>
      <c r="L62" s="71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72"/>
      <c r="AG62" s="72"/>
      <c r="AH62" s="72"/>
      <c r="AI62" s="72"/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2"/>
      <c r="BF62" s="72"/>
      <c r="BG62" s="72"/>
      <c r="BH62" s="72"/>
      <c r="BI62" s="72"/>
      <c r="BJ62" s="72"/>
      <c r="BK62" s="72"/>
      <c r="BL62" s="72"/>
      <c r="BM62" s="72"/>
      <c r="BN62" s="72"/>
      <c r="BO62" s="72"/>
      <c r="BP62" s="72"/>
      <c r="BQ62" s="72"/>
      <c r="BR62" s="72"/>
      <c r="BS62" s="72"/>
      <c r="BT62" s="72"/>
      <c r="BU62" s="72"/>
      <c r="BX62" s="55"/>
      <c r="BY62" s="55"/>
      <c r="BZ62" s="55"/>
      <c r="CA62" s="55"/>
      <c r="CB62" s="55"/>
      <c r="CC62" s="55"/>
      <c r="CD62" s="55"/>
      <c r="CE62" s="55"/>
      <c r="CF62" s="55"/>
    </row>
    <row r="63" spans="1:84" ht="13.5" thickBot="1" x14ac:dyDescent="0.25">
      <c r="A63" s="73">
        <v>36</v>
      </c>
      <c r="B63" s="13" t="s">
        <v>66</v>
      </c>
      <c r="C63" s="108"/>
      <c r="D63" s="108"/>
      <c r="E63" s="23" t="s">
        <v>55</v>
      </c>
      <c r="F63" s="23"/>
      <c r="G63" s="23"/>
      <c r="H63" s="23"/>
      <c r="I63" s="121" t="s">
        <v>52</v>
      </c>
      <c r="J63" s="23"/>
      <c r="K63" s="70">
        <f>SUM(L63:L63)</f>
        <v>0</v>
      </c>
      <c r="L63" s="74"/>
      <c r="M63" s="75"/>
      <c r="N63" s="75"/>
      <c r="O63" s="75"/>
      <c r="P63" s="75"/>
      <c r="Q63" s="75"/>
      <c r="R63" s="75"/>
      <c r="S63" s="75"/>
      <c r="T63" s="75"/>
      <c r="U63" s="75"/>
      <c r="V63" s="75"/>
      <c r="W63" s="75"/>
      <c r="X63" s="75"/>
      <c r="Y63" s="75"/>
      <c r="Z63" s="75"/>
      <c r="AA63" s="75"/>
      <c r="AB63" s="75"/>
      <c r="AC63" s="75"/>
      <c r="AD63" s="75"/>
      <c r="AE63" s="75"/>
      <c r="AF63" s="75"/>
      <c r="AG63" s="75"/>
      <c r="AH63" s="75"/>
      <c r="AI63" s="75"/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75"/>
      <c r="BN63" s="75"/>
      <c r="BO63" s="75"/>
      <c r="BP63" s="75"/>
      <c r="BQ63" s="75"/>
      <c r="BR63" s="75"/>
      <c r="BS63" s="75"/>
      <c r="BT63" s="75"/>
      <c r="BU63" s="75"/>
      <c r="BX63" s="55"/>
      <c r="BY63" s="55"/>
      <c r="BZ63" s="55"/>
      <c r="CA63" s="55"/>
      <c r="CB63" s="55"/>
      <c r="CC63" s="55"/>
      <c r="CD63" s="55"/>
      <c r="CE63" s="55"/>
      <c r="CF63" s="55"/>
    </row>
    <row r="64" spans="1:84" ht="13.5" thickBot="1" x14ac:dyDescent="0.25">
      <c r="A64" s="76">
        <v>37</v>
      </c>
      <c r="B64" s="32" t="s">
        <v>67</v>
      </c>
      <c r="C64" s="77"/>
      <c r="D64" s="77"/>
      <c r="E64" s="77"/>
      <c r="F64" s="77"/>
      <c r="G64" s="77"/>
      <c r="H64" s="25" t="s">
        <v>83</v>
      </c>
      <c r="I64" s="78"/>
      <c r="J64" s="77"/>
      <c r="K64" s="79">
        <f>SUM(K58:K63)</f>
        <v>0</v>
      </c>
      <c r="L64" s="79">
        <f>SUM(L58:L63)</f>
        <v>0</v>
      </c>
      <c r="M64" s="80">
        <f t="shared" ref="M64:BS64" si="61">SUM(M58:M63)</f>
        <v>0</v>
      </c>
      <c r="N64" s="80">
        <f t="shared" si="61"/>
        <v>0</v>
      </c>
      <c r="O64" s="80">
        <f t="shared" si="61"/>
        <v>0</v>
      </c>
      <c r="P64" s="80">
        <f t="shared" si="61"/>
        <v>0</v>
      </c>
      <c r="Q64" s="80">
        <f t="shared" si="61"/>
        <v>0</v>
      </c>
      <c r="R64" s="80">
        <f t="shared" si="61"/>
        <v>0</v>
      </c>
      <c r="S64" s="80">
        <f t="shared" si="61"/>
        <v>0</v>
      </c>
      <c r="T64" s="80">
        <f t="shared" si="61"/>
        <v>0</v>
      </c>
      <c r="U64" s="80">
        <f t="shared" si="61"/>
        <v>0</v>
      </c>
      <c r="V64" s="80">
        <f t="shared" si="61"/>
        <v>0</v>
      </c>
      <c r="W64" s="80">
        <f t="shared" si="61"/>
        <v>0</v>
      </c>
      <c r="X64" s="80">
        <f t="shared" si="61"/>
        <v>0</v>
      </c>
      <c r="Y64" s="80">
        <f t="shared" si="61"/>
        <v>0</v>
      </c>
      <c r="Z64" s="80">
        <f t="shared" si="61"/>
        <v>0</v>
      </c>
      <c r="AA64" s="80">
        <f t="shared" si="61"/>
        <v>0</v>
      </c>
      <c r="AB64" s="80">
        <f t="shared" si="61"/>
        <v>0</v>
      </c>
      <c r="AC64" s="80">
        <f t="shared" si="61"/>
        <v>0</v>
      </c>
      <c r="AD64" s="80">
        <f t="shared" si="61"/>
        <v>0</v>
      </c>
      <c r="AE64" s="80">
        <f t="shared" si="61"/>
        <v>0</v>
      </c>
      <c r="AF64" s="80">
        <f t="shared" si="61"/>
        <v>0</v>
      </c>
      <c r="AG64" s="80">
        <f t="shared" si="61"/>
        <v>0</v>
      </c>
      <c r="AH64" s="80">
        <f t="shared" si="61"/>
        <v>0</v>
      </c>
      <c r="AI64" s="80">
        <f t="shared" si="61"/>
        <v>0</v>
      </c>
      <c r="AJ64" s="80">
        <f t="shared" si="61"/>
        <v>0</v>
      </c>
      <c r="AK64" s="80">
        <f t="shared" si="61"/>
        <v>0</v>
      </c>
      <c r="AL64" s="80">
        <f t="shared" si="61"/>
        <v>0</v>
      </c>
      <c r="AM64" s="80">
        <f t="shared" si="61"/>
        <v>0</v>
      </c>
      <c r="AN64" s="80">
        <f t="shared" si="61"/>
        <v>0</v>
      </c>
      <c r="AO64" s="80">
        <f t="shared" si="61"/>
        <v>0</v>
      </c>
      <c r="AP64" s="80">
        <f t="shared" si="61"/>
        <v>0</v>
      </c>
      <c r="AQ64" s="80">
        <f t="shared" si="61"/>
        <v>0</v>
      </c>
      <c r="AR64" s="80">
        <f t="shared" si="61"/>
        <v>0</v>
      </c>
      <c r="AS64" s="80">
        <f t="shared" si="61"/>
        <v>0</v>
      </c>
      <c r="AT64" s="80">
        <f t="shared" si="61"/>
        <v>0</v>
      </c>
      <c r="AU64" s="80">
        <f t="shared" si="61"/>
        <v>0</v>
      </c>
      <c r="AV64" s="80">
        <f t="shared" si="61"/>
        <v>0</v>
      </c>
      <c r="AW64" s="80">
        <f t="shared" si="61"/>
        <v>0</v>
      </c>
      <c r="AX64" s="80">
        <f t="shared" si="61"/>
        <v>0</v>
      </c>
      <c r="AY64" s="80">
        <f t="shared" si="61"/>
        <v>0</v>
      </c>
      <c r="AZ64" s="80">
        <f t="shared" si="61"/>
        <v>0</v>
      </c>
      <c r="BA64" s="80">
        <f t="shared" si="61"/>
        <v>0</v>
      </c>
      <c r="BB64" s="80">
        <f t="shared" si="61"/>
        <v>0</v>
      </c>
      <c r="BC64" s="80">
        <f t="shared" si="61"/>
        <v>0</v>
      </c>
      <c r="BD64" s="80">
        <f t="shared" si="61"/>
        <v>0</v>
      </c>
      <c r="BE64" s="80">
        <f t="shared" si="61"/>
        <v>0</v>
      </c>
      <c r="BF64" s="80">
        <f t="shared" si="61"/>
        <v>0</v>
      </c>
      <c r="BG64" s="80">
        <f t="shared" si="61"/>
        <v>0</v>
      </c>
      <c r="BH64" s="80">
        <f t="shared" si="61"/>
        <v>0</v>
      </c>
      <c r="BI64" s="80">
        <f t="shared" si="61"/>
        <v>0</v>
      </c>
      <c r="BJ64" s="80">
        <f t="shared" si="61"/>
        <v>0</v>
      </c>
      <c r="BK64" s="80">
        <f t="shared" si="61"/>
        <v>0</v>
      </c>
      <c r="BL64" s="80">
        <f t="shared" si="61"/>
        <v>0</v>
      </c>
      <c r="BM64" s="80">
        <f t="shared" si="61"/>
        <v>0</v>
      </c>
      <c r="BN64" s="80">
        <f t="shared" si="61"/>
        <v>0</v>
      </c>
      <c r="BO64" s="80">
        <f t="shared" si="61"/>
        <v>0</v>
      </c>
      <c r="BP64" s="80">
        <f t="shared" si="61"/>
        <v>0</v>
      </c>
      <c r="BQ64" s="80">
        <f t="shared" si="61"/>
        <v>0</v>
      </c>
      <c r="BR64" s="80">
        <f t="shared" si="61"/>
        <v>0</v>
      </c>
      <c r="BS64" s="80">
        <f t="shared" si="61"/>
        <v>0</v>
      </c>
      <c r="BT64" s="80">
        <f t="shared" ref="BT64:BU64" si="62">SUM(BT58:BT63)</f>
        <v>0</v>
      </c>
      <c r="BU64" s="80">
        <f t="shared" si="62"/>
        <v>0</v>
      </c>
      <c r="BX64" s="55"/>
      <c r="BY64" s="55"/>
      <c r="BZ64" s="55"/>
      <c r="CA64" s="55"/>
      <c r="CB64" s="55"/>
      <c r="CC64" s="55"/>
      <c r="CD64" s="55"/>
      <c r="CE64" s="55"/>
      <c r="CF64" s="55"/>
    </row>
    <row r="65" spans="1:84" x14ac:dyDescent="0.2">
      <c r="A65" s="90"/>
      <c r="B65" s="122" t="s">
        <v>56</v>
      </c>
      <c r="C65" s="59"/>
      <c r="D65" s="59"/>
      <c r="E65" s="59"/>
      <c r="F65" s="59"/>
      <c r="G65" s="59"/>
      <c r="H65" s="57"/>
      <c r="I65" s="120" t="s">
        <v>52</v>
      </c>
      <c r="J65" s="59"/>
      <c r="K65" s="60"/>
      <c r="L65" s="91"/>
      <c r="M65" s="92"/>
      <c r="N65" s="92"/>
      <c r="O65" s="92"/>
      <c r="P65" s="92"/>
      <c r="Q65" s="92"/>
      <c r="R65" s="92"/>
      <c r="S65" s="92"/>
      <c r="T65" s="92"/>
      <c r="U65" s="92"/>
      <c r="V65" s="92"/>
      <c r="W65" s="92"/>
      <c r="X65" s="92"/>
      <c r="Y65" s="92"/>
      <c r="Z65" s="92"/>
      <c r="AA65" s="92"/>
      <c r="AB65" s="92"/>
      <c r="AC65" s="92"/>
      <c r="AD65" s="92"/>
      <c r="AE65" s="92"/>
      <c r="AF65" s="92"/>
      <c r="AG65" s="92"/>
      <c r="AH65" s="92"/>
      <c r="AI65" s="92"/>
      <c r="AJ65" s="92"/>
      <c r="AK65" s="92"/>
      <c r="AL65" s="92"/>
      <c r="AM65" s="92"/>
      <c r="AN65" s="92"/>
      <c r="AO65" s="92"/>
      <c r="AP65" s="92"/>
      <c r="AQ65" s="92"/>
      <c r="AR65" s="92"/>
      <c r="AS65" s="92"/>
      <c r="AT65" s="92"/>
      <c r="AU65" s="92"/>
      <c r="AV65" s="92"/>
      <c r="AW65" s="92"/>
      <c r="AX65" s="92"/>
      <c r="AY65" s="92"/>
      <c r="AZ65" s="92"/>
      <c r="BA65" s="92"/>
      <c r="BB65" s="92"/>
      <c r="BC65" s="92"/>
      <c r="BD65" s="92"/>
      <c r="BE65" s="92"/>
      <c r="BF65" s="92"/>
      <c r="BG65" s="92"/>
      <c r="BH65" s="92"/>
      <c r="BI65" s="92"/>
      <c r="BJ65" s="92"/>
      <c r="BK65" s="92"/>
      <c r="BL65" s="92"/>
      <c r="BM65" s="92"/>
      <c r="BN65" s="92"/>
      <c r="BO65" s="92"/>
      <c r="BP65" s="92"/>
      <c r="BQ65" s="92"/>
      <c r="BR65" s="92"/>
      <c r="BS65" s="92"/>
      <c r="BT65" s="92"/>
      <c r="BU65" s="92"/>
      <c r="BX65" s="55"/>
      <c r="BY65" s="55"/>
      <c r="BZ65" s="55"/>
      <c r="CA65" s="55"/>
      <c r="CB65" s="55"/>
      <c r="CC65" s="55"/>
      <c r="CD65" s="55"/>
      <c r="CE65" s="55"/>
      <c r="CF65" s="55"/>
    </row>
    <row r="66" spans="1:84" x14ac:dyDescent="0.2">
      <c r="A66" s="67">
        <v>38</v>
      </c>
      <c r="B66" s="13" t="s">
        <v>68</v>
      </c>
      <c r="C66" s="68"/>
      <c r="D66" s="68"/>
      <c r="E66" s="68"/>
      <c r="F66" s="68"/>
      <c r="G66" s="68"/>
      <c r="H66" s="12"/>
      <c r="I66" s="121" t="s">
        <v>52</v>
      </c>
      <c r="J66" s="68"/>
      <c r="K66" s="70">
        <f>SUM(L66:L66)</f>
        <v>0</v>
      </c>
      <c r="L66" s="71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72"/>
      <c r="AG66" s="72"/>
      <c r="AH66" s="72"/>
      <c r="AI66" s="72"/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2"/>
      <c r="BF66" s="72"/>
      <c r="BG66" s="72"/>
      <c r="BH66" s="72"/>
      <c r="BI66" s="72"/>
      <c r="BJ66" s="72"/>
      <c r="BK66" s="72"/>
      <c r="BL66" s="72"/>
      <c r="BM66" s="72"/>
      <c r="BN66" s="72"/>
      <c r="BO66" s="72"/>
      <c r="BP66" s="72"/>
      <c r="BQ66" s="72"/>
      <c r="BR66" s="72"/>
      <c r="BS66" s="72"/>
      <c r="BT66" s="72"/>
      <c r="BU66" s="72"/>
      <c r="BX66" s="55"/>
      <c r="BY66" s="55"/>
      <c r="BZ66" s="55"/>
      <c r="CA66" s="55"/>
      <c r="CB66" s="55"/>
      <c r="CC66" s="55"/>
      <c r="CD66" s="55"/>
      <c r="CE66" s="55"/>
      <c r="CF66" s="55"/>
    </row>
    <row r="67" spans="1:84" x14ac:dyDescent="0.2">
      <c r="A67" s="67">
        <v>39</v>
      </c>
      <c r="B67" s="13" t="s">
        <v>69</v>
      </c>
      <c r="C67" s="68"/>
      <c r="D67" s="68"/>
      <c r="E67" s="68"/>
      <c r="F67" s="68"/>
      <c r="G67" s="68"/>
      <c r="H67" s="12"/>
      <c r="I67" s="121" t="s">
        <v>52</v>
      </c>
      <c r="J67" s="68"/>
      <c r="K67" s="70">
        <f>SUM(L67:L67)</f>
        <v>0</v>
      </c>
      <c r="L67" s="71"/>
      <c r="M67" s="72"/>
      <c r="N67" s="72"/>
      <c r="O67" s="72"/>
      <c r="P67" s="72"/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72"/>
      <c r="AB67" s="72"/>
      <c r="AC67" s="72"/>
      <c r="AD67" s="72"/>
      <c r="AE67" s="72"/>
      <c r="AF67" s="72"/>
      <c r="AG67" s="72"/>
      <c r="AH67" s="72"/>
      <c r="AI67" s="72"/>
      <c r="AJ67" s="72"/>
      <c r="AK67" s="72"/>
      <c r="AL67" s="72"/>
      <c r="AM67" s="72"/>
      <c r="AN67" s="72"/>
      <c r="AO67" s="72"/>
      <c r="AP67" s="72"/>
      <c r="AQ67" s="72"/>
      <c r="AR67" s="72"/>
      <c r="AS67" s="72"/>
      <c r="AT67" s="72"/>
      <c r="AU67" s="72"/>
      <c r="AV67" s="72"/>
      <c r="AW67" s="72"/>
      <c r="AX67" s="72"/>
      <c r="AY67" s="72"/>
      <c r="AZ67" s="72"/>
      <c r="BA67" s="72"/>
      <c r="BB67" s="72"/>
      <c r="BC67" s="72"/>
      <c r="BD67" s="72"/>
      <c r="BE67" s="72"/>
      <c r="BF67" s="72"/>
      <c r="BG67" s="72"/>
      <c r="BH67" s="72"/>
      <c r="BI67" s="72"/>
      <c r="BJ67" s="72"/>
      <c r="BK67" s="72"/>
      <c r="BL67" s="72"/>
      <c r="BM67" s="72"/>
      <c r="BN67" s="72"/>
      <c r="BO67" s="72"/>
      <c r="BP67" s="72"/>
      <c r="BQ67" s="72"/>
      <c r="BR67" s="72"/>
      <c r="BS67" s="72"/>
      <c r="BT67" s="72"/>
      <c r="BU67" s="72"/>
      <c r="BX67" s="55"/>
      <c r="BY67" s="55"/>
      <c r="BZ67" s="55"/>
      <c r="CA67" s="55"/>
      <c r="CB67" s="55"/>
      <c r="CC67" s="55"/>
      <c r="CD67" s="55"/>
      <c r="CE67" s="55"/>
      <c r="CF67" s="55"/>
    </row>
    <row r="68" spans="1:84" x14ac:dyDescent="0.2">
      <c r="A68" s="67">
        <v>40</v>
      </c>
      <c r="B68" s="13" t="s">
        <v>70</v>
      </c>
      <c r="C68" s="68"/>
      <c r="D68" s="68"/>
      <c r="E68" s="68"/>
      <c r="F68" s="68"/>
      <c r="G68" s="68"/>
      <c r="H68" s="12"/>
      <c r="I68" s="121" t="s">
        <v>52</v>
      </c>
      <c r="J68" s="68"/>
      <c r="K68" s="70">
        <f>SUM(L68:L68)</f>
        <v>0</v>
      </c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72"/>
      <c r="AG68" s="72"/>
      <c r="AH68" s="72"/>
      <c r="AI68" s="72"/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72"/>
      <c r="BF68" s="72"/>
      <c r="BG68" s="72"/>
      <c r="BH68" s="72"/>
      <c r="BI68" s="72"/>
      <c r="BJ68" s="72"/>
      <c r="BK68" s="72"/>
      <c r="BL68" s="72"/>
      <c r="BM68" s="72"/>
      <c r="BN68" s="72"/>
      <c r="BO68" s="72"/>
      <c r="BP68" s="72"/>
      <c r="BQ68" s="72"/>
      <c r="BR68" s="72"/>
      <c r="BS68" s="72"/>
      <c r="BT68" s="72"/>
      <c r="BU68" s="72"/>
      <c r="BX68" s="55"/>
      <c r="BY68" s="55"/>
      <c r="BZ68" s="55"/>
      <c r="CA68" s="55"/>
      <c r="CB68" s="55"/>
      <c r="CC68" s="55"/>
      <c r="CD68" s="55"/>
      <c r="CE68" s="55"/>
      <c r="CF68" s="55"/>
    </row>
    <row r="69" spans="1:84" x14ac:dyDescent="0.2">
      <c r="A69" s="67">
        <v>41</v>
      </c>
      <c r="B69" s="13" t="s">
        <v>71</v>
      </c>
      <c r="C69" s="68"/>
      <c r="D69" s="68"/>
      <c r="E69" s="68"/>
      <c r="F69" s="68"/>
      <c r="G69" s="68"/>
      <c r="H69" s="12"/>
      <c r="I69" s="121" t="s">
        <v>52</v>
      </c>
      <c r="J69" s="68"/>
      <c r="K69" s="70">
        <f>SUM(L69:L69)</f>
        <v>0</v>
      </c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72"/>
      <c r="AG69" s="72"/>
      <c r="AH69" s="72"/>
      <c r="AI69" s="72"/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72"/>
      <c r="BF69" s="72"/>
      <c r="BG69" s="72"/>
      <c r="BH69" s="72"/>
      <c r="BI69" s="72"/>
      <c r="BJ69" s="72"/>
      <c r="BK69" s="72"/>
      <c r="BL69" s="72"/>
      <c r="BM69" s="72"/>
      <c r="BN69" s="72"/>
      <c r="BO69" s="72"/>
      <c r="BP69" s="72"/>
      <c r="BQ69" s="72"/>
      <c r="BR69" s="72"/>
      <c r="BS69" s="72"/>
      <c r="BT69" s="72"/>
      <c r="BU69" s="72"/>
      <c r="BX69" s="55"/>
      <c r="BY69" s="55"/>
      <c r="BZ69" s="55"/>
      <c r="CA69" s="55"/>
      <c r="CB69" s="55"/>
      <c r="CC69" s="55"/>
      <c r="CD69" s="55"/>
      <c r="CE69" s="55"/>
      <c r="CF69" s="55"/>
    </row>
    <row r="70" spans="1:84" ht="13.5" thickBot="1" x14ac:dyDescent="0.25">
      <c r="A70" s="73">
        <v>42</v>
      </c>
      <c r="B70" s="14" t="s">
        <v>72</v>
      </c>
      <c r="C70" s="68"/>
      <c r="D70" s="68"/>
      <c r="E70" s="68"/>
      <c r="F70" s="68"/>
      <c r="G70" s="68"/>
      <c r="H70" s="12"/>
      <c r="I70" s="121" t="s">
        <v>52</v>
      </c>
      <c r="J70" s="68"/>
      <c r="K70" s="70">
        <f>SUM(L70:L70)</f>
        <v>0</v>
      </c>
      <c r="L70" s="75"/>
      <c r="M70" s="75"/>
      <c r="N70" s="75"/>
      <c r="O70" s="75"/>
      <c r="P70" s="75"/>
      <c r="Q70" s="75"/>
      <c r="R70" s="75"/>
      <c r="S70" s="75"/>
      <c r="T70" s="75"/>
      <c r="U70" s="75"/>
      <c r="V70" s="75"/>
      <c r="W70" s="75"/>
      <c r="X70" s="75"/>
      <c r="Y70" s="75"/>
      <c r="Z70" s="75"/>
      <c r="AA70" s="75"/>
      <c r="AB70" s="75"/>
      <c r="AC70" s="75"/>
      <c r="AD70" s="75"/>
      <c r="AE70" s="75"/>
      <c r="AF70" s="75"/>
      <c r="AG70" s="75"/>
      <c r="AH70" s="75"/>
      <c r="AI70" s="75"/>
      <c r="AJ70" s="75"/>
      <c r="AK70" s="75"/>
      <c r="AL70" s="75"/>
      <c r="AM70" s="75"/>
      <c r="AN70" s="75"/>
      <c r="AO70" s="75"/>
      <c r="AP70" s="75"/>
      <c r="AQ70" s="75"/>
      <c r="AR70" s="75"/>
      <c r="AS70" s="75"/>
      <c r="AT70" s="75"/>
      <c r="AU70" s="75"/>
      <c r="AV70" s="75"/>
      <c r="AW70" s="75"/>
      <c r="AX70" s="75"/>
      <c r="AY70" s="75"/>
      <c r="AZ70" s="75"/>
      <c r="BA70" s="75"/>
      <c r="BB70" s="75"/>
      <c r="BC70" s="75"/>
      <c r="BD70" s="75"/>
      <c r="BE70" s="75"/>
      <c r="BF70" s="75"/>
      <c r="BG70" s="75"/>
      <c r="BH70" s="75"/>
      <c r="BI70" s="75"/>
      <c r="BJ70" s="75"/>
      <c r="BK70" s="75"/>
      <c r="BL70" s="75"/>
      <c r="BM70" s="75"/>
      <c r="BN70" s="75"/>
      <c r="BO70" s="75"/>
      <c r="BP70" s="75"/>
      <c r="BQ70" s="75"/>
      <c r="BR70" s="75"/>
      <c r="BS70" s="75"/>
      <c r="BT70" s="75"/>
      <c r="BU70" s="75"/>
      <c r="BX70" s="55"/>
      <c r="BY70" s="55"/>
      <c r="BZ70" s="55"/>
      <c r="CA70" s="55"/>
      <c r="CB70" s="55"/>
      <c r="CC70" s="55"/>
      <c r="CD70" s="55"/>
      <c r="CE70" s="55"/>
      <c r="CF70" s="55"/>
    </row>
    <row r="71" spans="1:84" ht="13.5" thickBot="1" x14ac:dyDescent="0.25">
      <c r="A71" s="76">
        <v>43</v>
      </c>
      <c r="B71" s="31" t="s">
        <v>73</v>
      </c>
      <c r="C71" s="123"/>
      <c r="D71" s="78"/>
      <c r="E71" s="77"/>
      <c r="F71" s="77"/>
      <c r="G71" s="77"/>
      <c r="H71" s="33" t="s">
        <v>84</v>
      </c>
      <c r="I71" s="78"/>
      <c r="J71" s="77"/>
      <c r="K71" s="83">
        <f>SUM(K65:K70)</f>
        <v>0</v>
      </c>
      <c r="L71" s="83">
        <f>SUM(L65:L70)</f>
        <v>0</v>
      </c>
      <c r="M71" s="84">
        <f t="shared" ref="M71:BS71" si="63">SUM(M65:M70)</f>
        <v>0</v>
      </c>
      <c r="N71" s="84">
        <f t="shared" si="63"/>
        <v>0</v>
      </c>
      <c r="O71" s="84">
        <f t="shared" si="63"/>
        <v>0</v>
      </c>
      <c r="P71" s="84">
        <f t="shared" si="63"/>
        <v>0</v>
      </c>
      <c r="Q71" s="84">
        <f t="shared" si="63"/>
        <v>0</v>
      </c>
      <c r="R71" s="84">
        <f t="shared" si="63"/>
        <v>0</v>
      </c>
      <c r="S71" s="84">
        <f t="shared" si="63"/>
        <v>0</v>
      </c>
      <c r="T71" s="84">
        <f t="shared" si="63"/>
        <v>0</v>
      </c>
      <c r="U71" s="84">
        <f t="shared" si="63"/>
        <v>0</v>
      </c>
      <c r="V71" s="84">
        <f t="shared" si="63"/>
        <v>0</v>
      </c>
      <c r="W71" s="84">
        <f t="shared" si="63"/>
        <v>0</v>
      </c>
      <c r="X71" s="84">
        <f t="shared" si="63"/>
        <v>0</v>
      </c>
      <c r="Y71" s="84">
        <f t="shared" si="63"/>
        <v>0</v>
      </c>
      <c r="Z71" s="84">
        <f t="shared" si="63"/>
        <v>0</v>
      </c>
      <c r="AA71" s="84">
        <f t="shared" si="63"/>
        <v>0</v>
      </c>
      <c r="AB71" s="84">
        <f t="shared" si="63"/>
        <v>0</v>
      </c>
      <c r="AC71" s="84">
        <f t="shared" si="63"/>
        <v>0</v>
      </c>
      <c r="AD71" s="84">
        <f t="shared" si="63"/>
        <v>0</v>
      </c>
      <c r="AE71" s="84">
        <f t="shared" si="63"/>
        <v>0</v>
      </c>
      <c r="AF71" s="84">
        <f t="shared" si="63"/>
        <v>0</v>
      </c>
      <c r="AG71" s="84">
        <f t="shared" si="63"/>
        <v>0</v>
      </c>
      <c r="AH71" s="84">
        <f t="shared" si="63"/>
        <v>0</v>
      </c>
      <c r="AI71" s="84">
        <f t="shared" si="63"/>
        <v>0</v>
      </c>
      <c r="AJ71" s="84">
        <f t="shared" si="63"/>
        <v>0</v>
      </c>
      <c r="AK71" s="84">
        <f t="shared" si="63"/>
        <v>0</v>
      </c>
      <c r="AL71" s="84">
        <f t="shared" si="63"/>
        <v>0</v>
      </c>
      <c r="AM71" s="84">
        <f t="shared" si="63"/>
        <v>0</v>
      </c>
      <c r="AN71" s="84">
        <f t="shared" si="63"/>
        <v>0</v>
      </c>
      <c r="AO71" s="84">
        <f t="shared" si="63"/>
        <v>0</v>
      </c>
      <c r="AP71" s="84">
        <f t="shared" si="63"/>
        <v>0</v>
      </c>
      <c r="AQ71" s="84">
        <f t="shared" si="63"/>
        <v>0</v>
      </c>
      <c r="AR71" s="84">
        <f t="shared" si="63"/>
        <v>0</v>
      </c>
      <c r="AS71" s="84">
        <f t="shared" si="63"/>
        <v>0</v>
      </c>
      <c r="AT71" s="84">
        <f t="shared" si="63"/>
        <v>0</v>
      </c>
      <c r="AU71" s="84">
        <f t="shared" si="63"/>
        <v>0</v>
      </c>
      <c r="AV71" s="84">
        <f t="shared" si="63"/>
        <v>0</v>
      </c>
      <c r="AW71" s="84">
        <f t="shared" si="63"/>
        <v>0</v>
      </c>
      <c r="AX71" s="84">
        <f t="shared" si="63"/>
        <v>0</v>
      </c>
      <c r="AY71" s="84">
        <f t="shared" si="63"/>
        <v>0</v>
      </c>
      <c r="AZ71" s="84">
        <f t="shared" si="63"/>
        <v>0</v>
      </c>
      <c r="BA71" s="84">
        <f t="shared" si="63"/>
        <v>0</v>
      </c>
      <c r="BB71" s="84">
        <f t="shared" si="63"/>
        <v>0</v>
      </c>
      <c r="BC71" s="84">
        <f t="shared" si="63"/>
        <v>0</v>
      </c>
      <c r="BD71" s="84">
        <f t="shared" si="63"/>
        <v>0</v>
      </c>
      <c r="BE71" s="84">
        <f t="shared" si="63"/>
        <v>0</v>
      </c>
      <c r="BF71" s="84">
        <f t="shared" si="63"/>
        <v>0</v>
      </c>
      <c r="BG71" s="84">
        <f t="shared" si="63"/>
        <v>0</v>
      </c>
      <c r="BH71" s="84">
        <f t="shared" si="63"/>
        <v>0</v>
      </c>
      <c r="BI71" s="84">
        <f t="shared" si="63"/>
        <v>0</v>
      </c>
      <c r="BJ71" s="84">
        <f t="shared" si="63"/>
        <v>0</v>
      </c>
      <c r="BK71" s="84">
        <f t="shared" si="63"/>
        <v>0</v>
      </c>
      <c r="BL71" s="84">
        <f t="shared" si="63"/>
        <v>0</v>
      </c>
      <c r="BM71" s="84">
        <f t="shared" si="63"/>
        <v>0</v>
      </c>
      <c r="BN71" s="84">
        <f t="shared" si="63"/>
        <v>0</v>
      </c>
      <c r="BO71" s="84">
        <f t="shared" si="63"/>
        <v>0</v>
      </c>
      <c r="BP71" s="84">
        <f t="shared" si="63"/>
        <v>0</v>
      </c>
      <c r="BQ71" s="84">
        <f t="shared" si="63"/>
        <v>0</v>
      </c>
      <c r="BR71" s="84">
        <f t="shared" si="63"/>
        <v>0</v>
      </c>
      <c r="BS71" s="84">
        <f t="shared" si="63"/>
        <v>0</v>
      </c>
      <c r="BT71" s="84">
        <f t="shared" ref="BT71:BU71" si="64">SUM(BT65:BT70)</f>
        <v>0</v>
      </c>
      <c r="BU71" s="84">
        <f t="shared" si="64"/>
        <v>0</v>
      </c>
      <c r="BX71" s="55"/>
      <c r="BY71" s="55"/>
      <c r="BZ71" s="55"/>
      <c r="CA71" s="55"/>
      <c r="CB71" s="55"/>
      <c r="CC71" s="55"/>
      <c r="CD71" s="55"/>
      <c r="CE71" s="55"/>
      <c r="CF71" s="55"/>
    </row>
    <row r="72" spans="1:84" x14ac:dyDescent="0.2">
      <c r="A72" s="90"/>
      <c r="B72" s="124" t="s">
        <v>57</v>
      </c>
      <c r="C72" s="59"/>
      <c r="D72" s="59"/>
      <c r="E72" s="59"/>
      <c r="F72" s="59"/>
      <c r="G72" s="59"/>
      <c r="H72" s="59"/>
      <c r="I72" s="120" t="s">
        <v>52</v>
      </c>
      <c r="J72" s="59"/>
      <c r="K72" s="60"/>
      <c r="L72" s="92"/>
      <c r="M72" s="92"/>
      <c r="N72" s="92"/>
      <c r="O72" s="92"/>
      <c r="P72" s="92"/>
      <c r="Q72" s="92"/>
      <c r="R72" s="92"/>
      <c r="S72" s="92"/>
      <c r="T72" s="92"/>
      <c r="U72" s="92"/>
      <c r="V72" s="92"/>
      <c r="W72" s="92"/>
      <c r="X72" s="92"/>
      <c r="Y72" s="92"/>
      <c r="Z72" s="92"/>
      <c r="AA72" s="92"/>
      <c r="AB72" s="92"/>
      <c r="AC72" s="92"/>
      <c r="AD72" s="92"/>
      <c r="AE72" s="92"/>
      <c r="AF72" s="92"/>
      <c r="AG72" s="92"/>
      <c r="AH72" s="92"/>
      <c r="AI72" s="92"/>
      <c r="AJ72" s="92"/>
      <c r="AK72" s="92"/>
      <c r="AL72" s="92"/>
      <c r="AM72" s="92"/>
      <c r="AN72" s="92"/>
      <c r="AO72" s="92"/>
      <c r="AP72" s="92"/>
      <c r="AQ72" s="92"/>
      <c r="AR72" s="92"/>
      <c r="AS72" s="92"/>
      <c r="AT72" s="92"/>
      <c r="AU72" s="92"/>
      <c r="AV72" s="92"/>
      <c r="AW72" s="92"/>
      <c r="AX72" s="92"/>
      <c r="AY72" s="92"/>
      <c r="AZ72" s="92"/>
      <c r="BA72" s="92"/>
      <c r="BB72" s="92"/>
      <c r="BC72" s="92"/>
      <c r="BD72" s="92"/>
      <c r="BE72" s="92"/>
      <c r="BF72" s="92"/>
      <c r="BG72" s="92"/>
      <c r="BH72" s="92"/>
      <c r="BI72" s="92"/>
      <c r="BJ72" s="92"/>
      <c r="BK72" s="92"/>
      <c r="BL72" s="92"/>
      <c r="BM72" s="92"/>
      <c r="BN72" s="92"/>
      <c r="BO72" s="92"/>
      <c r="BP72" s="92"/>
      <c r="BQ72" s="92"/>
      <c r="BR72" s="92"/>
      <c r="BS72" s="92"/>
      <c r="BT72" s="92"/>
      <c r="BU72" s="92"/>
      <c r="BX72" s="55"/>
      <c r="BY72" s="55"/>
      <c r="BZ72" s="55"/>
      <c r="CA72" s="55"/>
      <c r="CB72" s="55"/>
      <c r="CC72" s="55"/>
      <c r="CD72" s="55"/>
      <c r="CE72" s="55"/>
      <c r="CF72" s="55"/>
    </row>
    <row r="73" spans="1:84" x14ac:dyDescent="0.2">
      <c r="A73" s="67">
        <v>44</v>
      </c>
      <c r="B73" s="13" t="s">
        <v>74</v>
      </c>
      <c r="C73" s="108"/>
      <c r="D73" s="108"/>
      <c r="E73" s="23"/>
      <c r="F73" s="23"/>
      <c r="G73" s="23"/>
      <c r="H73" s="23"/>
      <c r="I73" s="121" t="s">
        <v>52</v>
      </c>
      <c r="J73" s="23"/>
      <c r="K73" s="70">
        <f>SUM(L73:L73)</f>
        <v>0</v>
      </c>
      <c r="L73" s="72"/>
      <c r="M73" s="72"/>
      <c r="N73" s="72"/>
      <c r="O73" s="72"/>
      <c r="P73" s="72"/>
      <c r="Q73" s="72"/>
      <c r="R73" s="72"/>
      <c r="S73" s="72"/>
      <c r="T73" s="72"/>
      <c r="U73" s="72"/>
      <c r="V73" s="72"/>
      <c r="W73" s="72"/>
      <c r="X73" s="72"/>
      <c r="Y73" s="72"/>
      <c r="Z73" s="72"/>
      <c r="AA73" s="72"/>
      <c r="AB73" s="72"/>
      <c r="AC73" s="72"/>
      <c r="AD73" s="72"/>
      <c r="AE73" s="72"/>
      <c r="AF73" s="72"/>
      <c r="AG73" s="72"/>
      <c r="AH73" s="72"/>
      <c r="AI73" s="72"/>
      <c r="AJ73" s="72"/>
      <c r="AK73" s="72"/>
      <c r="AL73" s="72"/>
      <c r="AM73" s="72"/>
      <c r="AN73" s="72"/>
      <c r="AO73" s="72"/>
      <c r="AP73" s="72"/>
      <c r="AQ73" s="72"/>
      <c r="AR73" s="72"/>
      <c r="AS73" s="72"/>
      <c r="AT73" s="72"/>
      <c r="AU73" s="72"/>
      <c r="AV73" s="72"/>
      <c r="AW73" s="72"/>
      <c r="AX73" s="72"/>
      <c r="AY73" s="72"/>
      <c r="AZ73" s="72"/>
      <c r="BA73" s="72"/>
      <c r="BB73" s="72"/>
      <c r="BC73" s="72"/>
      <c r="BD73" s="72"/>
      <c r="BE73" s="72"/>
      <c r="BF73" s="72"/>
      <c r="BG73" s="72"/>
      <c r="BH73" s="72"/>
      <c r="BI73" s="72"/>
      <c r="BJ73" s="72"/>
      <c r="BK73" s="72"/>
      <c r="BL73" s="72"/>
      <c r="BM73" s="72"/>
      <c r="BN73" s="72"/>
      <c r="BO73" s="72"/>
      <c r="BP73" s="72"/>
      <c r="BQ73" s="72"/>
      <c r="BR73" s="72"/>
      <c r="BS73" s="72"/>
      <c r="BT73" s="72"/>
      <c r="BU73" s="72"/>
      <c r="BX73" s="55"/>
      <c r="BY73" s="55"/>
      <c r="BZ73" s="55"/>
      <c r="CA73" s="55"/>
      <c r="CB73" s="55"/>
      <c r="CC73" s="55"/>
      <c r="CD73" s="55"/>
      <c r="CE73" s="55"/>
      <c r="CF73" s="55"/>
    </row>
    <row r="74" spans="1:84" x14ac:dyDescent="0.2">
      <c r="A74" s="67">
        <v>45</v>
      </c>
      <c r="B74" s="13" t="s">
        <v>75</v>
      </c>
      <c r="C74" s="108"/>
      <c r="D74" s="108"/>
      <c r="E74" s="23"/>
      <c r="F74" s="23"/>
      <c r="G74" s="23"/>
      <c r="H74" s="23"/>
      <c r="I74" s="121" t="s">
        <v>52</v>
      </c>
      <c r="J74" s="23"/>
      <c r="K74" s="70">
        <f>SUM(L74:L74)</f>
        <v>0</v>
      </c>
      <c r="L74" s="72"/>
      <c r="M74" s="72"/>
      <c r="N74" s="72"/>
      <c r="O74" s="72"/>
      <c r="P74" s="72"/>
      <c r="Q74" s="72"/>
      <c r="R74" s="72"/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72"/>
      <c r="AG74" s="72"/>
      <c r="AH74" s="72"/>
      <c r="AI74" s="72"/>
      <c r="AJ74" s="72"/>
      <c r="AK74" s="72"/>
      <c r="AL74" s="72"/>
      <c r="AM74" s="72"/>
      <c r="AN74" s="72"/>
      <c r="AO74" s="72"/>
      <c r="AP74" s="72"/>
      <c r="AQ74" s="72"/>
      <c r="AR74" s="72"/>
      <c r="AS74" s="72"/>
      <c r="AT74" s="72"/>
      <c r="AU74" s="72"/>
      <c r="AV74" s="72"/>
      <c r="AW74" s="72"/>
      <c r="AX74" s="72"/>
      <c r="AY74" s="72"/>
      <c r="AZ74" s="72"/>
      <c r="BA74" s="72"/>
      <c r="BB74" s="72"/>
      <c r="BC74" s="72"/>
      <c r="BD74" s="72"/>
      <c r="BE74" s="72"/>
      <c r="BF74" s="72"/>
      <c r="BG74" s="72"/>
      <c r="BH74" s="72"/>
      <c r="BI74" s="72"/>
      <c r="BJ74" s="72"/>
      <c r="BK74" s="72"/>
      <c r="BL74" s="72"/>
      <c r="BM74" s="72"/>
      <c r="BN74" s="72"/>
      <c r="BO74" s="72"/>
      <c r="BP74" s="72"/>
      <c r="BQ74" s="72"/>
      <c r="BR74" s="72"/>
      <c r="BS74" s="72"/>
      <c r="BT74" s="72"/>
      <c r="BU74" s="72"/>
      <c r="BX74" s="55"/>
      <c r="BY74" s="55"/>
      <c r="BZ74" s="55"/>
      <c r="CA74" s="55"/>
      <c r="CB74" s="55"/>
      <c r="CC74" s="55"/>
      <c r="CD74" s="55"/>
      <c r="CE74" s="55"/>
      <c r="CF74" s="55"/>
    </row>
    <row r="75" spans="1:84" x14ac:dyDescent="0.2">
      <c r="A75" s="67">
        <v>46</v>
      </c>
      <c r="B75" s="13" t="s">
        <v>76</v>
      </c>
      <c r="C75" s="108"/>
      <c r="D75" s="108"/>
      <c r="E75" s="23"/>
      <c r="F75" s="23"/>
      <c r="G75" s="23"/>
      <c r="H75" s="23"/>
      <c r="I75" s="121" t="s">
        <v>52</v>
      </c>
      <c r="J75" s="23"/>
      <c r="K75" s="70">
        <f>SUM(L75:L75)</f>
        <v>0</v>
      </c>
      <c r="L75" s="72"/>
      <c r="M75" s="72"/>
      <c r="N75" s="72"/>
      <c r="O75" s="72"/>
      <c r="P75" s="72"/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72"/>
      <c r="AG75" s="72"/>
      <c r="AH75" s="72"/>
      <c r="AI75" s="72"/>
      <c r="AJ75" s="72"/>
      <c r="AK75" s="72"/>
      <c r="AL75" s="72"/>
      <c r="AM75" s="72"/>
      <c r="AN75" s="72"/>
      <c r="AO75" s="72"/>
      <c r="AP75" s="72"/>
      <c r="AQ75" s="72"/>
      <c r="AR75" s="72"/>
      <c r="AS75" s="72"/>
      <c r="AT75" s="72"/>
      <c r="AU75" s="72"/>
      <c r="AV75" s="72"/>
      <c r="AW75" s="72"/>
      <c r="AX75" s="72"/>
      <c r="AY75" s="72"/>
      <c r="AZ75" s="72"/>
      <c r="BA75" s="72"/>
      <c r="BB75" s="72"/>
      <c r="BC75" s="72"/>
      <c r="BD75" s="72"/>
      <c r="BE75" s="72"/>
      <c r="BF75" s="72"/>
      <c r="BG75" s="72"/>
      <c r="BH75" s="72"/>
      <c r="BI75" s="72"/>
      <c r="BJ75" s="72"/>
      <c r="BK75" s="72"/>
      <c r="BL75" s="72"/>
      <c r="BM75" s="72"/>
      <c r="BN75" s="72"/>
      <c r="BO75" s="72"/>
      <c r="BP75" s="72"/>
      <c r="BQ75" s="72"/>
      <c r="BR75" s="72"/>
      <c r="BS75" s="72"/>
      <c r="BT75" s="72"/>
      <c r="BU75" s="72"/>
      <c r="BX75" s="55"/>
      <c r="BY75" s="55"/>
      <c r="BZ75" s="55"/>
      <c r="CA75" s="55"/>
      <c r="CB75" s="55"/>
      <c r="CC75" s="55"/>
      <c r="CD75" s="55"/>
      <c r="CE75" s="55"/>
      <c r="CF75" s="55"/>
    </row>
    <row r="76" spans="1:84" x14ac:dyDescent="0.2">
      <c r="A76" s="67">
        <v>47</v>
      </c>
      <c r="B76" s="13" t="s">
        <v>77</v>
      </c>
      <c r="C76" s="108"/>
      <c r="D76" s="108"/>
      <c r="E76" s="23"/>
      <c r="F76" s="23"/>
      <c r="G76" s="23"/>
      <c r="H76" s="23"/>
      <c r="I76" s="121" t="s">
        <v>52</v>
      </c>
      <c r="J76" s="23"/>
      <c r="K76" s="70">
        <f>SUM(L76:L76)</f>
        <v>0</v>
      </c>
      <c r="L76" s="72"/>
      <c r="M76" s="72"/>
      <c r="N76" s="72"/>
      <c r="O76" s="72"/>
      <c r="P76" s="72"/>
      <c r="Q76" s="72"/>
      <c r="R76" s="72"/>
      <c r="S76" s="72"/>
      <c r="T76" s="72"/>
      <c r="U76" s="72"/>
      <c r="V76" s="72"/>
      <c r="W76" s="72"/>
      <c r="X76" s="72"/>
      <c r="Y76" s="72"/>
      <c r="Z76" s="72"/>
      <c r="AA76" s="72"/>
      <c r="AB76" s="72"/>
      <c r="AC76" s="72"/>
      <c r="AD76" s="72"/>
      <c r="AE76" s="72"/>
      <c r="AF76" s="72"/>
      <c r="AG76" s="72"/>
      <c r="AH76" s="72"/>
      <c r="AI76" s="72"/>
      <c r="AJ76" s="72"/>
      <c r="AK76" s="72"/>
      <c r="AL76" s="72"/>
      <c r="AM76" s="72"/>
      <c r="AN76" s="72"/>
      <c r="AO76" s="72"/>
      <c r="AP76" s="72"/>
      <c r="AQ76" s="72"/>
      <c r="AR76" s="72"/>
      <c r="AS76" s="72"/>
      <c r="AT76" s="72"/>
      <c r="AU76" s="72"/>
      <c r="AV76" s="72"/>
      <c r="AW76" s="72"/>
      <c r="AX76" s="72"/>
      <c r="AY76" s="72"/>
      <c r="AZ76" s="72"/>
      <c r="BA76" s="72"/>
      <c r="BB76" s="72"/>
      <c r="BC76" s="72"/>
      <c r="BD76" s="72"/>
      <c r="BE76" s="72"/>
      <c r="BF76" s="72"/>
      <c r="BG76" s="72"/>
      <c r="BH76" s="72"/>
      <c r="BI76" s="72"/>
      <c r="BJ76" s="72"/>
      <c r="BK76" s="72"/>
      <c r="BL76" s="72"/>
      <c r="BM76" s="72"/>
      <c r="BN76" s="72"/>
      <c r="BO76" s="72"/>
      <c r="BP76" s="72"/>
      <c r="BQ76" s="72"/>
      <c r="BR76" s="72"/>
      <c r="BS76" s="72"/>
      <c r="BT76" s="72"/>
      <c r="BU76" s="72"/>
      <c r="BX76" s="55"/>
      <c r="BY76" s="55"/>
      <c r="BZ76" s="55"/>
      <c r="CA76" s="55"/>
      <c r="CB76" s="55"/>
      <c r="CC76" s="55"/>
      <c r="CD76" s="55"/>
      <c r="CE76" s="55"/>
      <c r="CF76" s="55"/>
    </row>
    <row r="77" spans="1:84" ht="13.5" thickBot="1" x14ac:dyDescent="0.25">
      <c r="A77" s="73">
        <v>48</v>
      </c>
      <c r="B77" s="13" t="s">
        <v>78</v>
      </c>
      <c r="C77" s="108"/>
      <c r="D77" s="108"/>
      <c r="E77" s="23"/>
      <c r="F77" s="23"/>
      <c r="G77" s="23"/>
      <c r="H77" s="23"/>
      <c r="I77" s="121" t="s">
        <v>52</v>
      </c>
      <c r="J77" s="23"/>
      <c r="K77" s="70">
        <f>SUM(L77:L77)</f>
        <v>0</v>
      </c>
      <c r="L77" s="75"/>
      <c r="M77" s="75"/>
      <c r="N77" s="75"/>
      <c r="O77" s="75"/>
      <c r="P77" s="75"/>
      <c r="Q77" s="75"/>
      <c r="R77" s="75"/>
      <c r="S77" s="75"/>
      <c r="T77" s="75"/>
      <c r="U77" s="75"/>
      <c r="V77" s="75"/>
      <c r="W77" s="75"/>
      <c r="X77" s="75"/>
      <c r="Y77" s="75"/>
      <c r="Z77" s="75"/>
      <c r="AA77" s="75"/>
      <c r="AB77" s="75"/>
      <c r="AC77" s="75"/>
      <c r="AD77" s="75"/>
      <c r="AE77" s="75"/>
      <c r="AF77" s="75"/>
      <c r="AG77" s="75"/>
      <c r="AH77" s="75"/>
      <c r="AI77" s="75"/>
      <c r="AJ77" s="75"/>
      <c r="AK77" s="75"/>
      <c r="AL77" s="75"/>
      <c r="AM77" s="75"/>
      <c r="AN77" s="75"/>
      <c r="AO77" s="75"/>
      <c r="AP77" s="75"/>
      <c r="AQ77" s="75"/>
      <c r="AR77" s="75"/>
      <c r="AS77" s="75"/>
      <c r="AT77" s="75"/>
      <c r="AU77" s="75"/>
      <c r="AV77" s="75"/>
      <c r="AW77" s="75"/>
      <c r="AX77" s="75"/>
      <c r="AY77" s="75"/>
      <c r="AZ77" s="75"/>
      <c r="BA77" s="75"/>
      <c r="BB77" s="75"/>
      <c r="BC77" s="75"/>
      <c r="BD77" s="75"/>
      <c r="BE77" s="75"/>
      <c r="BF77" s="75"/>
      <c r="BG77" s="75"/>
      <c r="BH77" s="75"/>
      <c r="BI77" s="75"/>
      <c r="BJ77" s="75"/>
      <c r="BK77" s="75"/>
      <c r="BL77" s="75"/>
      <c r="BM77" s="75"/>
      <c r="BN77" s="75"/>
      <c r="BO77" s="75"/>
      <c r="BP77" s="75"/>
      <c r="BQ77" s="75"/>
      <c r="BR77" s="75"/>
      <c r="BS77" s="75"/>
      <c r="BT77" s="75"/>
      <c r="BU77" s="75"/>
      <c r="BX77" s="55"/>
      <c r="BY77" s="55"/>
      <c r="BZ77" s="55"/>
      <c r="CA77" s="55"/>
      <c r="CB77" s="55"/>
      <c r="CC77" s="55"/>
      <c r="CD77" s="55"/>
      <c r="CE77" s="55"/>
      <c r="CF77" s="55"/>
    </row>
    <row r="78" spans="1:84" ht="13.5" thickBot="1" x14ac:dyDescent="0.25">
      <c r="A78" s="125">
        <v>49</v>
      </c>
      <c r="B78" s="34" t="s">
        <v>79</v>
      </c>
      <c r="C78" s="126"/>
      <c r="D78" s="126"/>
      <c r="E78" s="126"/>
      <c r="F78" s="126"/>
      <c r="G78" s="126"/>
      <c r="H78" s="126"/>
      <c r="I78" s="127" t="s">
        <v>85</v>
      </c>
      <c r="J78" s="128"/>
      <c r="K78" s="105">
        <f>SUM(K72:K77)</f>
        <v>0</v>
      </c>
      <c r="L78" s="105">
        <f>SUM(L72:L77)</f>
        <v>0</v>
      </c>
      <c r="M78" s="129">
        <f t="shared" ref="M78:BS78" si="65">SUM(M72:M77)</f>
        <v>0</v>
      </c>
      <c r="N78" s="129">
        <f t="shared" si="65"/>
        <v>0</v>
      </c>
      <c r="O78" s="129">
        <f t="shared" si="65"/>
        <v>0</v>
      </c>
      <c r="P78" s="129">
        <f t="shared" si="65"/>
        <v>0</v>
      </c>
      <c r="Q78" s="129">
        <f t="shared" si="65"/>
        <v>0</v>
      </c>
      <c r="R78" s="129">
        <f t="shared" si="65"/>
        <v>0</v>
      </c>
      <c r="S78" s="129">
        <f t="shared" si="65"/>
        <v>0</v>
      </c>
      <c r="T78" s="129">
        <f t="shared" si="65"/>
        <v>0</v>
      </c>
      <c r="U78" s="129">
        <f t="shared" si="65"/>
        <v>0</v>
      </c>
      <c r="V78" s="129">
        <f t="shared" si="65"/>
        <v>0</v>
      </c>
      <c r="W78" s="129">
        <f t="shared" si="65"/>
        <v>0</v>
      </c>
      <c r="X78" s="129">
        <f t="shared" si="65"/>
        <v>0</v>
      </c>
      <c r="Y78" s="129">
        <f t="shared" si="65"/>
        <v>0</v>
      </c>
      <c r="Z78" s="129">
        <f t="shared" si="65"/>
        <v>0</v>
      </c>
      <c r="AA78" s="129">
        <f t="shared" si="65"/>
        <v>0</v>
      </c>
      <c r="AB78" s="129">
        <f t="shared" si="65"/>
        <v>0</v>
      </c>
      <c r="AC78" s="129">
        <f t="shared" si="65"/>
        <v>0</v>
      </c>
      <c r="AD78" s="129">
        <f t="shared" si="65"/>
        <v>0</v>
      </c>
      <c r="AE78" s="129">
        <f t="shared" si="65"/>
        <v>0</v>
      </c>
      <c r="AF78" s="129">
        <f t="shared" si="65"/>
        <v>0</v>
      </c>
      <c r="AG78" s="129">
        <f t="shared" si="65"/>
        <v>0</v>
      </c>
      <c r="AH78" s="129">
        <f t="shared" si="65"/>
        <v>0</v>
      </c>
      <c r="AI78" s="129">
        <f t="shared" si="65"/>
        <v>0</v>
      </c>
      <c r="AJ78" s="129">
        <f t="shared" si="65"/>
        <v>0</v>
      </c>
      <c r="AK78" s="129">
        <f t="shared" si="65"/>
        <v>0</v>
      </c>
      <c r="AL78" s="129">
        <f t="shared" si="65"/>
        <v>0</v>
      </c>
      <c r="AM78" s="129">
        <f t="shared" si="65"/>
        <v>0</v>
      </c>
      <c r="AN78" s="129">
        <f t="shared" si="65"/>
        <v>0</v>
      </c>
      <c r="AO78" s="129">
        <f t="shared" si="65"/>
        <v>0</v>
      </c>
      <c r="AP78" s="129">
        <f t="shared" si="65"/>
        <v>0</v>
      </c>
      <c r="AQ78" s="129">
        <f t="shared" si="65"/>
        <v>0</v>
      </c>
      <c r="AR78" s="129">
        <f t="shared" si="65"/>
        <v>0</v>
      </c>
      <c r="AS78" s="129">
        <f t="shared" si="65"/>
        <v>0</v>
      </c>
      <c r="AT78" s="129">
        <f t="shared" si="65"/>
        <v>0</v>
      </c>
      <c r="AU78" s="129">
        <f t="shared" si="65"/>
        <v>0</v>
      </c>
      <c r="AV78" s="129">
        <f t="shared" si="65"/>
        <v>0</v>
      </c>
      <c r="AW78" s="129">
        <f t="shared" si="65"/>
        <v>0</v>
      </c>
      <c r="AX78" s="129">
        <f t="shared" si="65"/>
        <v>0</v>
      </c>
      <c r="AY78" s="129">
        <f t="shared" si="65"/>
        <v>0</v>
      </c>
      <c r="AZ78" s="129">
        <f t="shared" si="65"/>
        <v>0</v>
      </c>
      <c r="BA78" s="129">
        <f t="shared" si="65"/>
        <v>0</v>
      </c>
      <c r="BB78" s="129">
        <f t="shared" si="65"/>
        <v>0</v>
      </c>
      <c r="BC78" s="129">
        <f t="shared" si="65"/>
        <v>0</v>
      </c>
      <c r="BD78" s="129">
        <f t="shared" si="65"/>
        <v>0</v>
      </c>
      <c r="BE78" s="129">
        <f t="shared" si="65"/>
        <v>0</v>
      </c>
      <c r="BF78" s="129">
        <f t="shared" si="65"/>
        <v>0</v>
      </c>
      <c r="BG78" s="129">
        <f t="shared" si="65"/>
        <v>0</v>
      </c>
      <c r="BH78" s="129">
        <f t="shared" si="65"/>
        <v>0</v>
      </c>
      <c r="BI78" s="129">
        <f t="shared" si="65"/>
        <v>0</v>
      </c>
      <c r="BJ78" s="129">
        <f t="shared" si="65"/>
        <v>0</v>
      </c>
      <c r="BK78" s="129">
        <f t="shared" si="65"/>
        <v>0</v>
      </c>
      <c r="BL78" s="129">
        <f t="shared" si="65"/>
        <v>0</v>
      </c>
      <c r="BM78" s="129">
        <f t="shared" si="65"/>
        <v>0</v>
      </c>
      <c r="BN78" s="129">
        <f t="shared" si="65"/>
        <v>0</v>
      </c>
      <c r="BO78" s="129">
        <f t="shared" si="65"/>
        <v>0</v>
      </c>
      <c r="BP78" s="129">
        <f t="shared" si="65"/>
        <v>0</v>
      </c>
      <c r="BQ78" s="129">
        <f t="shared" si="65"/>
        <v>0</v>
      </c>
      <c r="BR78" s="129">
        <f t="shared" si="65"/>
        <v>0</v>
      </c>
      <c r="BS78" s="129">
        <f t="shared" si="65"/>
        <v>0</v>
      </c>
      <c r="BT78" s="129">
        <f t="shared" ref="BT78:BU78" si="66">SUM(BT72:BT77)</f>
        <v>0</v>
      </c>
      <c r="BU78" s="129">
        <f t="shared" si="66"/>
        <v>0</v>
      </c>
      <c r="BX78" s="55"/>
      <c r="BY78" s="55"/>
      <c r="BZ78" s="55"/>
      <c r="CA78" s="55"/>
      <c r="CB78" s="55"/>
      <c r="CC78" s="55"/>
      <c r="CD78" s="55"/>
      <c r="CE78" s="55"/>
      <c r="CF78" s="55"/>
    </row>
    <row r="79" spans="1:84" ht="13.5" thickBot="1" x14ac:dyDescent="0.25">
      <c r="A79" s="76">
        <v>50</v>
      </c>
      <c r="B79" s="32" t="s">
        <v>80</v>
      </c>
      <c r="C79" s="77"/>
      <c r="D79" s="77"/>
      <c r="E79" s="77"/>
      <c r="F79" s="77"/>
      <c r="G79" s="77"/>
      <c r="H79" s="25" t="s">
        <v>86</v>
      </c>
      <c r="I79" s="130"/>
      <c r="J79" s="131"/>
      <c r="K79" s="83">
        <f>K64+K71+K78</f>
        <v>0</v>
      </c>
      <c r="L79" s="83">
        <f>L64+L71+L78</f>
        <v>0</v>
      </c>
      <c r="M79" s="84">
        <f t="shared" ref="M79:BS79" si="67">M64+M71+M78</f>
        <v>0</v>
      </c>
      <c r="N79" s="84">
        <f t="shared" si="67"/>
        <v>0</v>
      </c>
      <c r="O79" s="84">
        <f t="shared" si="67"/>
        <v>0</v>
      </c>
      <c r="P79" s="84">
        <f t="shared" si="67"/>
        <v>0</v>
      </c>
      <c r="Q79" s="84">
        <f t="shared" si="67"/>
        <v>0</v>
      </c>
      <c r="R79" s="84">
        <f t="shared" si="67"/>
        <v>0</v>
      </c>
      <c r="S79" s="84">
        <f t="shared" si="67"/>
        <v>0</v>
      </c>
      <c r="T79" s="84">
        <f t="shared" si="67"/>
        <v>0</v>
      </c>
      <c r="U79" s="84">
        <f t="shared" si="67"/>
        <v>0</v>
      </c>
      <c r="V79" s="84">
        <f t="shared" si="67"/>
        <v>0</v>
      </c>
      <c r="W79" s="84">
        <f t="shared" si="67"/>
        <v>0</v>
      </c>
      <c r="X79" s="84">
        <f t="shared" si="67"/>
        <v>0</v>
      </c>
      <c r="Y79" s="84">
        <f t="shared" si="67"/>
        <v>0</v>
      </c>
      <c r="Z79" s="84">
        <f t="shared" si="67"/>
        <v>0</v>
      </c>
      <c r="AA79" s="84">
        <f t="shared" si="67"/>
        <v>0</v>
      </c>
      <c r="AB79" s="84">
        <f t="shared" si="67"/>
        <v>0</v>
      </c>
      <c r="AC79" s="84">
        <f t="shared" si="67"/>
        <v>0</v>
      </c>
      <c r="AD79" s="84">
        <f t="shared" si="67"/>
        <v>0</v>
      </c>
      <c r="AE79" s="84">
        <f t="shared" si="67"/>
        <v>0</v>
      </c>
      <c r="AF79" s="84">
        <f t="shared" si="67"/>
        <v>0</v>
      </c>
      <c r="AG79" s="84">
        <f t="shared" si="67"/>
        <v>0</v>
      </c>
      <c r="AH79" s="84">
        <f t="shared" si="67"/>
        <v>0</v>
      </c>
      <c r="AI79" s="84">
        <f t="shared" si="67"/>
        <v>0</v>
      </c>
      <c r="AJ79" s="84">
        <f t="shared" si="67"/>
        <v>0</v>
      </c>
      <c r="AK79" s="84">
        <f t="shared" si="67"/>
        <v>0</v>
      </c>
      <c r="AL79" s="84">
        <f t="shared" si="67"/>
        <v>0</v>
      </c>
      <c r="AM79" s="84">
        <f t="shared" si="67"/>
        <v>0</v>
      </c>
      <c r="AN79" s="84">
        <f t="shared" si="67"/>
        <v>0</v>
      </c>
      <c r="AO79" s="84">
        <f t="shared" si="67"/>
        <v>0</v>
      </c>
      <c r="AP79" s="84">
        <f t="shared" si="67"/>
        <v>0</v>
      </c>
      <c r="AQ79" s="84">
        <f t="shared" si="67"/>
        <v>0</v>
      </c>
      <c r="AR79" s="84">
        <f t="shared" si="67"/>
        <v>0</v>
      </c>
      <c r="AS79" s="84">
        <f t="shared" si="67"/>
        <v>0</v>
      </c>
      <c r="AT79" s="84">
        <f t="shared" si="67"/>
        <v>0</v>
      </c>
      <c r="AU79" s="84">
        <f t="shared" si="67"/>
        <v>0</v>
      </c>
      <c r="AV79" s="84">
        <f t="shared" si="67"/>
        <v>0</v>
      </c>
      <c r="AW79" s="84">
        <f t="shared" si="67"/>
        <v>0</v>
      </c>
      <c r="AX79" s="84">
        <f t="shared" si="67"/>
        <v>0</v>
      </c>
      <c r="AY79" s="84">
        <f t="shared" si="67"/>
        <v>0</v>
      </c>
      <c r="AZ79" s="84">
        <f t="shared" si="67"/>
        <v>0</v>
      </c>
      <c r="BA79" s="84">
        <f t="shared" si="67"/>
        <v>0</v>
      </c>
      <c r="BB79" s="84">
        <f t="shared" si="67"/>
        <v>0</v>
      </c>
      <c r="BC79" s="84">
        <f t="shared" si="67"/>
        <v>0</v>
      </c>
      <c r="BD79" s="84">
        <f t="shared" si="67"/>
        <v>0</v>
      </c>
      <c r="BE79" s="84">
        <f t="shared" si="67"/>
        <v>0</v>
      </c>
      <c r="BF79" s="84">
        <f t="shared" si="67"/>
        <v>0</v>
      </c>
      <c r="BG79" s="84">
        <f t="shared" si="67"/>
        <v>0</v>
      </c>
      <c r="BH79" s="84">
        <f t="shared" si="67"/>
        <v>0</v>
      </c>
      <c r="BI79" s="84">
        <f t="shared" si="67"/>
        <v>0</v>
      </c>
      <c r="BJ79" s="84">
        <f t="shared" si="67"/>
        <v>0</v>
      </c>
      <c r="BK79" s="84">
        <f t="shared" si="67"/>
        <v>0</v>
      </c>
      <c r="BL79" s="84">
        <f t="shared" si="67"/>
        <v>0</v>
      </c>
      <c r="BM79" s="84">
        <f t="shared" si="67"/>
        <v>0</v>
      </c>
      <c r="BN79" s="84">
        <f t="shared" si="67"/>
        <v>0</v>
      </c>
      <c r="BO79" s="84">
        <f t="shared" si="67"/>
        <v>0</v>
      </c>
      <c r="BP79" s="84">
        <f t="shared" si="67"/>
        <v>0</v>
      </c>
      <c r="BQ79" s="84">
        <f t="shared" si="67"/>
        <v>0</v>
      </c>
      <c r="BR79" s="84">
        <f t="shared" si="67"/>
        <v>0</v>
      </c>
      <c r="BS79" s="84">
        <f t="shared" si="67"/>
        <v>0</v>
      </c>
      <c r="BT79" s="84">
        <f t="shared" ref="BT79:BU79" si="68">BT64+BT71+BT78</f>
        <v>0</v>
      </c>
      <c r="BU79" s="84">
        <f t="shared" si="68"/>
        <v>0</v>
      </c>
      <c r="BX79" s="55"/>
      <c r="BY79" s="55"/>
      <c r="BZ79" s="55"/>
      <c r="CA79" s="55"/>
      <c r="CB79" s="55"/>
      <c r="CC79" s="55"/>
      <c r="CD79" s="55"/>
      <c r="CE79" s="55"/>
      <c r="CF79" s="55"/>
    </row>
    <row r="80" spans="1:84" ht="14.25" x14ac:dyDescent="0.2">
      <c r="A80" s="143"/>
      <c r="B80" s="142"/>
      <c r="C80" s="142"/>
      <c r="D80" s="142"/>
      <c r="E80" s="142"/>
      <c r="F80" s="142"/>
      <c r="G80" s="142"/>
      <c r="H80" s="142"/>
      <c r="I80" s="142"/>
      <c r="J80" s="142"/>
      <c r="K80" s="142"/>
      <c r="L80" s="144"/>
      <c r="M80" s="141"/>
      <c r="BT80" s="163"/>
      <c r="BU80" s="163"/>
      <c r="BV80" s="163"/>
      <c r="BW80" s="163"/>
      <c r="BX80" s="55"/>
      <c r="BY80" s="55"/>
      <c r="BZ80" s="55"/>
      <c r="CA80" s="55"/>
      <c r="CB80" s="55"/>
      <c r="CC80" s="55"/>
      <c r="CD80" s="55"/>
      <c r="CE80" s="55"/>
      <c r="CF80" s="55"/>
    </row>
    <row r="81" spans="1:12" x14ac:dyDescent="0.2">
      <c r="A81" s="99"/>
      <c r="B81" s="30"/>
      <c r="C81" s="68"/>
      <c r="D81" s="68"/>
      <c r="E81" s="68"/>
      <c r="F81" s="68"/>
      <c r="G81" s="68"/>
      <c r="H81" s="68"/>
      <c r="I81" s="68"/>
      <c r="J81" s="68"/>
      <c r="K81" s="68"/>
      <c r="L81" s="107"/>
    </row>
    <row r="82" spans="1:12" x14ac:dyDescent="0.2">
      <c r="A82" s="99"/>
      <c r="B82" s="68" t="s">
        <v>58</v>
      </c>
      <c r="C82" s="68"/>
      <c r="D82" s="68"/>
      <c r="E82" s="68"/>
      <c r="F82" s="68"/>
      <c r="G82" s="68"/>
      <c r="H82" s="68"/>
      <c r="I82" s="68" t="s">
        <v>59</v>
      </c>
      <c r="J82" s="68"/>
      <c r="K82" s="68"/>
      <c r="L82" s="107"/>
    </row>
    <row r="83" spans="1:12" x14ac:dyDescent="0.2">
      <c r="A83" s="99"/>
      <c r="B83" s="68"/>
      <c r="C83" s="68"/>
      <c r="D83" s="68"/>
      <c r="E83" s="68"/>
      <c r="F83" s="68"/>
      <c r="G83" s="68"/>
      <c r="H83" s="68"/>
      <c r="I83" s="68"/>
      <c r="J83" s="68"/>
      <c r="K83" s="68"/>
      <c r="L83" s="107"/>
    </row>
    <row r="84" spans="1:12" x14ac:dyDescent="0.2">
      <c r="A84" s="99"/>
      <c r="B84" s="68"/>
      <c r="C84" s="68"/>
      <c r="D84" s="68"/>
      <c r="E84" s="68"/>
      <c r="F84" s="68"/>
      <c r="G84" s="68"/>
      <c r="H84" s="68"/>
      <c r="I84" s="68"/>
      <c r="J84" s="68"/>
      <c r="K84" s="68"/>
      <c r="L84" s="107"/>
    </row>
    <row r="85" spans="1:12" x14ac:dyDescent="0.2">
      <c r="A85" s="99"/>
      <c r="B85" s="68"/>
      <c r="C85" s="68"/>
      <c r="D85" s="68"/>
      <c r="E85" s="68"/>
      <c r="F85" s="68"/>
      <c r="G85" s="68"/>
      <c r="H85" s="68"/>
      <c r="I85" s="68"/>
      <c r="J85" s="68"/>
      <c r="K85" s="68"/>
      <c r="L85" s="107"/>
    </row>
    <row r="86" spans="1:12" x14ac:dyDescent="0.2">
      <c r="A86" s="99"/>
      <c r="B86" s="68"/>
      <c r="C86" s="68"/>
      <c r="D86" s="68"/>
      <c r="E86" s="68"/>
      <c r="F86" s="68"/>
      <c r="G86" s="68"/>
      <c r="H86" s="68"/>
      <c r="I86" s="68"/>
      <c r="J86" s="68"/>
      <c r="K86" s="68"/>
      <c r="L86" s="107"/>
    </row>
    <row r="87" spans="1:12" x14ac:dyDescent="0.2">
      <c r="B87" s="68"/>
      <c r="C87" s="68"/>
      <c r="D87" s="68"/>
      <c r="E87" s="68"/>
      <c r="F87" s="68"/>
      <c r="G87" s="68"/>
      <c r="H87" s="68"/>
      <c r="I87" s="68"/>
      <c r="J87" s="68"/>
      <c r="K87" s="68"/>
    </row>
    <row r="88" spans="1:12" x14ac:dyDescent="0.2">
      <c r="B88" s="68"/>
      <c r="C88" s="68"/>
      <c r="D88" s="68"/>
      <c r="E88" s="68"/>
      <c r="F88" s="68"/>
      <c r="G88" s="68"/>
      <c r="H88" s="68"/>
      <c r="I88" s="68"/>
      <c r="J88" s="68"/>
      <c r="K88" s="68"/>
    </row>
    <row r="89" spans="1:12" x14ac:dyDescent="0.2">
      <c r="B89" s="68"/>
      <c r="C89" s="68"/>
      <c r="D89" s="68"/>
      <c r="E89" s="68"/>
      <c r="F89" s="68"/>
      <c r="G89" s="68"/>
      <c r="H89" s="68"/>
      <c r="I89" s="68"/>
      <c r="J89" s="68"/>
      <c r="K89" s="68"/>
    </row>
  </sheetData>
  <mergeCells count="4">
    <mergeCell ref="A1:C1"/>
    <mergeCell ref="A2:C2"/>
    <mergeCell ref="B11:H11"/>
    <mergeCell ref="B54:H54"/>
  </mergeCells>
  <printOptions horizontalCentered="1" verticalCentered="1" gridLines="1"/>
  <pageMargins left="0.11811023622047245" right="0.11811023622047245" top="0.31496062992125984" bottom="0.11811023622047245" header="0.11811023622047245" footer="0.11811023622047245"/>
  <pageSetup paperSize="9" scale="70" orientation="landscape" horizontalDpi="4294967292" r:id="rId1"/>
  <headerFooter alignWithMargins="0">
    <oddHeader>&amp;CSCHEDULE PS 5</oddHeader>
    <oddFooter>Page &amp;P</oddFooter>
  </headerFooter>
  <rowBreaks count="16" manualBreakCount="16">
    <brk id="46" max="65535" man="1"/>
    <brk id="127" max="65535" man="1"/>
    <brk id="158" max="65535" man="1"/>
    <brk id="207" max="65535" man="1"/>
    <brk id="237" max="65535" man="1"/>
    <brk id="286" max="65535" man="1"/>
    <brk id="316" max="65535" man="1"/>
    <brk id="365" max="65535" man="1"/>
    <brk id="395" max="65535" man="1"/>
    <brk id="444" max="65535" man="1"/>
    <brk id="474" max="65535" man="1"/>
    <brk id="523" max="65535" man="1"/>
    <brk id="553" max="65535" man="1"/>
    <brk id="602" max="65535" man="1"/>
    <brk id="632" max="65535" man="1"/>
    <brk id="681" max="6553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FE1992-7053-4011-8EFC-58866250D954}">
  <dimension ref="A1"/>
  <sheetViews>
    <sheetView workbookViewId="0">
      <selection activeCell="D22" sqref="D22"/>
    </sheetView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PS5)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MCW</dc:creator>
  <cp:lastModifiedBy>Thulani Mdakane</cp:lastModifiedBy>
  <cp:lastPrinted>2016-09-30T11:38:38Z</cp:lastPrinted>
  <dcterms:created xsi:type="dcterms:W3CDTF">2006-05-06T13:44:49Z</dcterms:created>
  <dcterms:modified xsi:type="dcterms:W3CDTF">2021-11-09T16:07:06Z</dcterms:modified>
</cp:coreProperties>
</file>