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defaultThemeVersion="124226"/>
  <mc:AlternateContent xmlns:mc="http://schemas.openxmlformats.org/markup-compatibility/2006">
    <mc:Choice Requires="x15">
      <x15ac:absPath xmlns:x15ac="http://schemas.microsoft.com/office/spreadsheetml/2010/11/ac" url="C:\Users\beharis\Desktop\CE Cluster Line Hardware\Prioritised List\Group 4 Round 1 - Updated\5 AB Schedules\"/>
    </mc:Choice>
  </mc:AlternateContent>
  <xr:revisionPtr revIDLastSave="0" documentId="13_ncr:1_{C02D98F9-AEE7-407E-ADFD-989A7D5D385A}" xr6:coauthVersionLast="47" xr6:coauthVersionMax="47" xr10:uidLastSave="{00000000-0000-0000-0000-000000000000}"/>
  <bookViews>
    <workbookView xWindow="-108" yWindow="-108" windowWidth="23256" windowHeight="12576" xr2:uid="{00000000-000D-0000-FFFF-FFFF00000000}"/>
  </bookViews>
  <sheets>
    <sheet name="Schedule - Fittings" sheetId="5" r:id="rId1"/>
    <sheet name="Deviation Schedule" sheetId="4" r:id="rId2"/>
    <sheet name="Test Schedule" sheetId="6" r:id="rId3"/>
  </sheets>
  <definedNames>
    <definedName name="BG_Drw_F">'Schedule - Fittings'!$F$15</definedName>
    <definedName name="Desc_F">'Schedule - Fittings'!$B$2</definedName>
    <definedName name="Item_F_Top">'Schedule - Fittings'!$B$7</definedName>
    <definedName name="_xlnm.Print_Area" localSheetId="0">'Schedule - Fittings'!$B$1:$G$65</definedName>
    <definedName name="_xlnm.Print_Titles" localSheetId="0">'Schedule - Fittings'!$B:$E,'Schedule - Fittings'!$1:$7</definedName>
    <definedName name="SAP_No_F">'Schedule - Fittings'!$F$10</definedName>
    <definedName name="Schedule_A_F">'Schedule - Fittings'!$F$7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 i="4" l="1"/>
  <c r="B2" i="4"/>
  <c r="B2" i="6" l="1"/>
  <c r="F2" i="6"/>
</calcChain>
</file>

<file path=xl/sharedStrings.xml><?xml version="1.0" encoding="utf-8"?>
<sst xmlns="http://schemas.openxmlformats.org/spreadsheetml/2006/main" count="209" uniqueCount="134">
  <si>
    <t>Deviation schedule</t>
  </si>
  <si>
    <t>Item</t>
  </si>
  <si>
    <t>Clause</t>
  </si>
  <si>
    <t>Description of Deviation</t>
  </si>
  <si>
    <t xml:space="preserve">         </t>
  </si>
  <si>
    <t>Name (Print)</t>
  </si>
  <si>
    <t>Sign</t>
  </si>
  <si>
    <t>Date</t>
  </si>
  <si>
    <t>Technical Schedules A and B for</t>
  </si>
  <si>
    <t>Schedule A:  Purchasers specific requirements</t>
  </si>
  <si>
    <t>Schedule B:  Guarantees and technical particulars of equipment offered</t>
  </si>
  <si>
    <r>
      <t>Item</t>
    </r>
    <r>
      <rPr>
        <b/>
        <sz val="10"/>
        <rFont val="Times New Roman"/>
        <family val="1"/>
      </rPr>
      <t> </t>
    </r>
  </si>
  <si>
    <t>Description</t>
  </si>
  <si>
    <t>Schedule A</t>
  </si>
  <si>
    <t>Schedule B</t>
  </si>
  <si>
    <t>Product Information</t>
  </si>
  <si>
    <t>·</t>
  </si>
  <si>
    <t>Purchasing details</t>
  </si>
  <si>
    <t>1.1.1</t>
  </si>
  <si>
    <t>xxxxxxxxxx</t>
  </si>
  <si>
    <t>1.1.2</t>
  </si>
  <si>
    <t>1.1.3</t>
  </si>
  <si>
    <t>1.1.4</t>
  </si>
  <si>
    <t>Manufacturer's Product Code</t>
  </si>
  <si>
    <t>1.1.5</t>
  </si>
  <si>
    <t>1.1.6</t>
  </si>
  <si>
    <t>1.1.7</t>
  </si>
  <si>
    <t>Mechanical Properties</t>
  </si>
  <si>
    <t>1.2.1</t>
  </si>
  <si>
    <t>Material Grade</t>
  </si>
  <si>
    <t>1.3.1</t>
  </si>
  <si>
    <t>1.3.2</t>
  </si>
  <si>
    <t>1.3.3</t>
  </si>
  <si>
    <t>1.3.4</t>
  </si>
  <si>
    <t>mm</t>
  </si>
  <si>
    <t>1.3.5</t>
  </si>
  <si>
    <t>1.4.1</t>
  </si>
  <si>
    <t>Average minimum galvanising thickness on product body to SANS 121</t>
  </si>
  <si>
    <t>Documentation (to be submitted with tender)</t>
  </si>
  <si>
    <t>General</t>
  </si>
  <si>
    <t>2.1.1</t>
  </si>
  <si>
    <t>Outline drawings of item</t>
  </si>
  <si>
    <t>2.1.2</t>
  </si>
  <si>
    <t>Material grade certification</t>
  </si>
  <si>
    <t>Material Dimensions</t>
  </si>
  <si>
    <t>YES</t>
  </si>
  <si>
    <t>Test Reports (where applicable)</t>
  </si>
  <si>
    <t>Required</t>
  </si>
  <si>
    <t>Report Number</t>
  </si>
  <si>
    <t>2.2.1</t>
  </si>
  <si>
    <t>2.2.2</t>
  </si>
  <si>
    <t>1.3.6</t>
  </si>
  <si>
    <t>Manufacturer's Name</t>
  </si>
  <si>
    <t>Eskom SAP No</t>
  </si>
  <si>
    <t>Manufacturer's Drawing number &amp; Revision number</t>
  </si>
  <si>
    <t>Manufacturer's Physical identification mark on product</t>
  </si>
  <si>
    <t>SUPPLIER SIGNATURES</t>
  </si>
  <si>
    <t>Company Name</t>
  </si>
  <si>
    <t>S355JR</t>
  </si>
  <si>
    <t>1.3.7</t>
  </si>
  <si>
    <t>1.3.8</t>
  </si>
  <si>
    <t>Test Report Schedule for</t>
  </si>
  <si>
    <t>SAP:</t>
  </si>
  <si>
    <t>Test</t>
  </si>
  <si>
    <t>Specification</t>
  </si>
  <si>
    <t>Visual examination</t>
  </si>
  <si>
    <t>Type</t>
  </si>
  <si>
    <t>SANS 61284</t>
  </si>
  <si>
    <t>Dimensional and material verification</t>
  </si>
  <si>
    <t>2.2.3</t>
  </si>
  <si>
    <t>Hot dip galvanizing</t>
  </si>
  <si>
    <t>Sample</t>
  </si>
  <si>
    <t>SANS 121</t>
  </si>
  <si>
    <t>Compliance to all dimensions and requirements of Eskom Buyer's Guide drawing</t>
  </si>
  <si>
    <t>Hot-dip Galvanizing</t>
  </si>
  <si>
    <t>Certification submitted</t>
  </si>
  <si>
    <t>Test report submitted</t>
  </si>
  <si>
    <t>Visual examination (SANS 61284)</t>
  </si>
  <si>
    <t>Dimensional and material verification (SANS 61284)</t>
  </si>
  <si>
    <t>Hot dip galvanizing (SANS 121)</t>
  </si>
  <si>
    <t>Item sample required, upon request from Eskom. (As per the Technical Criteria Document)</t>
  </si>
  <si>
    <t>Packaging</t>
  </si>
  <si>
    <t>1.5.1</t>
  </si>
  <si>
    <t>All items packaged as a unit (including accessories) - packaging suitable for outdoor storage</t>
  </si>
  <si>
    <t>NOTE:  DEVIATION SCHEDULE CONTINUE ON NEXT PAGE.
             IF NO DEVIATIONS ARE MENTIONED ON THE DEVIATION SCHEDULE IT WILL BE ACCEPTED THAT THE SUPPLIER
              AND MANUFACTURER FULLY COMPLIES WITH THE REQUIREMENTS OF THE ESKOM SPECIFICATON(S).</t>
  </si>
  <si>
    <t>BRACKET,POLE TOP 402x60x110 ARM D3046</t>
  </si>
  <si>
    <t>D-DT 3046</t>
  </si>
  <si>
    <t>Hole spacing in accordance with D-DT-3046</t>
  </si>
  <si>
    <t xml:space="preserve"> - Slotted Hole diameter (x1) for mounting M20 bolts</t>
  </si>
  <si>
    <t xml:space="preserve"> - Hole diameter (x2) for attachemnt M20 rods/spindles</t>
  </si>
  <si>
    <r>
      <rPr>
        <sz val="10"/>
        <rFont val="Calibri"/>
        <family val="2"/>
      </rPr>
      <t>ø</t>
    </r>
    <r>
      <rPr>
        <sz val="10"/>
        <rFont val="Arial"/>
        <family val="2"/>
      </rPr>
      <t>22</t>
    </r>
  </si>
  <si>
    <t>Crossmember Brace</t>
  </si>
  <si>
    <t>Crossmember Stiffner (angle bracket)</t>
  </si>
  <si>
    <t>Welding - Continuous fillet weld thickness</t>
  </si>
  <si>
    <t>NO</t>
  </si>
  <si>
    <t>Cold bending</t>
  </si>
  <si>
    <t>1.1.8</t>
  </si>
  <si>
    <t>1.1.9</t>
  </si>
  <si>
    <t>1.1.10</t>
  </si>
  <si>
    <t>60 Wide
 110 Arm 
402 Long
12 Thick</t>
  </si>
  <si>
    <t>Crossmember as per D-DT-3046</t>
  </si>
  <si>
    <t>Supplied with: Crossmember (1 off)</t>
  </si>
  <si>
    <t>Supplied with: Crossmember Stiffener (1 off)</t>
  </si>
  <si>
    <t>Supplied with: Crossmember Brace (1 off)</t>
  </si>
  <si>
    <t>1.3.9</t>
  </si>
  <si>
    <t>Tolerance on dimensions ± 2mm and on drilling hole centres ± 1mm</t>
  </si>
  <si>
    <t>1 Set</t>
  </si>
  <si>
    <t>Drawing Number</t>
  </si>
  <si>
    <t>Certificate Number</t>
  </si>
  <si>
    <t>Type Test Report Submitted</t>
  </si>
  <si>
    <t>25 x 25 x 3
x 220 Long</t>
  </si>
  <si>
    <r>
      <rPr>
        <sz val="10"/>
        <rFont val="Calibri"/>
        <family val="2"/>
      </rPr>
      <t>ø</t>
    </r>
    <r>
      <rPr>
        <sz val="10"/>
        <rFont val="Arial"/>
        <family val="2"/>
      </rPr>
      <t>22 x 52 Long</t>
    </r>
  </si>
  <si>
    <t>50 x 50 x 71
x 6 Thick</t>
  </si>
  <si>
    <t>1.2.2</t>
  </si>
  <si>
    <t>Testing will be done to confirm compliance to 240-75883830 3.2.2 Mechanical Properties at time of production for new production items.</t>
  </si>
  <si>
    <t>240-75883830</t>
  </si>
  <si>
    <r>
      <t>Important!</t>
    </r>
    <r>
      <rPr>
        <b/>
        <sz val="11"/>
        <rFont val="Arial"/>
        <family val="2"/>
      </rPr>
      <t xml:space="preserve">
</t>
    </r>
    <r>
      <rPr>
        <b/>
        <sz val="11"/>
        <color rgb="FFFF0000"/>
        <rFont val="Arial"/>
        <family val="2"/>
      </rPr>
      <t>Check your submission to ensure that the specific test result for the specific tests stipulated can be found in the submission. Missing tests will affect the technical result.</t>
    </r>
  </si>
  <si>
    <r>
      <t xml:space="preserve">Deviations offered to this specification shall be listed below with reasons for deviation. </t>
    </r>
    <r>
      <rPr>
        <sz val="10"/>
        <color rgb="FFFF0000"/>
        <rFont val="Arial"/>
        <family val="2"/>
      </rPr>
      <t>This includes deviations on the AB Schedules, Drawings and Test Reports.</t>
    </r>
    <r>
      <rPr>
        <sz val="10"/>
        <rFont val="Arial"/>
        <family val="2"/>
      </rPr>
      <t xml:space="preserve"> In addition, evidence shall be provided that the proposed deviation will at least be more cost-effective that that specified by Eskom.</t>
    </r>
  </si>
  <si>
    <t>2.2.4</t>
  </si>
  <si>
    <t>2.2.5</t>
  </si>
  <si>
    <t>2.2.6</t>
  </si>
  <si>
    <t>2.2.7</t>
  </si>
  <si>
    <t>Tensile properties</t>
  </si>
  <si>
    <t>Impact resistance tests</t>
  </si>
  <si>
    <t>Bending properties</t>
  </si>
  <si>
    <t>Material hardness</t>
  </si>
  <si>
    <t>2.2.8</t>
  </si>
  <si>
    <t>Non-destructive testing of welds</t>
  </si>
  <si>
    <t>Tensile properties (240-75883830)</t>
  </si>
  <si>
    <t>Impact resistance tests (240-75883830)</t>
  </si>
  <si>
    <t>Bending properties (240-75883830)</t>
  </si>
  <si>
    <t>Material hardness (240-75883830)</t>
  </si>
  <si>
    <t>Non-destructive testing of welds (240-75883830)</t>
  </si>
  <si>
    <t>Type/Sample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</si>
</sst>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0"/>
  </numFmts>
  <fonts count="25" x14ac:knownFonts="1">
    <font>
      <sz val="11"/>
      <color theme="1"/>
      <name val="Calibri"/>
      <family val="2"/>
      <scheme val="minor"/>
    </font>
    <font>
      <sz val="10"/>
      <name val="Arial"/>
      <family val="2"/>
    </font>
    <font>
      <b/>
      <sz val="13"/>
      <name val="Arial"/>
      <family val="2"/>
    </font>
    <font>
      <sz val="10"/>
      <name val="Arial"/>
      <family val="2"/>
    </font>
    <font>
      <b/>
      <sz val="10"/>
      <name val="Arial"/>
      <family val="2"/>
    </font>
    <font>
      <b/>
      <sz val="12"/>
      <name val="Arial"/>
      <family val="2"/>
    </font>
    <font>
      <b/>
      <sz val="14"/>
      <name val="Arial"/>
      <family val="2"/>
    </font>
    <font>
      <sz val="14"/>
      <name val="Arial"/>
      <family val="2"/>
    </font>
    <font>
      <b/>
      <sz val="6"/>
      <name val="Arial"/>
      <family val="2"/>
    </font>
    <font>
      <sz val="6"/>
      <name val="Arial"/>
      <family val="2"/>
    </font>
    <font>
      <b/>
      <sz val="10"/>
      <name val="Times New Roman"/>
      <family val="1"/>
    </font>
    <font>
      <b/>
      <sz val="10"/>
      <name val="Arial"/>
      <family val="2"/>
    </font>
    <font>
      <sz val="12"/>
      <name val="Arial"/>
      <family val="2"/>
    </font>
    <font>
      <sz val="10"/>
      <name val="Symbol"/>
      <family val="1"/>
      <charset val="2"/>
    </font>
    <font>
      <sz val="10"/>
      <color indexed="12"/>
      <name val="Arial"/>
      <family val="2"/>
    </font>
    <font>
      <sz val="22"/>
      <name val="Arial"/>
      <family val="2"/>
    </font>
    <font>
      <b/>
      <sz val="9"/>
      <name val="Arial"/>
      <family val="2"/>
    </font>
    <font>
      <sz val="8"/>
      <name val="Arial"/>
      <family val="2"/>
    </font>
    <font>
      <b/>
      <sz val="8"/>
      <color indexed="10"/>
      <name val="Arial"/>
      <family val="2"/>
    </font>
    <font>
      <sz val="10"/>
      <name val="Calibri"/>
      <family val="2"/>
    </font>
    <font>
      <sz val="8"/>
      <name val="Calibri"/>
      <family val="2"/>
      <scheme val="minor"/>
    </font>
    <font>
      <sz val="9"/>
      <name val="Arial"/>
      <family val="2"/>
    </font>
    <font>
      <b/>
      <sz val="11"/>
      <color rgb="FFFF0000"/>
      <name val="Arial"/>
      <family val="2"/>
    </font>
    <font>
      <b/>
      <sz val="11"/>
      <name val="Arial"/>
      <family val="2"/>
    </font>
    <font>
      <sz val="10"/>
      <color rgb="FFFF0000"/>
      <name val="Arial"/>
      <family val="2"/>
    </font>
  </fonts>
  <fills count="3">
    <fill>
      <patternFill patternType="none"/>
    </fill>
    <fill>
      <patternFill patternType="gray125"/>
    </fill>
    <fill>
      <patternFill patternType="solid">
        <fgColor indexed="43"/>
        <bgColor indexed="64"/>
      </patternFill>
    </fill>
  </fills>
  <borders count="4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bottom style="medium">
        <color indexed="64"/>
      </bottom>
      <diagonal/>
    </border>
    <border>
      <left/>
      <right style="thin">
        <color indexed="64"/>
      </right>
      <top/>
      <bottom style="hair">
        <color indexed="64"/>
      </bottom>
      <diagonal/>
    </border>
    <border>
      <left/>
      <right style="medium">
        <color indexed="64"/>
      </right>
      <top/>
      <bottom style="hair">
        <color indexed="64"/>
      </bottom>
      <diagonal/>
    </border>
    <border>
      <left/>
      <right/>
      <top style="thin">
        <color indexed="64"/>
      </top>
      <bottom/>
      <diagonal/>
    </border>
    <border>
      <left style="thin">
        <color indexed="64"/>
      </left>
      <right style="medium">
        <color indexed="64"/>
      </right>
      <top style="thin">
        <color indexed="64"/>
      </top>
      <bottom style="hair">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194">
    <xf numFmtId="0" fontId="0" fillId="0" borderId="0" xfId="0"/>
    <xf numFmtId="0" fontId="1" fillId="0" borderId="0" xfId="1" applyProtection="1"/>
    <xf numFmtId="0" fontId="4" fillId="0" borderId="4" xfId="1" applyFont="1" applyBorder="1" applyAlignment="1">
      <alignment horizontal="center" vertical="top" wrapText="1"/>
    </xf>
    <xf numFmtId="0" fontId="1" fillId="2" borderId="5" xfId="1" applyFill="1" applyBorder="1" applyProtection="1">
      <protection locked="0"/>
    </xf>
    <xf numFmtId="0" fontId="1" fillId="2" borderId="8" xfId="1" applyFill="1" applyBorder="1" applyProtection="1">
      <protection locked="0"/>
    </xf>
    <xf numFmtId="0" fontId="1" fillId="2" borderId="11" xfId="1" applyFill="1" applyBorder="1" applyProtection="1">
      <protection locked="0"/>
    </xf>
    <xf numFmtId="0" fontId="5" fillId="0" borderId="0" xfId="1" applyFont="1" applyBorder="1" applyAlignment="1" applyProtection="1">
      <alignment vertical="top"/>
    </xf>
    <xf numFmtId="0" fontId="5" fillId="0" borderId="0" xfId="1" applyFont="1" applyFill="1" applyBorder="1" applyAlignment="1" applyProtection="1">
      <alignment vertical="top"/>
    </xf>
    <xf numFmtId="0" fontId="3" fillId="0" borderId="0" xfId="1" applyFont="1" applyBorder="1" applyAlignment="1" applyProtection="1">
      <alignment vertical="top" wrapText="1"/>
    </xf>
    <xf numFmtId="0" fontId="3" fillId="0" borderId="0" xfId="1" applyFont="1" applyBorder="1" applyAlignment="1" applyProtection="1">
      <alignment horizontal="right" vertical="top" wrapText="1"/>
    </xf>
    <xf numFmtId="0" fontId="3" fillId="0" borderId="0" xfId="1" applyFont="1" applyFill="1" applyBorder="1" applyAlignment="1" applyProtection="1">
      <alignment vertical="top" wrapText="1"/>
    </xf>
    <xf numFmtId="0" fontId="3" fillId="0" borderId="14" xfId="1" applyFont="1" applyBorder="1" applyAlignment="1" applyProtection="1">
      <alignment vertical="top" wrapText="1"/>
    </xf>
    <xf numFmtId="0" fontId="4" fillId="0" borderId="0" xfId="1" applyFont="1" applyBorder="1" applyAlignment="1" applyProtection="1">
      <alignment horizontal="left" vertical="top" wrapText="1"/>
    </xf>
    <xf numFmtId="0" fontId="1" fillId="0" borderId="0" xfId="1"/>
    <xf numFmtId="0" fontId="7" fillId="0" borderId="0" xfId="1" applyFont="1" applyBorder="1" applyAlignment="1" applyProtection="1">
      <alignment vertical="top" wrapText="1"/>
    </xf>
    <xf numFmtId="0" fontId="8" fillId="0" borderId="0" xfId="1" applyFont="1" applyBorder="1" applyAlignment="1" applyProtection="1">
      <alignment horizontal="left" vertical="top" wrapText="1"/>
    </xf>
    <xf numFmtId="0" fontId="9" fillId="0" borderId="0" xfId="1" applyFont="1" applyBorder="1" applyAlignment="1" applyProtection="1">
      <alignment vertical="top" wrapText="1"/>
    </xf>
    <xf numFmtId="0" fontId="9" fillId="0" borderId="0" xfId="1" applyFont="1" applyBorder="1" applyAlignment="1" applyProtection="1">
      <alignment horizontal="justify" vertical="top" wrapText="1"/>
    </xf>
    <xf numFmtId="0" fontId="9" fillId="0" borderId="0" xfId="1" applyFont="1" applyBorder="1" applyAlignment="1" applyProtection="1">
      <alignment horizontal="right" vertical="top" wrapText="1"/>
    </xf>
    <xf numFmtId="0" fontId="9" fillId="0" borderId="0" xfId="1" applyFont="1" applyBorder="1" applyAlignment="1" applyProtection="1">
      <alignment horizontal="center" vertical="top" wrapText="1"/>
    </xf>
    <xf numFmtId="0" fontId="9" fillId="0" borderId="0" xfId="1" applyFont="1" applyFill="1" applyBorder="1" applyAlignment="1" applyProtection="1">
      <alignment horizontal="center" vertical="top" wrapText="1"/>
    </xf>
    <xf numFmtId="0" fontId="3" fillId="0" borderId="15" xfId="1" applyFont="1" applyBorder="1" applyAlignment="1" applyProtection="1">
      <alignment horizontal="center" vertical="top" wrapText="1"/>
    </xf>
    <xf numFmtId="0" fontId="3" fillId="0" borderId="16" xfId="1" applyFont="1" applyBorder="1" applyAlignment="1" applyProtection="1">
      <alignment horizontal="center" vertical="top" wrapText="1"/>
    </xf>
    <xf numFmtId="0" fontId="3" fillId="0" borderId="2" xfId="1" applyFont="1" applyBorder="1" applyAlignment="1" applyProtection="1">
      <alignment horizontal="center" vertical="top" wrapText="1"/>
    </xf>
    <xf numFmtId="0" fontId="3" fillId="0" borderId="2" xfId="1" applyFont="1" applyBorder="1" applyAlignment="1" applyProtection="1">
      <alignment horizontal="right" vertical="top" wrapText="1"/>
    </xf>
    <xf numFmtId="0" fontId="1" fillId="0" borderId="17" xfId="1" applyFont="1" applyBorder="1" applyAlignment="1" applyProtection="1">
      <alignment horizontal="center" vertical="top" wrapText="1"/>
    </xf>
    <xf numFmtId="0" fontId="3" fillId="0" borderId="18" xfId="1" applyFont="1" applyFill="1" applyBorder="1" applyAlignment="1" applyProtection="1">
      <alignment horizontal="center" vertical="top" wrapText="1"/>
    </xf>
    <xf numFmtId="0" fontId="1" fillId="0" borderId="0" xfId="1" applyFont="1" applyBorder="1" applyAlignment="1" applyProtection="1">
      <alignment vertical="top" wrapText="1"/>
    </xf>
    <xf numFmtId="0" fontId="4" fillId="0" borderId="15" xfId="1" applyFont="1" applyBorder="1" applyAlignment="1" applyProtection="1">
      <alignment horizontal="center" vertical="top" wrapText="1"/>
    </xf>
    <xf numFmtId="0" fontId="4" fillId="0" borderId="2" xfId="1" applyFont="1" applyBorder="1" applyAlignment="1" applyProtection="1">
      <alignment horizontal="right" vertical="top" wrapText="1"/>
    </xf>
    <xf numFmtId="0" fontId="11" fillId="0" borderId="17" xfId="1" applyFont="1" applyBorder="1" applyAlignment="1" applyProtection="1">
      <alignment horizontal="center" vertical="top" wrapText="1"/>
    </xf>
    <xf numFmtId="0" fontId="4" fillId="0" borderId="18" xfId="1" applyFont="1" applyFill="1" applyBorder="1" applyAlignment="1" applyProtection="1">
      <alignment horizontal="center" vertical="top" wrapText="1"/>
    </xf>
    <xf numFmtId="0" fontId="11" fillId="0" borderId="0" xfId="1" applyFont="1" applyBorder="1" applyAlignment="1" applyProtection="1">
      <alignment horizontal="center" vertical="top" wrapText="1"/>
    </xf>
    <xf numFmtId="0" fontId="5" fillId="0" borderId="19" xfId="1" applyFont="1" applyBorder="1" applyAlignment="1" applyProtection="1">
      <alignment horizontal="left" vertical="top" wrapText="1"/>
    </xf>
    <xf numFmtId="0" fontId="4" fillId="0" borderId="21" xfId="1" applyFont="1" applyBorder="1" applyAlignment="1" applyProtection="1">
      <alignment horizontal="right" vertical="top" wrapText="1"/>
    </xf>
    <xf numFmtId="0" fontId="4" fillId="0" borderId="22" xfId="1" applyFont="1" applyBorder="1" applyAlignment="1" applyProtection="1">
      <alignment horizontal="center" vertical="top" wrapText="1"/>
    </xf>
    <xf numFmtId="0" fontId="4" fillId="0" borderId="23" xfId="1" applyFont="1" applyFill="1" applyBorder="1" applyAlignment="1" applyProtection="1">
      <alignment horizontal="center" vertical="top" wrapText="1"/>
    </xf>
    <xf numFmtId="0" fontId="12" fillId="0" borderId="0" xfId="1" applyFont="1" applyBorder="1" applyAlignment="1" applyProtection="1">
      <alignment vertical="top" wrapText="1"/>
    </xf>
    <xf numFmtId="0" fontId="4" fillId="0" borderId="24" xfId="1" applyFont="1" applyBorder="1" applyAlignment="1" applyProtection="1">
      <alignment horizontal="left" vertical="top" wrapText="1"/>
    </xf>
    <xf numFmtId="0" fontId="13" fillId="0" borderId="25" xfId="1" applyFont="1" applyBorder="1" applyAlignment="1" applyProtection="1">
      <alignment horizontal="center" vertical="top" wrapText="1"/>
    </xf>
    <xf numFmtId="0" fontId="1" fillId="0" borderId="26" xfId="1" applyFont="1" applyBorder="1" applyAlignment="1" applyProtection="1">
      <alignment horizontal="center" vertical="top" wrapText="1"/>
    </xf>
    <xf numFmtId="0" fontId="4" fillId="0" borderId="27" xfId="1" applyFont="1" applyFill="1" applyBorder="1" applyAlignment="1" applyProtection="1">
      <alignment horizontal="center" vertical="top" wrapText="1"/>
    </xf>
    <xf numFmtId="0" fontId="3" fillId="0" borderId="24" xfId="1" applyFont="1" applyBorder="1" applyAlignment="1" applyProtection="1">
      <alignment horizontal="left" vertical="top" wrapText="1"/>
    </xf>
    <xf numFmtId="0" fontId="3" fillId="0" borderId="28" xfId="1" applyFont="1" applyBorder="1" applyAlignment="1" applyProtection="1">
      <alignment horizontal="right" vertical="top" wrapText="1"/>
    </xf>
    <xf numFmtId="164" fontId="14" fillId="0" borderId="29" xfId="1" applyNumberFormat="1" applyFont="1" applyFill="1" applyBorder="1" applyAlignment="1" applyProtection="1">
      <alignment horizontal="center" vertical="top" wrapText="1"/>
    </xf>
    <xf numFmtId="0" fontId="3" fillId="0" borderId="30" xfId="1" applyFont="1" applyFill="1" applyBorder="1" applyAlignment="1" applyProtection="1">
      <alignment horizontal="center" vertical="top" wrapText="1"/>
    </xf>
    <xf numFmtId="0" fontId="3" fillId="0" borderId="9" xfId="1" applyFont="1" applyBorder="1" applyAlignment="1" applyProtection="1">
      <alignment vertical="top" wrapText="1"/>
    </xf>
    <xf numFmtId="0" fontId="3" fillId="0" borderId="9" xfId="1" applyFont="1" applyBorder="1" applyAlignment="1" applyProtection="1">
      <alignment horizontal="right" vertical="top" wrapText="1"/>
    </xf>
    <xf numFmtId="0" fontId="1" fillId="0" borderId="31" xfId="1" applyFont="1" applyBorder="1" applyAlignment="1" applyProtection="1">
      <alignment horizontal="center" vertical="top" wrapText="1"/>
    </xf>
    <xf numFmtId="0" fontId="3" fillId="2" borderId="32" xfId="1" applyFont="1" applyFill="1" applyBorder="1" applyAlignment="1" applyProtection="1">
      <alignment horizontal="center" vertical="top" wrapText="1"/>
      <protection locked="0"/>
    </xf>
    <xf numFmtId="0" fontId="3" fillId="0" borderId="27" xfId="1" applyFont="1" applyFill="1" applyBorder="1" applyAlignment="1" applyProtection="1">
      <alignment horizontal="center" vertical="top" wrapText="1"/>
    </xf>
    <xf numFmtId="0" fontId="4" fillId="0" borderId="24" xfId="1" applyFont="1" applyFill="1" applyBorder="1" applyAlignment="1" applyProtection="1">
      <alignment horizontal="left" vertical="top" wrapText="1"/>
    </xf>
    <xf numFmtId="0" fontId="3" fillId="0" borderId="24" xfId="1" applyFont="1" applyFill="1" applyBorder="1" applyAlignment="1" applyProtection="1">
      <alignment horizontal="left" vertical="top" wrapText="1"/>
    </xf>
    <xf numFmtId="0" fontId="3" fillId="0" borderId="28" xfId="1" applyFont="1" applyBorder="1" applyAlignment="1" applyProtection="1">
      <alignment vertical="top" wrapText="1"/>
    </xf>
    <xf numFmtId="0" fontId="1" fillId="0" borderId="29" xfId="1" applyFont="1" applyBorder="1" applyAlignment="1" applyProtection="1">
      <alignment horizontal="center" vertical="top" wrapText="1"/>
    </xf>
    <xf numFmtId="0" fontId="3" fillId="2" borderId="30" xfId="1" applyFont="1" applyFill="1" applyBorder="1" applyAlignment="1" applyProtection="1">
      <alignment horizontal="center" vertical="top" wrapText="1"/>
      <protection locked="0"/>
    </xf>
    <xf numFmtId="0" fontId="15" fillId="0" borderId="0" xfId="1" applyFont="1" applyBorder="1" applyAlignment="1" applyProtection="1">
      <alignment vertical="top" wrapText="1"/>
    </xf>
    <xf numFmtId="0" fontId="13" fillId="0" borderId="0" xfId="1" applyFont="1" applyBorder="1" applyAlignment="1" applyProtection="1">
      <alignment horizontal="center" vertical="top" wrapText="1"/>
    </xf>
    <xf numFmtId="49" fontId="3" fillId="0" borderId="28" xfId="1" applyNumberFormat="1" applyFont="1" applyBorder="1" applyAlignment="1" applyProtection="1">
      <alignment horizontal="right" vertical="top" wrapText="1"/>
    </xf>
    <xf numFmtId="0" fontId="3" fillId="0" borderId="33" xfId="1" applyFont="1" applyBorder="1" applyAlignment="1" applyProtection="1">
      <alignment horizontal="left" vertical="top" wrapText="1"/>
    </xf>
    <xf numFmtId="0" fontId="13" fillId="0" borderId="34" xfId="1" applyFont="1" applyBorder="1" applyAlignment="1" applyProtection="1">
      <alignment horizontal="center" vertical="top" wrapText="1"/>
    </xf>
    <xf numFmtId="0" fontId="3" fillId="0" borderId="14" xfId="1" applyFont="1" applyBorder="1" applyAlignment="1" applyProtection="1">
      <alignment horizontal="right" vertical="top" wrapText="1"/>
    </xf>
    <xf numFmtId="0" fontId="1" fillId="0" borderId="35" xfId="1" applyFont="1" applyBorder="1" applyAlignment="1" applyProtection="1">
      <alignment horizontal="center" vertical="top" wrapText="1"/>
    </xf>
    <xf numFmtId="0" fontId="3" fillId="0" borderId="36" xfId="1" applyFont="1" applyFill="1" applyBorder="1" applyAlignment="1" applyProtection="1">
      <alignment horizontal="center" vertical="top" wrapText="1"/>
    </xf>
    <xf numFmtId="0" fontId="5" fillId="0" borderId="24" xfId="1" applyFont="1" applyBorder="1" applyAlignment="1" applyProtection="1">
      <alignment horizontal="left" vertical="top" wrapText="1"/>
    </xf>
    <xf numFmtId="0" fontId="4" fillId="0" borderId="37" xfId="1" applyFont="1" applyBorder="1" applyAlignment="1" applyProtection="1">
      <alignment horizontal="center" vertical="top" wrapText="1"/>
    </xf>
    <xf numFmtId="0" fontId="3" fillId="0" borderId="24" xfId="1" quotePrefix="1" applyFont="1" applyBorder="1" applyAlignment="1" applyProtection="1">
      <alignment horizontal="left" vertical="center" wrapText="1"/>
    </xf>
    <xf numFmtId="0" fontId="1" fillId="0" borderId="26" xfId="1" applyFont="1" applyBorder="1" applyAlignment="1" applyProtection="1">
      <alignment horizontal="center" vertical="center" wrapText="1"/>
    </xf>
    <xf numFmtId="0" fontId="3" fillId="0" borderId="27" xfId="1" applyFont="1" applyFill="1" applyBorder="1" applyAlignment="1" applyProtection="1">
      <alignment horizontal="center" vertical="center" wrapText="1"/>
    </xf>
    <xf numFmtId="0" fontId="1" fillId="0" borderId="0" xfId="1" applyFont="1" applyBorder="1" applyAlignment="1" applyProtection="1">
      <alignment vertical="center" wrapText="1"/>
    </xf>
    <xf numFmtId="0" fontId="13" fillId="0" borderId="25" xfId="1" applyFont="1" applyBorder="1" applyAlignment="1" applyProtection="1">
      <alignment horizontal="center" wrapText="1"/>
    </xf>
    <xf numFmtId="0" fontId="1" fillId="0" borderId="0" xfId="1" applyFont="1" applyBorder="1" applyAlignment="1" applyProtection="1">
      <alignment wrapText="1"/>
    </xf>
    <xf numFmtId="0" fontId="3" fillId="0" borderId="38" xfId="1" applyFont="1" applyFill="1" applyBorder="1" applyAlignment="1" applyProtection="1">
      <alignment horizontal="left" vertical="top" wrapText="1"/>
    </xf>
    <xf numFmtId="0" fontId="13" fillId="0" borderId="39" xfId="1" applyFont="1" applyFill="1" applyBorder="1" applyAlignment="1" applyProtection="1">
      <alignment horizontal="center" vertical="top" wrapText="1"/>
    </xf>
    <xf numFmtId="0" fontId="3" fillId="0" borderId="39" xfId="1" applyFont="1" applyFill="1" applyBorder="1" applyAlignment="1" applyProtection="1">
      <alignment vertical="top" wrapText="1"/>
    </xf>
    <xf numFmtId="0" fontId="1" fillId="0" borderId="40" xfId="1" applyFont="1" applyFill="1" applyBorder="1" applyAlignment="1" applyProtection="1">
      <alignment horizontal="center" vertical="top" wrapText="1"/>
    </xf>
    <xf numFmtId="0" fontId="3" fillId="0" borderId="41" xfId="1" applyFont="1" applyFill="1" applyBorder="1" applyAlignment="1" applyProtection="1">
      <alignment horizontal="center" vertical="top" wrapText="1"/>
    </xf>
    <xf numFmtId="0" fontId="1" fillId="0" borderId="0" xfId="1" applyFont="1" applyFill="1" applyBorder="1" applyAlignment="1" applyProtection="1">
      <alignment horizontal="center" vertical="top" wrapText="1"/>
    </xf>
    <xf numFmtId="0" fontId="3" fillId="0" borderId="0" xfId="1" applyFont="1" applyBorder="1" applyAlignment="1" applyProtection="1">
      <alignment horizontal="justify" vertical="top" wrapText="1"/>
    </xf>
    <xf numFmtId="0" fontId="5" fillId="0" borderId="0" xfId="1" applyFont="1" applyBorder="1" applyAlignment="1" applyProtection="1">
      <alignment horizontal="right" vertical="top" wrapText="1"/>
    </xf>
    <xf numFmtId="0" fontId="5" fillId="0" borderId="0" xfId="1" applyFont="1" applyBorder="1" applyAlignment="1" applyProtection="1">
      <alignment horizontal="center" vertical="top" wrapText="1"/>
    </xf>
    <xf numFmtId="0" fontId="5" fillId="0" borderId="0" xfId="1" applyFont="1" applyFill="1" applyBorder="1" applyAlignment="1" applyProtection="1">
      <alignment horizontal="center" vertical="top" wrapText="1"/>
    </xf>
    <xf numFmtId="0" fontId="5" fillId="0" borderId="0" xfId="1" applyFont="1" applyBorder="1" applyAlignment="1" applyProtection="1">
      <alignment vertical="top" wrapText="1"/>
    </xf>
    <xf numFmtId="0" fontId="1" fillId="0" borderId="0" xfId="1" applyFont="1" applyBorder="1" applyAlignment="1" applyProtection="1">
      <alignment horizontal="left" vertical="top" wrapText="1"/>
    </xf>
    <xf numFmtId="0" fontId="1" fillId="0" borderId="0" xfId="1" applyFont="1" applyBorder="1" applyAlignment="1" applyProtection="1">
      <alignment horizontal="center" vertical="top" wrapText="1"/>
    </xf>
    <xf numFmtId="0" fontId="3" fillId="0" borderId="29" xfId="1" applyFont="1" applyBorder="1" applyAlignment="1" applyProtection="1">
      <alignment horizontal="center" vertical="top" wrapText="1"/>
    </xf>
    <xf numFmtId="0" fontId="4" fillId="0" borderId="24" xfId="1" applyFont="1" applyFill="1" applyBorder="1" applyAlignment="1" applyProtection="1">
      <alignment horizontal="left" wrapText="1"/>
    </xf>
    <xf numFmtId="0" fontId="4" fillId="0" borderId="30" xfId="1" applyFont="1" applyFill="1" applyBorder="1" applyAlignment="1" applyProtection="1">
      <alignment horizontal="center" vertical="top" wrapText="1"/>
    </xf>
    <xf numFmtId="0" fontId="3" fillId="0" borderId="29" xfId="1" applyFont="1" applyFill="1" applyBorder="1" applyAlignment="1" applyProtection="1">
      <alignment horizontal="center" vertical="top" wrapText="1"/>
    </xf>
    <xf numFmtId="0" fontId="3" fillId="2" borderId="43" xfId="1" applyFont="1" applyFill="1" applyBorder="1" applyAlignment="1" applyProtection="1">
      <alignment horizontal="center" vertical="top" wrapText="1"/>
      <protection locked="0"/>
    </xf>
    <xf numFmtId="0" fontId="4" fillId="0" borderId="28" xfId="1" applyFont="1" applyBorder="1" applyAlignment="1" applyProtection="1">
      <alignment horizontal="left" vertical="top" wrapText="1"/>
    </xf>
    <xf numFmtId="0" fontId="1" fillId="0" borderId="28" xfId="1" applyFont="1" applyBorder="1" applyAlignment="1" applyProtection="1">
      <alignment horizontal="justify" vertical="top" wrapText="1"/>
    </xf>
    <xf numFmtId="0" fontId="1" fillId="0" borderId="9" xfId="1" applyFont="1" applyBorder="1" applyAlignment="1" applyProtection="1">
      <alignment vertical="top" wrapText="1"/>
    </xf>
    <xf numFmtId="0" fontId="1" fillId="0" borderId="0" xfId="1" applyFont="1" applyBorder="1" applyAlignment="1" applyProtection="1">
      <alignment horizontal="right" vertical="top" wrapText="1"/>
    </xf>
    <xf numFmtId="0" fontId="0" fillId="0" borderId="0" xfId="0" applyBorder="1"/>
    <xf numFmtId="0" fontId="1" fillId="0" borderId="14" xfId="1" applyFont="1" applyFill="1" applyBorder="1" applyAlignment="1" applyProtection="1">
      <alignment horizontal="center" vertical="top" wrapText="1"/>
    </xf>
    <xf numFmtId="0" fontId="1" fillId="0" borderId="28" xfId="1" applyFont="1" applyBorder="1" applyAlignment="1" applyProtection="1">
      <alignment horizontal="right" vertical="top" wrapText="1"/>
    </xf>
    <xf numFmtId="0" fontId="1" fillId="0" borderId="28" xfId="1" applyFont="1" applyBorder="1" applyAlignment="1" applyProtection="1">
      <alignment vertical="top" wrapText="1"/>
    </xf>
    <xf numFmtId="0" fontId="1" fillId="0" borderId="9" xfId="1" applyFont="1" applyBorder="1" applyAlignment="1" applyProtection="1">
      <alignment horizontal="right" vertical="center" wrapText="1"/>
    </xf>
    <xf numFmtId="0" fontId="1" fillId="0" borderId="31" xfId="1" applyFont="1" applyBorder="1" applyAlignment="1" applyProtection="1">
      <alignment horizontal="center" vertical="center" wrapText="1"/>
    </xf>
    <xf numFmtId="0" fontId="6" fillId="0" borderId="0" xfId="1" applyFont="1" applyFill="1" applyBorder="1" applyAlignment="1" applyProtection="1">
      <alignment horizontal="center" vertical="top" wrapText="1"/>
    </xf>
    <xf numFmtId="0" fontId="6" fillId="0" borderId="0" xfId="1" applyFont="1" applyFill="1" applyBorder="1" applyAlignment="1" applyProtection="1">
      <alignment horizontal="right" vertical="top" wrapText="1"/>
    </xf>
    <xf numFmtId="0" fontId="1" fillId="0" borderId="15" xfId="1" applyFont="1" applyBorder="1" applyAlignment="1" applyProtection="1">
      <alignment horizontal="center" vertical="top" wrapText="1"/>
    </xf>
    <xf numFmtId="0" fontId="1" fillId="0" borderId="16" xfId="1" applyFont="1" applyBorder="1" applyAlignment="1" applyProtection="1">
      <alignment horizontal="center" vertical="top" wrapText="1"/>
    </xf>
    <xf numFmtId="0" fontId="1" fillId="0" borderId="2" xfId="1" applyFont="1" applyBorder="1" applyAlignment="1" applyProtection="1">
      <alignment horizontal="center" vertical="top" wrapText="1"/>
    </xf>
    <xf numFmtId="0" fontId="1" fillId="0" borderId="2" xfId="1" applyFont="1" applyBorder="1" applyAlignment="1" applyProtection="1">
      <alignment horizontal="right" vertical="top" wrapText="1"/>
    </xf>
    <xf numFmtId="0" fontId="1" fillId="0" borderId="18" xfId="1" applyFont="1" applyFill="1" applyBorder="1" applyAlignment="1" applyProtection="1">
      <alignment horizontal="center" vertical="top" wrapText="1"/>
    </xf>
    <xf numFmtId="0" fontId="4" fillId="0" borderId="0" xfId="1" applyFont="1" applyBorder="1" applyAlignment="1" applyProtection="1">
      <alignment horizontal="center" vertical="top" wrapText="1"/>
    </xf>
    <xf numFmtId="0" fontId="4" fillId="0" borderId="17" xfId="1" applyFont="1" applyBorder="1" applyAlignment="1" applyProtection="1">
      <alignment horizontal="center" vertical="top" wrapText="1"/>
    </xf>
    <xf numFmtId="0" fontId="1" fillId="0" borderId="24" xfId="1" applyFont="1" applyBorder="1" applyAlignment="1" applyProtection="1">
      <alignment horizontal="left" vertical="top" wrapText="1"/>
    </xf>
    <xf numFmtId="0" fontId="1" fillId="2" borderId="45" xfId="1" applyFont="1" applyFill="1" applyBorder="1" applyAlignment="1" applyProtection="1">
      <alignment horizontal="center" vertical="top" wrapText="1"/>
      <protection locked="0"/>
    </xf>
    <xf numFmtId="0" fontId="1" fillId="2" borderId="30" xfId="1" applyFont="1" applyFill="1" applyBorder="1" applyAlignment="1" applyProtection="1">
      <alignment horizontal="center" vertical="top" wrapText="1"/>
      <protection locked="0"/>
    </xf>
    <xf numFmtId="0" fontId="1" fillId="0" borderId="38" xfId="1" applyFont="1" applyFill="1" applyBorder="1" applyAlignment="1" applyProtection="1">
      <alignment horizontal="left" vertical="top" wrapText="1"/>
    </xf>
    <xf numFmtId="0" fontId="1" fillId="0" borderId="39" xfId="1" applyFont="1" applyFill="1" applyBorder="1" applyAlignment="1" applyProtection="1">
      <alignment vertical="top" wrapText="1"/>
    </xf>
    <xf numFmtId="0" fontId="1" fillId="0" borderId="41" xfId="1" applyFont="1" applyFill="1" applyBorder="1" applyAlignment="1" applyProtection="1">
      <alignment horizontal="center" vertical="top" wrapText="1"/>
    </xf>
    <xf numFmtId="0" fontId="1" fillId="0" borderId="0" xfId="1" applyFont="1" applyBorder="1" applyAlignment="1" applyProtection="1">
      <alignment horizontal="justify" vertical="top" wrapText="1"/>
    </xf>
    <xf numFmtId="0" fontId="2" fillId="0" borderId="0" xfId="1" applyFont="1" applyBorder="1" applyAlignment="1">
      <alignment horizontal="center"/>
    </xf>
    <xf numFmtId="164" fontId="6" fillId="0" borderId="0" xfId="1" applyNumberFormat="1" applyFont="1" applyFill="1" applyBorder="1" applyAlignment="1" applyProtection="1">
      <alignment horizontal="center" vertical="top" wrapText="1"/>
    </xf>
    <xf numFmtId="0" fontId="2" fillId="0" borderId="0" xfId="1" applyFont="1" applyBorder="1" applyAlignment="1">
      <alignment horizontal="center"/>
    </xf>
    <xf numFmtId="164" fontId="6" fillId="0" borderId="39" xfId="1" applyNumberFormat="1" applyFont="1" applyFill="1" applyBorder="1" applyAlignment="1" applyProtection="1">
      <alignment horizontal="center" vertical="top" wrapText="1"/>
    </xf>
    <xf numFmtId="0" fontId="1" fillId="0" borderId="14" xfId="1" applyFont="1" applyBorder="1" applyAlignment="1" applyProtection="1">
      <alignment vertical="top" wrapText="1"/>
    </xf>
    <xf numFmtId="0" fontId="1" fillId="0" borderId="14" xfId="1" applyFont="1" applyBorder="1" applyAlignment="1" applyProtection="1">
      <alignment horizontal="center" vertical="top" wrapText="1"/>
    </xf>
    <xf numFmtId="0" fontId="2" fillId="0" borderId="0" xfId="1" applyFont="1" applyFill="1" applyBorder="1" applyAlignment="1" applyProtection="1">
      <alignment horizontal="left" vertical="top" wrapText="1"/>
    </xf>
    <xf numFmtId="0" fontId="1" fillId="0" borderId="9" xfId="1" applyFont="1" applyBorder="1" applyAlignment="1" applyProtection="1">
      <alignment horizontal="right" vertical="top" wrapText="1"/>
    </xf>
    <xf numFmtId="0" fontId="17" fillId="0" borderId="28" xfId="1" applyFont="1" applyBorder="1" applyAlignment="1" applyProtection="1">
      <alignment horizontal="right" vertical="top" wrapText="1"/>
    </xf>
    <xf numFmtId="0" fontId="1" fillId="0" borderId="28" xfId="1" applyFont="1" applyBorder="1" applyAlignment="1" applyProtection="1">
      <alignment horizontal="left" vertical="top" wrapText="1"/>
    </xf>
    <xf numFmtId="0" fontId="4" fillId="0" borderId="44" xfId="1" applyFont="1" applyBorder="1" applyAlignment="1" applyProtection="1">
      <alignment horizontal="center" vertical="top" wrapText="1"/>
    </xf>
    <xf numFmtId="0" fontId="1" fillId="2" borderId="32" xfId="1" applyFont="1" applyFill="1" applyBorder="1" applyAlignment="1" applyProtection="1">
      <alignment horizontal="center" vertical="top" wrapText="1"/>
      <protection locked="0"/>
    </xf>
    <xf numFmtId="0" fontId="0" fillId="0" borderId="14" xfId="0" applyFill="1" applyBorder="1"/>
    <xf numFmtId="0" fontId="0" fillId="0" borderId="0" xfId="0" applyBorder="1" applyAlignment="1">
      <alignment horizontal="center"/>
    </xf>
    <xf numFmtId="0" fontId="1" fillId="0" borderId="14" xfId="1" applyFill="1" applyBorder="1"/>
    <xf numFmtId="0" fontId="4" fillId="0" borderId="44" xfId="1" applyFont="1" applyBorder="1" applyAlignment="1" applyProtection="1">
      <alignment horizontal="center" vertical="top" wrapText="1"/>
    </xf>
    <xf numFmtId="0" fontId="1" fillId="0" borderId="0" xfId="1" applyFont="1" applyFill="1" applyBorder="1" applyAlignment="1" applyProtection="1">
      <alignment horizontal="center" vertical="top" wrapText="1"/>
    </xf>
    <xf numFmtId="0" fontId="1" fillId="0" borderId="24" xfId="1" applyFont="1" applyFill="1" applyBorder="1" applyAlignment="1" applyProtection="1">
      <alignment horizontal="left" vertical="top" wrapText="1"/>
    </xf>
    <xf numFmtId="0" fontId="1" fillId="0" borderId="27" xfId="1" applyFont="1" applyFill="1" applyBorder="1" applyAlignment="1" applyProtection="1">
      <alignment horizontal="center" vertical="top" wrapText="1"/>
    </xf>
    <xf numFmtId="49" fontId="17" fillId="0" borderId="28" xfId="1" applyNumberFormat="1" applyFont="1" applyBorder="1" applyAlignment="1" applyProtection="1">
      <alignment horizontal="right" vertical="top" wrapText="1"/>
    </xf>
    <xf numFmtId="0" fontId="1" fillId="0" borderId="29" xfId="1" applyFont="1" applyFill="1" applyBorder="1" applyAlignment="1" applyProtection="1">
      <alignment horizontal="center" vertical="top" wrapText="1"/>
    </xf>
    <xf numFmtId="0" fontId="1" fillId="2" borderId="43" xfId="1" applyFont="1" applyFill="1" applyBorder="1" applyAlignment="1" applyProtection="1">
      <alignment horizontal="center" vertical="top" wrapText="1"/>
      <protection locked="0"/>
    </xf>
    <xf numFmtId="0" fontId="1" fillId="0" borderId="0" xfId="1" applyFont="1" applyBorder="1" applyAlignment="1" applyProtection="1">
      <alignment vertical="top"/>
    </xf>
    <xf numFmtId="0" fontId="4" fillId="0" borderId="0" xfId="1" applyFont="1" applyFill="1" applyBorder="1" applyAlignment="1" applyProtection="1">
      <alignment horizontal="center" vertical="top" wrapText="1"/>
    </xf>
    <xf numFmtId="0" fontId="4" fillId="0" borderId="0" xfId="1" applyFont="1" applyBorder="1" applyAlignment="1" applyProtection="1">
      <alignment horizontal="center" vertical="top" wrapText="1"/>
    </xf>
    <xf numFmtId="0" fontId="1" fillId="0" borderId="0" xfId="1" applyFont="1" applyBorder="1" applyAlignment="1" applyProtection="1">
      <alignment horizontal="right" vertical="center" wrapText="1"/>
    </xf>
    <xf numFmtId="0" fontId="6" fillId="0" borderId="0" xfId="1" applyFont="1" applyFill="1" applyBorder="1" applyAlignment="1" applyProtection="1">
      <alignment horizontal="center" vertical="top" wrapText="1"/>
    </xf>
    <xf numFmtId="0" fontId="1" fillId="0" borderId="28" xfId="1" applyBorder="1" applyAlignment="1">
      <alignment horizontal="right" vertical="top" wrapText="1"/>
    </xf>
    <xf numFmtId="0" fontId="1" fillId="0" borderId="29" xfId="1" applyBorder="1" applyAlignment="1">
      <alignment horizontal="center" vertical="top" wrapText="1"/>
    </xf>
    <xf numFmtId="0" fontId="1" fillId="2" borderId="30" xfId="1" applyFill="1" applyBorder="1" applyAlignment="1" applyProtection="1">
      <alignment horizontal="center" vertical="top" wrapText="1"/>
      <protection locked="0"/>
    </xf>
    <xf numFmtId="0" fontId="17" fillId="0" borderId="9" xfId="1" applyFont="1" applyBorder="1" applyAlignment="1">
      <alignment horizontal="right" vertical="top" wrapText="1"/>
    </xf>
    <xf numFmtId="0" fontId="21" fillId="0" borderId="31" xfId="1" applyFont="1" applyBorder="1" applyAlignment="1">
      <alignment horizontal="center" vertical="top" wrapText="1"/>
    </xf>
    <xf numFmtId="0" fontId="4" fillId="0" borderId="31" xfId="1" applyFont="1" applyBorder="1" applyAlignment="1">
      <alignment horizontal="center" wrapText="1"/>
    </xf>
    <xf numFmtId="0" fontId="16" fillId="0" borderId="32" xfId="1" applyFont="1" applyBorder="1" applyAlignment="1">
      <alignment horizontal="center" wrapText="1"/>
    </xf>
    <xf numFmtId="0" fontId="4" fillId="0" borderId="28" xfId="1" applyFont="1" applyBorder="1" applyAlignment="1" applyProtection="1">
      <alignment horizontal="left" vertical="top" wrapText="1"/>
    </xf>
    <xf numFmtId="0" fontId="4" fillId="0" borderId="0" xfId="1" applyFont="1" applyFill="1" applyBorder="1" applyAlignment="1" applyProtection="1">
      <alignment horizontal="center" vertical="top" wrapText="1"/>
    </xf>
    <xf numFmtId="0" fontId="5" fillId="0" borderId="0" xfId="1" applyFont="1" applyBorder="1" applyAlignment="1" applyProtection="1">
      <alignment horizontal="center" vertical="top"/>
    </xf>
    <xf numFmtId="0" fontId="5" fillId="0" borderId="0" xfId="1" applyFont="1" applyBorder="1" applyAlignment="1" applyProtection="1">
      <alignment vertical="top" wrapText="1"/>
    </xf>
    <xf numFmtId="0" fontId="18" fillId="0" borderId="0" xfId="1" applyFont="1" applyBorder="1" applyAlignment="1" applyProtection="1">
      <alignment horizontal="left" vertical="top" wrapText="1"/>
    </xf>
    <xf numFmtId="0" fontId="4" fillId="0" borderId="9" xfId="1" applyFont="1" applyBorder="1" applyAlignment="1" applyProtection="1">
      <alignment horizontal="left" wrapText="1"/>
    </xf>
    <xf numFmtId="0" fontId="4" fillId="0" borderId="42" xfId="1" applyFont="1" applyBorder="1" applyAlignment="1" applyProtection="1">
      <alignment horizontal="left" vertical="top" wrapText="1"/>
    </xf>
    <xf numFmtId="0" fontId="6" fillId="0" borderId="0" xfId="1" applyFont="1" applyBorder="1" applyAlignment="1" applyProtection="1">
      <alignment horizontal="center" vertical="top" wrapText="1"/>
    </xf>
    <xf numFmtId="0" fontId="6" fillId="0" borderId="0" xfId="1" applyFont="1" applyFill="1" applyBorder="1" applyAlignment="1" applyProtection="1">
      <alignment horizontal="center" vertical="top" wrapText="1"/>
    </xf>
    <xf numFmtId="0" fontId="4" fillId="0" borderId="0" xfId="1" applyFont="1" applyBorder="1" applyAlignment="1" applyProtection="1">
      <alignment vertical="top" wrapText="1"/>
    </xf>
    <xf numFmtId="0" fontId="4" fillId="0" borderId="16" xfId="1" applyFont="1" applyBorder="1" applyAlignment="1" applyProtection="1">
      <alignment horizontal="center" vertical="top" wrapText="1"/>
    </xf>
    <xf numFmtId="0" fontId="4" fillId="0" borderId="2" xfId="1" applyFont="1" applyBorder="1" applyAlignment="1" applyProtection="1">
      <alignment horizontal="center" vertical="top" wrapText="1"/>
    </xf>
    <xf numFmtId="0" fontId="5" fillId="0" borderId="0" xfId="1" applyFont="1" applyBorder="1" applyAlignment="1" applyProtection="1">
      <alignment horizontal="left" vertical="top" wrapText="1"/>
    </xf>
    <xf numFmtId="0" fontId="4" fillId="0" borderId="0" xfId="1" applyFont="1" applyBorder="1" applyAlignment="1" applyProtection="1">
      <alignment horizontal="center" vertical="top" wrapText="1"/>
    </xf>
    <xf numFmtId="0" fontId="4" fillId="0" borderId="44" xfId="1" applyFont="1" applyBorder="1" applyAlignment="1" applyProtection="1">
      <alignment horizontal="center" vertical="top" wrapText="1"/>
    </xf>
    <xf numFmtId="0" fontId="5" fillId="0" borderId="46" xfId="1" applyFont="1" applyBorder="1" applyAlignment="1">
      <alignment horizontal="justify" vertical="top" wrapText="1"/>
    </xf>
    <xf numFmtId="0" fontId="5" fillId="0" borderId="44" xfId="1" applyFont="1" applyBorder="1" applyAlignment="1">
      <alignment horizontal="justify" vertical="top" wrapText="1"/>
    </xf>
    <xf numFmtId="0" fontId="5" fillId="0" borderId="47" xfId="1" applyFont="1" applyBorder="1" applyAlignment="1">
      <alignment horizontal="justify" vertical="top" wrapText="1"/>
    </xf>
    <xf numFmtId="0" fontId="5" fillId="0" borderId="20" xfId="1" applyFont="1" applyBorder="1" applyAlignment="1" applyProtection="1">
      <alignment horizontal="justify" vertical="top" wrapText="1"/>
    </xf>
    <xf numFmtId="0" fontId="5" fillId="0" borderId="21" xfId="1" applyFont="1" applyBorder="1" applyAlignment="1" applyProtection="1">
      <alignment horizontal="justify" vertical="top" wrapText="1"/>
    </xf>
    <xf numFmtId="0" fontId="4" fillId="0" borderId="25" xfId="1" applyFont="1" applyBorder="1" applyAlignment="1" applyProtection="1">
      <alignment horizontal="left" vertical="center" wrapText="1"/>
    </xf>
    <xf numFmtId="0" fontId="4" fillId="0" borderId="0" xfId="1" applyFont="1" applyBorder="1" applyAlignment="1" applyProtection="1">
      <alignment horizontal="left" vertical="center" wrapText="1"/>
    </xf>
    <xf numFmtId="0" fontId="1" fillId="2" borderId="9" xfId="1" applyFill="1" applyBorder="1" applyAlignment="1" applyProtection="1">
      <alignment horizontal="center"/>
      <protection locked="0"/>
    </xf>
    <xf numFmtId="0" fontId="1" fillId="2" borderId="10" xfId="1" applyFill="1" applyBorder="1" applyAlignment="1" applyProtection="1">
      <alignment horizontal="center"/>
      <protection locked="0"/>
    </xf>
    <xf numFmtId="0" fontId="2" fillId="0" borderId="0" xfId="1" applyFont="1" applyBorder="1" applyAlignment="1">
      <alignment horizontal="center"/>
    </xf>
    <xf numFmtId="0" fontId="4" fillId="0" borderId="1" xfId="1" applyFont="1" applyBorder="1" applyAlignment="1">
      <alignment horizontal="left" vertical="top" wrapText="1"/>
    </xf>
    <xf numFmtId="0" fontId="4" fillId="0" borderId="2" xfId="1" applyFont="1" applyBorder="1" applyAlignment="1">
      <alignment horizontal="left" vertical="top" wrapText="1"/>
    </xf>
    <xf numFmtId="0" fontId="4" fillId="0" borderId="3" xfId="1" applyFont="1" applyBorder="1" applyAlignment="1">
      <alignment horizontal="left" vertical="top" wrapText="1"/>
    </xf>
    <xf numFmtId="0" fontId="1" fillId="2" borderId="6" xfId="1" applyFill="1" applyBorder="1" applyAlignment="1" applyProtection="1">
      <alignment horizontal="center"/>
      <protection locked="0"/>
    </xf>
    <xf numFmtId="0" fontId="1" fillId="2" borderId="7" xfId="1" applyFill="1" applyBorder="1" applyAlignment="1" applyProtection="1">
      <alignment horizontal="center"/>
      <protection locked="0"/>
    </xf>
    <xf numFmtId="164" fontId="2" fillId="0" borderId="39" xfId="1" applyNumberFormat="1" applyFont="1" applyFill="1" applyBorder="1" applyAlignment="1" applyProtection="1">
      <alignment horizontal="left" vertical="top" wrapText="1"/>
    </xf>
    <xf numFmtId="0" fontId="2" fillId="0" borderId="0" xfId="1" applyFont="1" applyBorder="1" applyAlignment="1">
      <alignment horizontal="left"/>
    </xf>
    <xf numFmtId="0" fontId="1" fillId="0" borderId="0" xfId="1" applyFont="1" applyFill="1" applyBorder="1" applyAlignment="1" applyProtection="1">
      <alignment horizontal="center" vertical="top" wrapText="1"/>
    </xf>
    <xf numFmtId="0" fontId="1" fillId="2" borderId="12" xfId="1" applyFill="1" applyBorder="1" applyAlignment="1" applyProtection="1">
      <alignment horizontal="center"/>
      <protection locked="0"/>
    </xf>
    <xf numFmtId="0" fontId="1" fillId="2" borderId="13" xfId="1" applyFill="1" applyBorder="1" applyAlignment="1" applyProtection="1">
      <alignment horizontal="center"/>
      <protection locked="0"/>
    </xf>
    <xf numFmtId="0" fontId="1" fillId="0" borderId="24" xfId="1" applyBorder="1" applyAlignment="1">
      <alignment horizontal="left" vertical="top" wrapText="1"/>
    </xf>
    <xf numFmtId="0" fontId="13" fillId="0" borderId="25" xfId="1" applyFont="1" applyBorder="1" applyAlignment="1">
      <alignment horizontal="center" vertical="top" wrapText="1"/>
    </xf>
    <xf numFmtId="0" fontId="1" fillId="0" borderId="28" xfId="1" applyBorder="1" applyAlignment="1">
      <alignment vertical="top" wrapText="1"/>
    </xf>
    <xf numFmtId="0" fontId="1" fillId="0" borderId="31" xfId="1" applyBorder="1" applyAlignment="1">
      <alignment horizontal="center" vertical="top" wrapText="1"/>
    </xf>
    <xf numFmtId="0" fontId="1" fillId="2" borderId="32" xfId="1" applyFill="1" applyBorder="1" applyAlignment="1" applyProtection="1">
      <alignment horizontal="center" vertical="top" wrapText="1"/>
      <protection locked="0"/>
    </xf>
    <xf numFmtId="0" fontId="22" fillId="0" borderId="48" xfId="1" applyFont="1" applyBorder="1" applyAlignment="1">
      <alignment horizontal="center" vertical="top" wrapText="1"/>
    </xf>
    <xf numFmtId="0" fontId="1" fillId="0" borderId="1" xfId="1" applyBorder="1" applyAlignment="1">
      <alignment horizontal="center" vertical="top" wrapText="1"/>
    </xf>
    <xf numFmtId="0" fontId="1" fillId="0" borderId="2" xfId="1" applyBorder="1" applyAlignment="1">
      <alignment horizontal="center" vertical="top" wrapText="1"/>
    </xf>
    <xf numFmtId="0" fontId="1" fillId="0" borderId="3" xfId="1" applyBorder="1" applyAlignment="1">
      <alignment horizontal="center" vertical="top" wrapText="1"/>
    </xf>
  </cellXfs>
  <cellStyles count="2">
    <cellStyle name="Normal" xfId="0" builtinId="0"/>
    <cellStyle name="Normal 2" xfId="1" xr:uid="{00000000-0005-0000-0000-000001000000}"/>
  </cellStyles>
  <dxfs count="36">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G69"/>
  <sheetViews>
    <sheetView tabSelected="1" zoomScale="115" zoomScaleNormal="115" zoomScaleSheetLayoutView="100" workbookViewId="0"/>
  </sheetViews>
  <sheetFormatPr defaultRowHeight="13.2" x14ac:dyDescent="0.3"/>
  <cols>
    <col min="1" max="1" width="5.109375" style="27" customWidth="1"/>
    <col min="2" max="2" width="7.6640625" style="83" customWidth="1"/>
    <col min="3" max="3" width="3.44140625" style="27" customWidth="1"/>
    <col min="4" max="4" width="48.33203125" style="78" customWidth="1"/>
    <col min="5" max="5" width="9.33203125" style="9" customWidth="1"/>
    <col min="6" max="6" width="14.33203125" style="84" customWidth="1"/>
    <col min="7" max="7" width="16.5546875" style="77" customWidth="1"/>
    <col min="8" max="255" width="9.109375" style="27"/>
    <col min="256" max="256" width="5.109375" style="27" customWidth="1"/>
    <col min="257" max="257" width="7.6640625" style="27" customWidth="1"/>
    <col min="258" max="258" width="3.44140625" style="27" customWidth="1"/>
    <col min="259" max="259" width="48.33203125" style="27" customWidth="1"/>
    <col min="260" max="260" width="9" style="27" customWidth="1"/>
    <col min="261" max="262" width="14.33203125" style="27" customWidth="1"/>
    <col min="263" max="263" width="3.109375" style="27" customWidth="1"/>
    <col min="264" max="511" width="9.109375" style="27"/>
    <col min="512" max="512" width="5.109375" style="27" customWidth="1"/>
    <col min="513" max="513" width="7.6640625" style="27" customWidth="1"/>
    <col min="514" max="514" width="3.44140625" style="27" customWidth="1"/>
    <col min="515" max="515" width="48.33203125" style="27" customWidth="1"/>
    <col min="516" max="516" width="9" style="27" customWidth="1"/>
    <col min="517" max="518" width="14.33203125" style="27" customWidth="1"/>
    <col min="519" max="519" width="3.109375" style="27" customWidth="1"/>
    <col min="520" max="767" width="9.109375" style="27"/>
    <col min="768" max="768" width="5.109375" style="27" customWidth="1"/>
    <col min="769" max="769" width="7.6640625" style="27" customWidth="1"/>
    <col min="770" max="770" width="3.44140625" style="27" customWidth="1"/>
    <col min="771" max="771" width="48.33203125" style="27" customWidth="1"/>
    <col min="772" max="772" width="9" style="27" customWidth="1"/>
    <col min="773" max="774" width="14.33203125" style="27" customWidth="1"/>
    <col min="775" max="775" width="3.109375" style="27" customWidth="1"/>
    <col min="776" max="1023" width="9.109375" style="27"/>
    <col min="1024" max="1024" width="5.109375" style="27" customWidth="1"/>
    <col min="1025" max="1025" width="7.6640625" style="27" customWidth="1"/>
    <col min="1026" max="1026" width="3.44140625" style="27" customWidth="1"/>
    <col min="1027" max="1027" width="48.33203125" style="27" customWidth="1"/>
    <col min="1028" max="1028" width="9" style="27" customWidth="1"/>
    <col min="1029" max="1030" width="14.33203125" style="27" customWidth="1"/>
    <col min="1031" max="1031" width="3.109375" style="27" customWidth="1"/>
    <col min="1032" max="1279" width="9.109375" style="27"/>
    <col min="1280" max="1280" width="5.109375" style="27" customWidth="1"/>
    <col min="1281" max="1281" width="7.6640625" style="27" customWidth="1"/>
    <col min="1282" max="1282" width="3.44140625" style="27" customWidth="1"/>
    <col min="1283" max="1283" width="48.33203125" style="27" customWidth="1"/>
    <col min="1284" max="1284" width="9" style="27" customWidth="1"/>
    <col min="1285" max="1286" width="14.33203125" style="27" customWidth="1"/>
    <col min="1287" max="1287" width="3.109375" style="27" customWidth="1"/>
    <col min="1288" max="1535" width="9.109375" style="27"/>
    <col min="1536" max="1536" width="5.109375" style="27" customWidth="1"/>
    <col min="1537" max="1537" width="7.6640625" style="27" customWidth="1"/>
    <col min="1538" max="1538" width="3.44140625" style="27" customWidth="1"/>
    <col min="1539" max="1539" width="48.33203125" style="27" customWidth="1"/>
    <col min="1540" max="1540" width="9" style="27" customWidth="1"/>
    <col min="1541" max="1542" width="14.33203125" style="27" customWidth="1"/>
    <col min="1543" max="1543" width="3.109375" style="27" customWidth="1"/>
    <col min="1544" max="1791" width="9.109375" style="27"/>
    <col min="1792" max="1792" width="5.109375" style="27" customWidth="1"/>
    <col min="1793" max="1793" width="7.6640625" style="27" customWidth="1"/>
    <col min="1794" max="1794" width="3.44140625" style="27" customWidth="1"/>
    <col min="1795" max="1795" width="48.33203125" style="27" customWidth="1"/>
    <col min="1796" max="1796" width="9" style="27" customWidth="1"/>
    <col min="1797" max="1798" width="14.33203125" style="27" customWidth="1"/>
    <col min="1799" max="1799" width="3.109375" style="27" customWidth="1"/>
    <col min="1800" max="2047" width="9.109375" style="27"/>
    <col min="2048" max="2048" width="5.109375" style="27" customWidth="1"/>
    <col min="2049" max="2049" width="7.6640625" style="27" customWidth="1"/>
    <col min="2050" max="2050" width="3.44140625" style="27" customWidth="1"/>
    <col min="2051" max="2051" width="48.33203125" style="27" customWidth="1"/>
    <col min="2052" max="2052" width="9" style="27" customWidth="1"/>
    <col min="2053" max="2054" width="14.33203125" style="27" customWidth="1"/>
    <col min="2055" max="2055" width="3.109375" style="27" customWidth="1"/>
    <col min="2056" max="2303" width="9.109375" style="27"/>
    <col min="2304" max="2304" width="5.109375" style="27" customWidth="1"/>
    <col min="2305" max="2305" width="7.6640625" style="27" customWidth="1"/>
    <col min="2306" max="2306" width="3.44140625" style="27" customWidth="1"/>
    <col min="2307" max="2307" width="48.33203125" style="27" customWidth="1"/>
    <col min="2308" max="2308" width="9" style="27" customWidth="1"/>
    <col min="2309" max="2310" width="14.33203125" style="27" customWidth="1"/>
    <col min="2311" max="2311" width="3.109375" style="27" customWidth="1"/>
    <col min="2312" max="2559" width="9.109375" style="27"/>
    <col min="2560" max="2560" width="5.109375" style="27" customWidth="1"/>
    <col min="2561" max="2561" width="7.6640625" style="27" customWidth="1"/>
    <col min="2562" max="2562" width="3.44140625" style="27" customWidth="1"/>
    <col min="2563" max="2563" width="48.33203125" style="27" customWidth="1"/>
    <col min="2564" max="2564" width="9" style="27" customWidth="1"/>
    <col min="2565" max="2566" width="14.33203125" style="27" customWidth="1"/>
    <col min="2567" max="2567" width="3.109375" style="27" customWidth="1"/>
    <col min="2568" max="2815" width="9.109375" style="27"/>
    <col min="2816" max="2816" width="5.109375" style="27" customWidth="1"/>
    <col min="2817" max="2817" width="7.6640625" style="27" customWidth="1"/>
    <col min="2818" max="2818" width="3.44140625" style="27" customWidth="1"/>
    <col min="2819" max="2819" width="48.33203125" style="27" customWidth="1"/>
    <col min="2820" max="2820" width="9" style="27" customWidth="1"/>
    <col min="2821" max="2822" width="14.33203125" style="27" customWidth="1"/>
    <col min="2823" max="2823" width="3.109375" style="27" customWidth="1"/>
    <col min="2824" max="3071" width="9.109375" style="27"/>
    <col min="3072" max="3072" width="5.109375" style="27" customWidth="1"/>
    <col min="3073" max="3073" width="7.6640625" style="27" customWidth="1"/>
    <col min="3074" max="3074" width="3.44140625" style="27" customWidth="1"/>
    <col min="3075" max="3075" width="48.33203125" style="27" customWidth="1"/>
    <col min="3076" max="3076" width="9" style="27" customWidth="1"/>
    <col min="3077" max="3078" width="14.33203125" style="27" customWidth="1"/>
    <col min="3079" max="3079" width="3.109375" style="27" customWidth="1"/>
    <col min="3080" max="3327" width="9.109375" style="27"/>
    <col min="3328" max="3328" width="5.109375" style="27" customWidth="1"/>
    <col min="3329" max="3329" width="7.6640625" style="27" customWidth="1"/>
    <col min="3330" max="3330" width="3.44140625" style="27" customWidth="1"/>
    <col min="3331" max="3331" width="48.33203125" style="27" customWidth="1"/>
    <col min="3332" max="3332" width="9" style="27" customWidth="1"/>
    <col min="3333" max="3334" width="14.33203125" style="27" customWidth="1"/>
    <col min="3335" max="3335" width="3.109375" style="27" customWidth="1"/>
    <col min="3336" max="3583" width="9.109375" style="27"/>
    <col min="3584" max="3584" width="5.109375" style="27" customWidth="1"/>
    <col min="3585" max="3585" width="7.6640625" style="27" customWidth="1"/>
    <col min="3586" max="3586" width="3.44140625" style="27" customWidth="1"/>
    <col min="3587" max="3587" width="48.33203125" style="27" customWidth="1"/>
    <col min="3588" max="3588" width="9" style="27" customWidth="1"/>
    <col min="3589" max="3590" width="14.33203125" style="27" customWidth="1"/>
    <col min="3591" max="3591" width="3.109375" style="27" customWidth="1"/>
    <col min="3592" max="3839" width="9.109375" style="27"/>
    <col min="3840" max="3840" width="5.109375" style="27" customWidth="1"/>
    <col min="3841" max="3841" width="7.6640625" style="27" customWidth="1"/>
    <col min="3842" max="3842" width="3.44140625" style="27" customWidth="1"/>
    <col min="3843" max="3843" width="48.33203125" style="27" customWidth="1"/>
    <col min="3844" max="3844" width="9" style="27" customWidth="1"/>
    <col min="3845" max="3846" width="14.33203125" style="27" customWidth="1"/>
    <col min="3847" max="3847" width="3.109375" style="27" customWidth="1"/>
    <col min="3848" max="4095" width="9.109375" style="27"/>
    <col min="4096" max="4096" width="5.109375" style="27" customWidth="1"/>
    <col min="4097" max="4097" width="7.6640625" style="27" customWidth="1"/>
    <col min="4098" max="4098" width="3.44140625" style="27" customWidth="1"/>
    <col min="4099" max="4099" width="48.33203125" style="27" customWidth="1"/>
    <col min="4100" max="4100" width="9" style="27" customWidth="1"/>
    <col min="4101" max="4102" width="14.33203125" style="27" customWidth="1"/>
    <col min="4103" max="4103" width="3.109375" style="27" customWidth="1"/>
    <col min="4104" max="4351" width="9.109375" style="27"/>
    <col min="4352" max="4352" width="5.109375" style="27" customWidth="1"/>
    <col min="4353" max="4353" width="7.6640625" style="27" customWidth="1"/>
    <col min="4354" max="4354" width="3.44140625" style="27" customWidth="1"/>
    <col min="4355" max="4355" width="48.33203125" style="27" customWidth="1"/>
    <col min="4356" max="4356" width="9" style="27" customWidth="1"/>
    <col min="4357" max="4358" width="14.33203125" style="27" customWidth="1"/>
    <col min="4359" max="4359" width="3.109375" style="27" customWidth="1"/>
    <col min="4360" max="4607" width="9.109375" style="27"/>
    <col min="4608" max="4608" width="5.109375" style="27" customWidth="1"/>
    <col min="4609" max="4609" width="7.6640625" style="27" customWidth="1"/>
    <col min="4610" max="4610" width="3.44140625" style="27" customWidth="1"/>
    <col min="4611" max="4611" width="48.33203125" style="27" customWidth="1"/>
    <col min="4612" max="4612" width="9" style="27" customWidth="1"/>
    <col min="4613" max="4614" width="14.33203125" style="27" customWidth="1"/>
    <col min="4615" max="4615" width="3.109375" style="27" customWidth="1"/>
    <col min="4616" max="4863" width="9.109375" style="27"/>
    <col min="4864" max="4864" width="5.109375" style="27" customWidth="1"/>
    <col min="4865" max="4865" width="7.6640625" style="27" customWidth="1"/>
    <col min="4866" max="4866" width="3.44140625" style="27" customWidth="1"/>
    <col min="4867" max="4867" width="48.33203125" style="27" customWidth="1"/>
    <col min="4868" max="4868" width="9" style="27" customWidth="1"/>
    <col min="4869" max="4870" width="14.33203125" style="27" customWidth="1"/>
    <col min="4871" max="4871" width="3.109375" style="27" customWidth="1"/>
    <col min="4872" max="5119" width="9.109375" style="27"/>
    <col min="5120" max="5120" width="5.109375" style="27" customWidth="1"/>
    <col min="5121" max="5121" width="7.6640625" style="27" customWidth="1"/>
    <col min="5122" max="5122" width="3.44140625" style="27" customWidth="1"/>
    <col min="5123" max="5123" width="48.33203125" style="27" customWidth="1"/>
    <col min="5124" max="5124" width="9" style="27" customWidth="1"/>
    <col min="5125" max="5126" width="14.33203125" style="27" customWidth="1"/>
    <col min="5127" max="5127" width="3.109375" style="27" customWidth="1"/>
    <col min="5128" max="5375" width="9.109375" style="27"/>
    <col min="5376" max="5376" width="5.109375" style="27" customWidth="1"/>
    <col min="5377" max="5377" width="7.6640625" style="27" customWidth="1"/>
    <col min="5378" max="5378" width="3.44140625" style="27" customWidth="1"/>
    <col min="5379" max="5379" width="48.33203125" style="27" customWidth="1"/>
    <col min="5380" max="5380" width="9" style="27" customWidth="1"/>
    <col min="5381" max="5382" width="14.33203125" style="27" customWidth="1"/>
    <col min="5383" max="5383" width="3.109375" style="27" customWidth="1"/>
    <col min="5384" max="5631" width="9.109375" style="27"/>
    <col min="5632" max="5632" width="5.109375" style="27" customWidth="1"/>
    <col min="5633" max="5633" width="7.6640625" style="27" customWidth="1"/>
    <col min="5634" max="5634" width="3.44140625" style="27" customWidth="1"/>
    <col min="5635" max="5635" width="48.33203125" style="27" customWidth="1"/>
    <col min="5636" max="5636" width="9" style="27" customWidth="1"/>
    <col min="5637" max="5638" width="14.33203125" style="27" customWidth="1"/>
    <col min="5639" max="5639" width="3.109375" style="27" customWidth="1"/>
    <col min="5640" max="5887" width="9.109375" style="27"/>
    <col min="5888" max="5888" width="5.109375" style="27" customWidth="1"/>
    <col min="5889" max="5889" width="7.6640625" style="27" customWidth="1"/>
    <col min="5890" max="5890" width="3.44140625" style="27" customWidth="1"/>
    <col min="5891" max="5891" width="48.33203125" style="27" customWidth="1"/>
    <col min="5892" max="5892" width="9" style="27" customWidth="1"/>
    <col min="5893" max="5894" width="14.33203125" style="27" customWidth="1"/>
    <col min="5895" max="5895" width="3.109375" style="27" customWidth="1"/>
    <col min="5896" max="6143" width="9.109375" style="27"/>
    <col min="6144" max="6144" width="5.109375" style="27" customWidth="1"/>
    <col min="6145" max="6145" width="7.6640625" style="27" customWidth="1"/>
    <col min="6146" max="6146" width="3.44140625" style="27" customWidth="1"/>
    <col min="6147" max="6147" width="48.33203125" style="27" customWidth="1"/>
    <col min="6148" max="6148" width="9" style="27" customWidth="1"/>
    <col min="6149" max="6150" width="14.33203125" style="27" customWidth="1"/>
    <col min="6151" max="6151" width="3.109375" style="27" customWidth="1"/>
    <col min="6152" max="6399" width="9.109375" style="27"/>
    <col min="6400" max="6400" width="5.109375" style="27" customWidth="1"/>
    <col min="6401" max="6401" width="7.6640625" style="27" customWidth="1"/>
    <col min="6402" max="6402" width="3.44140625" style="27" customWidth="1"/>
    <col min="6403" max="6403" width="48.33203125" style="27" customWidth="1"/>
    <col min="6404" max="6404" width="9" style="27" customWidth="1"/>
    <col min="6405" max="6406" width="14.33203125" style="27" customWidth="1"/>
    <col min="6407" max="6407" width="3.109375" style="27" customWidth="1"/>
    <col min="6408" max="6655" width="9.109375" style="27"/>
    <col min="6656" max="6656" width="5.109375" style="27" customWidth="1"/>
    <col min="6657" max="6657" width="7.6640625" style="27" customWidth="1"/>
    <col min="6658" max="6658" width="3.44140625" style="27" customWidth="1"/>
    <col min="6659" max="6659" width="48.33203125" style="27" customWidth="1"/>
    <col min="6660" max="6660" width="9" style="27" customWidth="1"/>
    <col min="6661" max="6662" width="14.33203125" style="27" customWidth="1"/>
    <col min="6663" max="6663" width="3.109375" style="27" customWidth="1"/>
    <col min="6664" max="6911" width="9.109375" style="27"/>
    <col min="6912" max="6912" width="5.109375" style="27" customWidth="1"/>
    <col min="6913" max="6913" width="7.6640625" style="27" customWidth="1"/>
    <col min="6914" max="6914" width="3.44140625" style="27" customWidth="1"/>
    <col min="6915" max="6915" width="48.33203125" style="27" customWidth="1"/>
    <col min="6916" max="6916" width="9" style="27" customWidth="1"/>
    <col min="6917" max="6918" width="14.33203125" style="27" customWidth="1"/>
    <col min="6919" max="6919" width="3.109375" style="27" customWidth="1"/>
    <col min="6920" max="7167" width="9.109375" style="27"/>
    <col min="7168" max="7168" width="5.109375" style="27" customWidth="1"/>
    <col min="7169" max="7169" width="7.6640625" style="27" customWidth="1"/>
    <col min="7170" max="7170" width="3.44140625" style="27" customWidth="1"/>
    <col min="7171" max="7171" width="48.33203125" style="27" customWidth="1"/>
    <col min="7172" max="7172" width="9" style="27" customWidth="1"/>
    <col min="7173" max="7174" width="14.33203125" style="27" customWidth="1"/>
    <col min="7175" max="7175" width="3.109375" style="27" customWidth="1"/>
    <col min="7176" max="7423" width="9.109375" style="27"/>
    <col min="7424" max="7424" width="5.109375" style="27" customWidth="1"/>
    <col min="7425" max="7425" width="7.6640625" style="27" customWidth="1"/>
    <col min="7426" max="7426" width="3.44140625" style="27" customWidth="1"/>
    <col min="7427" max="7427" width="48.33203125" style="27" customWidth="1"/>
    <col min="7428" max="7428" width="9" style="27" customWidth="1"/>
    <col min="7429" max="7430" width="14.33203125" style="27" customWidth="1"/>
    <col min="7431" max="7431" width="3.109375" style="27" customWidth="1"/>
    <col min="7432" max="7679" width="9.109375" style="27"/>
    <col min="7680" max="7680" width="5.109375" style="27" customWidth="1"/>
    <col min="7681" max="7681" width="7.6640625" style="27" customWidth="1"/>
    <col min="7682" max="7682" width="3.44140625" style="27" customWidth="1"/>
    <col min="7683" max="7683" width="48.33203125" style="27" customWidth="1"/>
    <col min="7684" max="7684" width="9" style="27" customWidth="1"/>
    <col min="7685" max="7686" width="14.33203125" style="27" customWidth="1"/>
    <col min="7687" max="7687" width="3.109375" style="27" customWidth="1"/>
    <col min="7688" max="7935" width="9.109375" style="27"/>
    <col min="7936" max="7936" width="5.109375" style="27" customWidth="1"/>
    <col min="7937" max="7937" width="7.6640625" style="27" customWidth="1"/>
    <col min="7938" max="7938" width="3.44140625" style="27" customWidth="1"/>
    <col min="7939" max="7939" width="48.33203125" style="27" customWidth="1"/>
    <col min="7940" max="7940" width="9" style="27" customWidth="1"/>
    <col min="7941" max="7942" width="14.33203125" style="27" customWidth="1"/>
    <col min="7943" max="7943" width="3.109375" style="27" customWidth="1"/>
    <col min="7944" max="8191" width="9.109375" style="27"/>
    <col min="8192" max="8192" width="5.109375" style="27" customWidth="1"/>
    <col min="8193" max="8193" width="7.6640625" style="27" customWidth="1"/>
    <col min="8194" max="8194" width="3.44140625" style="27" customWidth="1"/>
    <col min="8195" max="8195" width="48.33203125" style="27" customWidth="1"/>
    <col min="8196" max="8196" width="9" style="27" customWidth="1"/>
    <col min="8197" max="8198" width="14.33203125" style="27" customWidth="1"/>
    <col min="8199" max="8199" width="3.109375" style="27" customWidth="1"/>
    <col min="8200" max="8447" width="9.109375" style="27"/>
    <col min="8448" max="8448" width="5.109375" style="27" customWidth="1"/>
    <col min="8449" max="8449" width="7.6640625" style="27" customWidth="1"/>
    <col min="8450" max="8450" width="3.44140625" style="27" customWidth="1"/>
    <col min="8451" max="8451" width="48.33203125" style="27" customWidth="1"/>
    <col min="8452" max="8452" width="9" style="27" customWidth="1"/>
    <col min="8453" max="8454" width="14.33203125" style="27" customWidth="1"/>
    <col min="8455" max="8455" width="3.109375" style="27" customWidth="1"/>
    <col min="8456" max="8703" width="9.109375" style="27"/>
    <col min="8704" max="8704" width="5.109375" style="27" customWidth="1"/>
    <col min="8705" max="8705" width="7.6640625" style="27" customWidth="1"/>
    <col min="8706" max="8706" width="3.44140625" style="27" customWidth="1"/>
    <col min="8707" max="8707" width="48.33203125" style="27" customWidth="1"/>
    <col min="8708" max="8708" width="9" style="27" customWidth="1"/>
    <col min="8709" max="8710" width="14.33203125" style="27" customWidth="1"/>
    <col min="8711" max="8711" width="3.109375" style="27" customWidth="1"/>
    <col min="8712" max="8959" width="9.109375" style="27"/>
    <col min="8960" max="8960" width="5.109375" style="27" customWidth="1"/>
    <col min="8961" max="8961" width="7.6640625" style="27" customWidth="1"/>
    <col min="8962" max="8962" width="3.44140625" style="27" customWidth="1"/>
    <col min="8963" max="8963" width="48.33203125" style="27" customWidth="1"/>
    <col min="8964" max="8964" width="9" style="27" customWidth="1"/>
    <col min="8965" max="8966" width="14.33203125" style="27" customWidth="1"/>
    <col min="8967" max="8967" width="3.109375" style="27" customWidth="1"/>
    <col min="8968" max="9215" width="9.109375" style="27"/>
    <col min="9216" max="9216" width="5.109375" style="27" customWidth="1"/>
    <col min="9217" max="9217" width="7.6640625" style="27" customWidth="1"/>
    <col min="9218" max="9218" width="3.44140625" style="27" customWidth="1"/>
    <col min="9219" max="9219" width="48.33203125" style="27" customWidth="1"/>
    <col min="9220" max="9220" width="9" style="27" customWidth="1"/>
    <col min="9221" max="9222" width="14.33203125" style="27" customWidth="1"/>
    <col min="9223" max="9223" width="3.109375" style="27" customWidth="1"/>
    <col min="9224" max="9471" width="9.109375" style="27"/>
    <col min="9472" max="9472" width="5.109375" style="27" customWidth="1"/>
    <col min="9473" max="9473" width="7.6640625" style="27" customWidth="1"/>
    <col min="9474" max="9474" width="3.44140625" style="27" customWidth="1"/>
    <col min="9475" max="9475" width="48.33203125" style="27" customWidth="1"/>
    <col min="9476" max="9476" width="9" style="27" customWidth="1"/>
    <col min="9477" max="9478" width="14.33203125" style="27" customWidth="1"/>
    <col min="9479" max="9479" width="3.109375" style="27" customWidth="1"/>
    <col min="9480" max="9727" width="9.109375" style="27"/>
    <col min="9728" max="9728" width="5.109375" style="27" customWidth="1"/>
    <col min="9729" max="9729" width="7.6640625" style="27" customWidth="1"/>
    <col min="9730" max="9730" width="3.44140625" style="27" customWidth="1"/>
    <col min="9731" max="9731" width="48.33203125" style="27" customWidth="1"/>
    <col min="9732" max="9732" width="9" style="27" customWidth="1"/>
    <col min="9733" max="9734" width="14.33203125" style="27" customWidth="1"/>
    <col min="9735" max="9735" width="3.109375" style="27" customWidth="1"/>
    <col min="9736" max="9983" width="9.109375" style="27"/>
    <col min="9984" max="9984" width="5.109375" style="27" customWidth="1"/>
    <col min="9985" max="9985" width="7.6640625" style="27" customWidth="1"/>
    <col min="9986" max="9986" width="3.44140625" style="27" customWidth="1"/>
    <col min="9987" max="9987" width="48.33203125" style="27" customWidth="1"/>
    <col min="9988" max="9988" width="9" style="27" customWidth="1"/>
    <col min="9989" max="9990" width="14.33203125" style="27" customWidth="1"/>
    <col min="9991" max="9991" width="3.109375" style="27" customWidth="1"/>
    <col min="9992" max="10239" width="9.109375" style="27"/>
    <col min="10240" max="10240" width="5.109375" style="27" customWidth="1"/>
    <col min="10241" max="10241" width="7.6640625" style="27" customWidth="1"/>
    <col min="10242" max="10242" width="3.44140625" style="27" customWidth="1"/>
    <col min="10243" max="10243" width="48.33203125" style="27" customWidth="1"/>
    <col min="10244" max="10244" width="9" style="27" customWidth="1"/>
    <col min="10245" max="10246" width="14.33203125" style="27" customWidth="1"/>
    <col min="10247" max="10247" width="3.109375" style="27" customWidth="1"/>
    <col min="10248" max="10495" width="9.109375" style="27"/>
    <col min="10496" max="10496" width="5.109375" style="27" customWidth="1"/>
    <col min="10497" max="10497" width="7.6640625" style="27" customWidth="1"/>
    <col min="10498" max="10498" width="3.44140625" style="27" customWidth="1"/>
    <col min="10499" max="10499" width="48.33203125" style="27" customWidth="1"/>
    <col min="10500" max="10500" width="9" style="27" customWidth="1"/>
    <col min="10501" max="10502" width="14.33203125" style="27" customWidth="1"/>
    <col min="10503" max="10503" width="3.109375" style="27" customWidth="1"/>
    <col min="10504" max="10751" width="9.109375" style="27"/>
    <col min="10752" max="10752" width="5.109375" style="27" customWidth="1"/>
    <col min="10753" max="10753" width="7.6640625" style="27" customWidth="1"/>
    <col min="10754" max="10754" width="3.44140625" style="27" customWidth="1"/>
    <col min="10755" max="10755" width="48.33203125" style="27" customWidth="1"/>
    <col min="10756" max="10756" width="9" style="27" customWidth="1"/>
    <col min="10757" max="10758" width="14.33203125" style="27" customWidth="1"/>
    <col min="10759" max="10759" width="3.109375" style="27" customWidth="1"/>
    <col min="10760" max="11007" width="9.109375" style="27"/>
    <col min="11008" max="11008" width="5.109375" style="27" customWidth="1"/>
    <col min="11009" max="11009" width="7.6640625" style="27" customWidth="1"/>
    <col min="11010" max="11010" width="3.44140625" style="27" customWidth="1"/>
    <col min="11011" max="11011" width="48.33203125" style="27" customWidth="1"/>
    <col min="11012" max="11012" width="9" style="27" customWidth="1"/>
    <col min="11013" max="11014" width="14.33203125" style="27" customWidth="1"/>
    <col min="11015" max="11015" width="3.109375" style="27" customWidth="1"/>
    <col min="11016" max="11263" width="9.109375" style="27"/>
    <col min="11264" max="11264" width="5.109375" style="27" customWidth="1"/>
    <col min="11265" max="11265" width="7.6640625" style="27" customWidth="1"/>
    <col min="11266" max="11266" width="3.44140625" style="27" customWidth="1"/>
    <col min="11267" max="11267" width="48.33203125" style="27" customWidth="1"/>
    <col min="11268" max="11268" width="9" style="27" customWidth="1"/>
    <col min="11269" max="11270" width="14.33203125" style="27" customWidth="1"/>
    <col min="11271" max="11271" width="3.109375" style="27" customWidth="1"/>
    <col min="11272" max="11519" width="9.109375" style="27"/>
    <col min="11520" max="11520" width="5.109375" style="27" customWidth="1"/>
    <col min="11521" max="11521" width="7.6640625" style="27" customWidth="1"/>
    <col min="11522" max="11522" width="3.44140625" style="27" customWidth="1"/>
    <col min="11523" max="11523" width="48.33203125" style="27" customWidth="1"/>
    <col min="11524" max="11524" width="9" style="27" customWidth="1"/>
    <col min="11525" max="11526" width="14.33203125" style="27" customWidth="1"/>
    <col min="11527" max="11527" width="3.109375" style="27" customWidth="1"/>
    <col min="11528" max="11775" width="9.109375" style="27"/>
    <col min="11776" max="11776" width="5.109375" style="27" customWidth="1"/>
    <col min="11777" max="11777" width="7.6640625" style="27" customWidth="1"/>
    <col min="11778" max="11778" width="3.44140625" style="27" customWidth="1"/>
    <col min="11779" max="11779" width="48.33203125" style="27" customWidth="1"/>
    <col min="11780" max="11780" width="9" style="27" customWidth="1"/>
    <col min="11781" max="11782" width="14.33203125" style="27" customWidth="1"/>
    <col min="11783" max="11783" width="3.109375" style="27" customWidth="1"/>
    <col min="11784" max="12031" width="9.109375" style="27"/>
    <col min="12032" max="12032" width="5.109375" style="27" customWidth="1"/>
    <col min="12033" max="12033" width="7.6640625" style="27" customWidth="1"/>
    <col min="12034" max="12034" width="3.44140625" style="27" customWidth="1"/>
    <col min="12035" max="12035" width="48.33203125" style="27" customWidth="1"/>
    <col min="12036" max="12036" width="9" style="27" customWidth="1"/>
    <col min="12037" max="12038" width="14.33203125" style="27" customWidth="1"/>
    <col min="12039" max="12039" width="3.109375" style="27" customWidth="1"/>
    <col min="12040" max="12287" width="9.109375" style="27"/>
    <col min="12288" max="12288" width="5.109375" style="27" customWidth="1"/>
    <col min="12289" max="12289" width="7.6640625" style="27" customWidth="1"/>
    <col min="12290" max="12290" width="3.44140625" style="27" customWidth="1"/>
    <col min="12291" max="12291" width="48.33203125" style="27" customWidth="1"/>
    <col min="12292" max="12292" width="9" style="27" customWidth="1"/>
    <col min="12293" max="12294" width="14.33203125" style="27" customWidth="1"/>
    <col min="12295" max="12295" width="3.109375" style="27" customWidth="1"/>
    <col min="12296" max="12543" width="9.109375" style="27"/>
    <col min="12544" max="12544" width="5.109375" style="27" customWidth="1"/>
    <col min="12545" max="12545" width="7.6640625" style="27" customWidth="1"/>
    <col min="12546" max="12546" width="3.44140625" style="27" customWidth="1"/>
    <col min="12547" max="12547" width="48.33203125" style="27" customWidth="1"/>
    <col min="12548" max="12548" width="9" style="27" customWidth="1"/>
    <col min="12549" max="12550" width="14.33203125" style="27" customWidth="1"/>
    <col min="12551" max="12551" width="3.109375" style="27" customWidth="1"/>
    <col min="12552" max="12799" width="9.109375" style="27"/>
    <col min="12800" max="12800" width="5.109375" style="27" customWidth="1"/>
    <col min="12801" max="12801" width="7.6640625" style="27" customWidth="1"/>
    <col min="12802" max="12802" width="3.44140625" style="27" customWidth="1"/>
    <col min="12803" max="12803" width="48.33203125" style="27" customWidth="1"/>
    <col min="12804" max="12804" width="9" style="27" customWidth="1"/>
    <col min="12805" max="12806" width="14.33203125" style="27" customWidth="1"/>
    <col min="12807" max="12807" width="3.109375" style="27" customWidth="1"/>
    <col min="12808" max="13055" width="9.109375" style="27"/>
    <col min="13056" max="13056" width="5.109375" style="27" customWidth="1"/>
    <col min="13057" max="13057" width="7.6640625" style="27" customWidth="1"/>
    <col min="13058" max="13058" width="3.44140625" style="27" customWidth="1"/>
    <col min="13059" max="13059" width="48.33203125" style="27" customWidth="1"/>
    <col min="13060" max="13060" width="9" style="27" customWidth="1"/>
    <col min="13061" max="13062" width="14.33203125" style="27" customWidth="1"/>
    <col min="13063" max="13063" width="3.109375" style="27" customWidth="1"/>
    <col min="13064" max="13311" width="9.109375" style="27"/>
    <col min="13312" max="13312" width="5.109375" style="27" customWidth="1"/>
    <col min="13313" max="13313" width="7.6640625" style="27" customWidth="1"/>
    <col min="13314" max="13314" width="3.44140625" style="27" customWidth="1"/>
    <col min="13315" max="13315" width="48.33203125" style="27" customWidth="1"/>
    <col min="13316" max="13316" width="9" style="27" customWidth="1"/>
    <col min="13317" max="13318" width="14.33203125" style="27" customWidth="1"/>
    <col min="13319" max="13319" width="3.109375" style="27" customWidth="1"/>
    <col min="13320" max="13567" width="9.109375" style="27"/>
    <col min="13568" max="13568" width="5.109375" style="27" customWidth="1"/>
    <col min="13569" max="13569" width="7.6640625" style="27" customWidth="1"/>
    <col min="13570" max="13570" width="3.44140625" style="27" customWidth="1"/>
    <col min="13571" max="13571" width="48.33203125" style="27" customWidth="1"/>
    <col min="13572" max="13572" width="9" style="27" customWidth="1"/>
    <col min="13573" max="13574" width="14.33203125" style="27" customWidth="1"/>
    <col min="13575" max="13575" width="3.109375" style="27" customWidth="1"/>
    <col min="13576" max="13823" width="9.109375" style="27"/>
    <col min="13824" max="13824" width="5.109375" style="27" customWidth="1"/>
    <col min="13825" max="13825" width="7.6640625" style="27" customWidth="1"/>
    <col min="13826" max="13826" width="3.44140625" style="27" customWidth="1"/>
    <col min="13827" max="13827" width="48.33203125" style="27" customWidth="1"/>
    <col min="13828" max="13828" width="9" style="27" customWidth="1"/>
    <col min="13829" max="13830" width="14.33203125" style="27" customWidth="1"/>
    <col min="13831" max="13831" width="3.109375" style="27" customWidth="1"/>
    <col min="13832" max="14079" width="9.109375" style="27"/>
    <col min="14080" max="14080" width="5.109375" style="27" customWidth="1"/>
    <col min="14081" max="14081" width="7.6640625" style="27" customWidth="1"/>
    <col min="14082" max="14082" width="3.44140625" style="27" customWidth="1"/>
    <col min="14083" max="14083" width="48.33203125" style="27" customWidth="1"/>
    <col min="14084" max="14084" width="9" style="27" customWidth="1"/>
    <col min="14085" max="14086" width="14.33203125" style="27" customWidth="1"/>
    <col min="14087" max="14087" width="3.109375" style="27" customWidth="1"/>
    <col min="14088" max="14335" width="9.109375" style="27"/>
    <col min="14336" max="14336" width="5.109375" style="27" customWidth="1"/>
    <col min="14337" max="14337" width="7.6640625" style="27" customWidth="1"/>
    <col min="14338" max="14338" width="3.44140625" style="27" customWidth="1"/>
    <col min="14339" max="14339" width="48.33203125" style="27" customWidth="1"/>
    <col min="14340" max="14340" width="9" style="27" customWidth="1"/>
    <col min="14341" max="14342" width="14.33203125" style="27" customWidth="1"/>
    <col min="14343" max="14343" width="3.109375" style="27" customWidth="1"/>
    <col min="14344" max="14591" width="9.109375" style="27"/>
    <col min="14592" max="14592" width="5.109375" style="27" customWidth="1"/>
    <col min="14593" max="14593" width="7.6640625" style="27" customWidth="1"/>
    <col min="14594" max="14594" width="3.44140625" style="27" customWidth="1"/>
    <col min="14595" max="14595" width="48.33203125" style="27" customWidth="1"/>
    <col min="14596" max="14596" width="9" style="27" customWidth="1"/>
    <col min="14597" max="14598" width="14.33203125" style="27" customWidth="1"/>
    <col min="14599" max="14599" width="3.109375" style="27" customWidth="1"/>
    <col min="14600" max="14847" width="9.109375" style="27"/>
    <col min="14848" max="14848" width="5.109375" style="27" customWidth="1"/>
    <col min="14849" max="14849" width="7.6640625" style="27" customWidth="1"/>
    <col min="14850" max="14850" width="3.44140625" style="27" customWidth="1"/>
    <col min="14851" max="14851" width="48.33203125" style="27" customWidth="1"/>
    <col min="14852" max="14852" width="9" style="27" customWidth="1"/>
    <col min="14853" max="14854" width="14.33203125" style="27" customWidth="1"/>
    <col min="14855" max="14855" width="3.109375" style="27" customWidth="1"/>
    <col min="14856" max="15103" width="9.109375" style="27"/>
    <col min="15104" max="15104" width="5.109375" style="27" customWidth="1"/>
    <col min="15105" max="15105" width="7.6640625" style="27" customWidth="1"/>
    <col min="15106" max="15106" width="3.44140625" style="27" customWidth="1"/>
    <col min="15107" max="15107" width="48.33203125" style="27" customWidth="1"/>
    <col min="15108" max="15108" width="9" style="27" customWidth="1"/>
    <col min="15109" max="15110" width="14.33203125" style="27" customWidth="1"/>
    <col min="15111" max="15111" width="3.109375" style="27" customWidth="1"/>
    <col min="15112" max="15359" width="9.109375" style="27"/>
    <col min="15360" max="15360" width="5.109375" style="27" customWidth="1"/>
    <col min="15361" max="15361" width="7.6640625" style="27" customWidth="1"/>
    <col min="15362" max="15362" width="3.44140625" style="27" customWidth="1"/>
    <col min="15363" max="15363" width="48.33203125" style="27" customWidth="1"/>
    <col min="15364" max="15364" width="9" style="27" customWidth="1"/>
    <col min="15365" max="15366" width="14.33203125" style="27" customWidth="1"/>
    <col min="15367" max="15367" width="3.109375" style="27" customWidth="1"/>
    <col min="15368" max="15615" width="9.109375" style="27"/>
    <col min="15616" max="15616" width="5.109375" style="27" customWidth="1"/>
    <col min="15617" max="15617" width="7.6640625" style="27" customWidth="1"/>
    <col min="15618" max="15618" width="3.44140625" style="27" customWidth="1"/>
    <col min="15619" max="15619" width="48.33203125" style="27" customWidth="1"/>
    <col min="15620" max="15620" width="9" style="27" customWidth="1"/>
    <col min="15621" max="15622" width="14.33203125" style="27" customWidth="1"/>
    <col min="15623" max="15623" width="3.109375" style="27" customWidth="1"/>
    <col min="15624" max="15871" width="9.109375" style="27"/>
    <col min="15872" max="15872" width="5.109375" style="27" customWidth="1"/>
    <col min="15873" max="15873" width="7.6640625" style="27" customWidth="1"/>
    <col min="15874" max="15874" width="3.44140625" style="27" customWidth="1"/>
    <col min="15875" max="15875" width="48.33203125" style="27" customWidth="1"/>
    <col min="15876" max="15876" width="9" style="27" customWidth="1"/>
    <col min="15877" max="15878" width="14.33203125" style="27" customWidth="1"/>
    <col min="15879" max="15879" width="3.109375" style="27" customWidth="1"/>
    <col min="15880" max="16127" width="9.109375" style="27"/>
    <col min="16128" max="16128" width="5.109375" style="27" customWidth="1"/>
    <col min="16129" max="16129" width="7.6640625" style="27" customWidth="1"/>
    <col min="16130" max="16130" width="3.44140625" style="27" customWidth="1"/>
    <col min="16131" max="16131" width="48.33203125" style="27" customWidth="1"/>
    <col min="16132" max="16132" width="9" style="27" customWidth="1"/>
    <col min="16133" max="16134" width="14.33203125" style="27" customWidth="1"/>
    <col min="16135" max="16135" width="3.109375" style="27" customWidth="1"/>
    <col min="16136" max="16384" width="9.109375" style="27"/>
  </cols>
  <sheetData>
    <row r="1" spans="2:7" s="14" customFormat="1" ht="17.399999999999999" x14ac:dyDescent="0.3">
      <c r="B1" s="157" t="s">
        <v>8</v>
      </c>
      <c r="C1" s="157"/>
      <c r="D1" s="157"/>
      <c r="E1" s="157"/>
      <c r="F1" s="157"/>
      <c r="G1" s="157"/>
    </row>
    <row r="2" spans="2:7" s="14" customFormat="1" ht="17.399999999999999" x14ac:dyDescent="0.3">
      <c r="B2" s="158" t="s">
        <v>85</v>
      </c>
      <c r="C2" s="158"/>
      <c r="D2" s="158"/>
      <c r="E2" s="158"/>
      <c r="F2" s="158"/>
      <c r="G2" s="158"/>
    </row>
    <row r="3" spans="2:7" s="8" customFormat="1" x14ac:dyDescent="0.3">
      <c r="B3" s="159" t="s">
        <v>9</v>
      </c>
      <c r="C3" s="159"/>
      <c r="D3" s="159"/>
      <c r="E3" s="159"/>
      <c r="F3" s="159"/>
      <c r="G3" s="159"/>
    </row>
    <row r="4" spans="2:7" s="8" customFormat="1" x14ac:dyDescent="0.3">
      <c r="B4" s="159" t="s">
        <v>10</v>
      </c>
      <c r="C4" s="159"/>
      <c r="D4" s="159"/>
      <c r="E4" s="159"/>
      <c r="F4" s="159"/>
      <c r="G4" s="159"/>
    </row>
    <row r="5" spans="2:7" s="16" customFormat="1" ht="8.4" thickBot="1" x14ac:dyDescent="0.35">
      <c r="B5" s="15"/>
      <c r="D5" s="17"/>
      <c r="E5" s="18"/>
      <c r="F5" s="19"/>
      <c r="G5" s="20"/>
    </row>
    <row r="6" spans="2:7" ht="13.8" thickBot="1" x14ac:dyDescent="0.35">
      <c r="B6" s="21">
        <v>1</v>
      </c>
      <c r="C6" s="22"/>
      <c r="D6" s="23">
        <v>2</v>
      </c>
      <c r="E6" s="24"/>
      <c r="F6" s="25">
        <v>3</v>
      </c>
      <c r="G6" s="26">
        <v>4</v>
      </c>
    </row>
    <row r="7" spans="2:7" s="32" customFormat="1" ht="13.8" thickBot="1" x14ac:dyDescent="0.35">
      <c r="B7" s="28" t="s">
        <v>11</v>
      </c>
      <c r="C7" s="160" t="s">
        <v>12</v>
      </c>
      <c r="D7" s="161"/>
      <c r="E7" s="29"/>
      <c r="F7" s="30" t="s">
        <v>13</v>
      </c>
      <c r="G7" s="31" t="s">
        <v>14</v>
      </c>
    </row>
    <row r="8" spans="2:7" s="37" customFormat="1" ht="15.6" x14ac:dyDescent="0.3">
      <c r="B8" s="33">
        <v>1</v>
      </c>
      <c r="C8" s="168" t="s">
        <v>15</v>
      </c>
      <c r="D8" s="169"/>
      <c r="E8" s="34"/>
      <c r="F8" s="35"/>
      <c r="G8" s="36"/>
    </row>
    <row r="9" spans="2:7" ht="13.8" customHeight="1" x14ac:dyDescent="0.3">
      <c r="B9" s="38">
        <v>1.1000000000000001</v>
      </c>
      <c r="C9" s="39" t="s">
        <v>16</v>
      </c>
      <c r="D9" s="150" t="s">
        <v>17</v>
      </c>
      <c r="E9" s="150"/>
      <c r="F9" s="54"/>
      <c r="G9" s="87"/>
    </row>
    <row r="10" spans="2:7" s="8" customFormat="1" ht="28.2" customHeight="1" x14ac:dyDescent="0.3">
      <c r="B10" s="42" t="s">
        <v>18</v>
      </c>
      <c r="C10" s="39"/>
      <c r="D10" s="91" t="s">
        <v>53</v>
      </c>
      <c r="E10" s="43"/>
      <c r="F10" s="44">
        <v>168552</v>
      </c>
      <c r="G10" s="45" t="s">
        <v>19</v>
      </c>
    </row>
    <row r="11" spans="2:7" ht="28.2" customHeight="1" x14ac:dyDescent="0.3">
      <c r="B11" s="42" t="s">
        <v>20</v>
      </c>
      <c r="C11" s="39"/>
      <c r="D11" s="92" t="s">
        <v>52</v>
      </c>
      <c r="E11" s="47"/>
      <c r="F11" s="48" t="s">
        <v>19</v>
      </c>
      <c r="G11" s="49"/>
    </row>
    <row r="12" spans="2:7" ht="28.2" customHeight="1" x14ac:dyDescent="0.3">
      <c r="B12" s="42" t="s">
        <v>21</v>
      </c>
      <c r="C12" s="39"/>
      <c r="D12" s="92" t="s">
        <v>23</v>
      </c>
      <c r="E12" s="47"/>
      <c r="F12" s="48" t="s">
        <v>19</v>
      </c>
      <c r="G12" s="49"/>
    </row>
    <row r="13" spans="2:7" ht="28.2" customHeight="1" x14ac:dyDescent="0.3">
      <c r="B13" s="42" t="s">
        <v>22</v>
      </c>
      <c r="C13" s="39"/>
      <c r="D13" s="92" t="s">
        <v>54</v>
      </c>
      <c r="E13" s="47"/>
      <c r="F13" s="48" t="s">
        <v>19</v>
      </c>
      <c r="G13" s="49"/>
    </row>
    <row r="14" spans="2:7" ht="28.2" customHeight="1" x14ac:dyDescent="0.3">
      <c r="B14" s="42" t="s">
        <v>24</v>
      </c>
      <c r="C14" s="39"/>
      <c r="D14" s="92" t="s">
        <v>55</v>
      </c>
      <c r="E14" s="47"/>
      <c r="F14" s="48" t="s">
        <v>19</v>
      </c>
      <c r="G14" s="49"/>
    </row>
    <row r="15" spans="2:7" ht="28.2" customHeight="1" x14ac:dyDescent="0.3">
      <c r="B15" s="42" t="s">
        <v>25</v>
      </c>
      <c r="C15" s="39"/>
      <c r="D15" s="92" t="s">
        <v>73</v>
      </c>
      <c r="E15" s="123" t="s">
        <v>86</v>
      </c>
      <c r="F15" s="48" t="s">
        <v>45</v>
      </c>
      <c r="G15" s="49"/>
    </row>
    <row r="16" spans="2:7" ht="28.2" customHeight="1" x14ac:dyDescent="0.3">
      <c r="B16" s="42" t="s">
        <v>26</v>
      </c>
      <c r="C16" s="39"/>
      <c r="D16" s="92" t="s">
        <v>80</v>
      </c>
      <c r="E16" s="47"/>
      <c r="F16" s="48" t="s">
        <v>45</v>
      </c>
      <c r="G16" s="127" t="s">
        <v>19</v>
      </c>
    </row>
    <row r="17" spans="1:7" ht="28.2" customHeight="1" x14ac:dyDescent="0.3">
      <c r="B17" s="42" t="s">
        <v>96</v>
      </c>
      <c r="C17" s="39"/>
      <c r="D17" s="27" t="s">
        <v>101</v>
      </c>
      <c r="F17" s="48" t="s">
        <v>45</v>
      </c>
      <c r="G17" s="49"/>
    </row>
    <row r="18" spans="1:7" ht="28.2" customHeight="1" x14ac:dyDescent="0.3">
      <c r="B18" s="42" t="s">
        <v>97</v>
      </c>
      <c r="C18" s="39"/>
      <c r="D18" s="27" t="s">
        <v>102</v>
      </c>
      <c r="F18" s="48" t="s">
        <v>45</v>
      </c>
      <c r="G18" s="49"/>
    </row>
    <row r="19" spans="1:7" ht="28.2" customHeight="1" x14ac:dyDescent="0.3">
      <c r="B19" s="42" t="s">
        <v>98</v>
      </c>
      <c r="C19" s="39"/>
      <c r="D19" s="27" t="s">
        <v>103</v>
      </c>
      <c r="F19" s="48" t="s">
        <v>45</v>
      </c>
      <c r="G19" s="49"/>
    </row>
    <row r="20" spans="1:7" x14ac:dyDescent="0.3">
      <c r="B20" s="42"/>
      <c r="C20" s="39"/>
      <c r="D20" s="8"/>
      <c r="F20" s="40"/>
      <c r="G20" s="50"/>
    </row>
    <row r="21" spans="1:7" x14ac:dyDescent="0.3">
      <c r="B21" s="51">
        <v>1.2</v>
      </c>
      <c r="C21" s="39" t="s">
        <v>16</v>
      </c>
      <c r="D21" s="150" t="s">
        <v>27</v>
      </c>
      <c r="E21" s="156"/>
      <c r="F21" s="40"/>
      <c r="G21" s="41"/>
    </row>
    <row r="22" spans="1:7" ht="27.6" customHeight="1" x14ac:dyDescent="0.3">
      <c r="A22" s="56"/>
      <c r="B22" s="52" t="s">
        <v>28</v>
      </c>
      <c r="C22" s="39"/>
      <c r="D22" s="53" t="s">
        <v>29</v>
      </c>
      <c r="E22" s="43"/>
      <c r="F22" s="48" t="s">
        <v>58</v>
      </c>
      <c r="G22" s="49"/>
    </row>
    <row r="23" spans="1:7" ht="45" customHeight="1" x14ac:dyDescent="0.3">
      <c r="A23" s="56"/>
      <c r="B23" s="185" t="s">
        <v>113</v>
      </c>
      <c r="C23" s="186"/>
      <c r="D23" s="187" t="s">
        <v>114</v>
      </c>
      <c r="E23" s="143" t="s">
        <v>115</v>
      </c>
      <c r="F23" s="188" t="s">
        <v>45</v>
      </c>
      <c r="G23" s="189"/>
    </row>
    <row r="24" spans="1:7" x14ac:dyDescent="0.3">
      <c r="B24" s="52"/>
      <c r="C24" s="39"/>
      <c r="D24" s="8"/>
      <c r="F24" s="40"/>
      <c r="G24" s="50"/>
    </row>
    <row r="25" spans="1:7" ht="12.75" customHeight="1" x14ac:dyDescent="0.3">
      <c r="B25" s="51">
        <v>1.3</v>
      </c>
      <c r="C25" s="39" t="s">
        <v>16</v>
      </c>
      <c r="D25" s="150" t="s">
        <v>44</v>
      </c>
      <c r="E25" s="156"/>
      <c r="F25" s="54"/>
      <c r="G25" s="87"/>
    </row>
    <row r="26" spans="1:7" ht="52.8" x14ac:dyDescent="0.3">
      <c r="B26" s="52" t="s">
        <v>30</v>
      </c>
      <c r="C26" s="39"/>
      <c r="D26" s="97" t="s">
        <v>100</v>
      </c>
      <c r="E26" s="43" t="s">
        <v>34</v>
      </c>
      <c r="F26" s="54" t="s">
        <v>99</v>
      </c>
      <c r="G26" s="55"/>
    </row>
    <row r="27" spans="1:7" ht="26.4" x14ac:dyDescent="0.3">
      <c r="B27" s="52" t="s">
        <v>31</v>
      </c>
      <c r="C27" s="39"/>
      <c r="D27" s="97" t="s">
        <v>92</v>
      </c>
      <c r="E27" s="43" t="s">
        <v>34</v>
      </c>
      <c r="F27" s="48" t="s">
        <v>110</v>
      </c>
      <c r="G27" s="55"/>
    </row>
    <row r="28" spans="1:7" ht="26.4" x14ac:dyDescent="0.3">
      <c r="B28" s="52" t="s">
        <v>32</v>
      </c>
      <c r="C28" s="39"/>
      <c r="D28" s="97" t="s">
        <v>91</v>
      </c>
      <c r="E28" s="43" t="s">
        <v>34</v>
      </c>
      <c r="F28" s="48" t="s">
        <v>112</v>
      </c>
      <c r="G28" s="55"/>
    </row>
    <row r="29" spans="1:7" ht="25.2" customHeight="1" x14ac:dyDescent="0.3">
      <c r="B29" s="52" t="s">
        <v>33</v>
      </c>
      <c r="C29" s="39"/>
      <c r="D29" s="97" t="s">
        <v>93</v>
      </c>
      <c r="E29" s="96" t="s">
        <v>34</v>
      </c>
      <c r="F29" s="54">
        <v>5</v>
      </c>
      <c r="G29" s="55"/>
    </row>
    <row r="30" spans="1:7" s="8" customFormat="1" ht="25.2" customHeight="1" x14ac:dyDescent="0.3">
      <c r="B30" s="52" t="s">
        <v>35</v>
      </c>
      <c r="C30" s="39"/>
      <c r="D30" s="125" t="s">
        <v>87</v>
      </c>
      <c r="E30" s="90"/>
      <c r="F30" s="54" t="s">
        <v>45</v>
      </c>
      <c r="G30" s="55"/>
    </row>
    <row r="31" spans="1:7" s="8" customFormat="1" ht="25.2" customHeight="1" x14ac:dyDescent="0.3">
      <c r="B31" s="52" t="s">
        <v>51</v>
      </c>
      <c r="C31" s="57"/>
      <c r="D31" s="97" t="s">
        <v>89</v>
      </c>
      <c r="E31" s="43" t="s">
        <v>34</v>
      </c>
      <c r="F31" s="48" t="s">
        <v>90</v>
      </c>
      <c r="G31" s="55"/>
    </row>
    <row r="32" spans="1:7" s="8" customFormat="1" ht="25.2" customHeight="1" x14ac:dyDescent="0.3">
      <c r="B32" s="52" t="s">
        <v>59</v>
      </c>
      <c r="C32" s="57"/>
      <c r="D32" s="97" t="s">
        <v>88</v>
      </c>
      <c r="E32" s="43" t="s">
        <v>34</v>
      </c>
      <c r="F32" s="54" t="s">
        <v>111</v>
      </c>
      <c r="G32" s="55"/>
    </row>
    <row r="33" spans="2:7" ht="25.2" customHeight="1" x14ac:dyDescent="0.3">
      <c r="B33" s="52" t="s">
        <v>60</v>
      </c>
      <c r="C33" s="57"/>
      <c r="D33" s="92" t="s">
        <v>95</v>
      </c>
      <c r="E33" s="98"/>
      <c r="F33" s="99" t="s">
        <v>94</v>
      </c>
      <c r="G33" s="55"/>
    </row>
    <row r="34" spans="2:7" ht="25.2" customHeight="1" x14ac:dyDescent="0.3">
      <c r="B34" s="52" t="s">
        <v>104</v>
      </c>
      <c r="C34" s="57"/>
      <c r="D34" s="27" t="s">
        <v>105</v>
      </c>
      <c r="E34" s="141"/>
      <c r="F34" s="88" t="s">
        <v>45</v>
      </c>
      <c r="G34" s="55"/>
    </row>
    <row r="35" spans="2:7" x14ac:dyDescent="0.3">
      <c r="B35" s="52"/>
      <c r="C35" s="39"/>
      <c r="D35" s="8"/>
      <c r="F35" s="40"/>
      <c r="G35" s="50"/>
    </row>
    <row r="36" spans="2:7" x14ac:dyDescent="0.3">
      <c r="B36" s="51">
        <v>1.4</v>
      </c>
      <c r="C36" s="39" t="s">
        <v>16</v>
      </c>
      <c r="D36" s="150" t="s">
        <v>74</v>
      </c>
      <c r="E36" s="156"/>
      <c r="F36" s="85"/>
      <c r="G36" s="87"/>
    </row>
    <row r="37" spans="2:7" ht="26.4" x14ac:dyDescent="0.3">
      <c r="B37" s="52" t="s">
        <v>36</v>
      </c>
      <c r="C37" s="39"/>
      <c r="D37" s="53" t="s">
        <v>37</v>
      </c>
      <c r="E37" s="58"/>
      <c r="F37" s="88" t="s">
        <v>45</v>
      </c>
      <c r="G37" s="89"/>
    </row>
    <row r="38" spans="2:7" x14ac:dyDescent="0.3">
      <c r="B38" s="133"/>
      <c r="C38" s="39"/>
      <c r="D38" s="27"/>
      <c r="E38" s="93"/>
      <c r="F38" s="40"/>
      <c r="G38" s="134"/>
    </row>
    <row r="39" spans="2:7" x14ac:dyDescent="0.3">
      <c r="B39" s="51">
        <v>1.5</v>
      </c>
      <c r="C39" s="39" t="s">
        <v>16</v>
      </c>
      <c r="D39" s="150" t="s">
        <v>81</v>
      </c>
      <c r="E39" s="156"/>
      <c r="F39" s="54"/>
      <c r="G39" s="87"/>
    </row>
    <row r="40" spans="2:7" ht="26.4" x14ac:dyDescent="0.3">
      <c r="B40" s="133" t="s">
        <v>82</v>
      </c>
      <c r="C40" s="39"/>
      <c r="D40" s="97" t="s">
        <v>83</v>
      </c>
      <c r="E40" s="135"/>
      <c r="F40" s="136" t="s">
        <v>45</v>
      </c>
      <c r="G40" s="137"/>
    </row>
    <row r="41" spans="2:7" x14ac:dyDescent="0.3">
      <c r="B41" s="59"/>
      <c r="C41" s="60"/>
      <c r="D41" s="11"/>
      <c r="E41" s="61"/>
      <c r="F41" s="62"/>
      <c r="G41" s="63"/>
    </row>
    <row r="42" spans="2:7" ht="26.4" customHeight="1" x14ac:dyDescent="0.3">
      <c r="B42" s="64">
        <v>2</v>
      </c>
      <c r="C42" s="165" t="s">
        <v>38</v>
      </c>
      <c r="D42" s="166"/>
      <c r="E42" s="167"/>
      <c r="F42" s="65"/>
      <c r="G42" s="41"/>
    </row>
    <row r="43" spans="2:7" s="69" customFormat="1" x14ac:dyDescent="0.3">
      <c r="B43" s="66"/>
      <c r="C43" s="170"/>
      <c r="D43" s="171"/>
      <c r="E43" s="171"/>
      <c r="F43" s="67"/>
      <c r="G43" s="68"/>
    </row>
    <row r="44" spans="2:7" x14ac:dyDescent="0.3">
      <c r="B44" s="51">
        <v>2.1</v>
      </c>
      <c r="C44" s="39" t="s">
        <v>16</v>
      </c>
      <c r="D44" s="150" t="s">
        <v>39</v>
      </c>
      <c r="E44" s="150"/>
      <c r="F44" s="54"/>
      <c r="G44" s="87"/>
    </row>
    <row r="45" spans="2:7" ht="19.2" customHeight="1" x14ac:dyDescent="0.3">
      <c r="B45" s="42" t="s">
        <v>40</v>
      </c>
      <c r="C45" s="39"/>
      <c r="D45" s="53" t="s">
        <v>41</v>
      </c>
      <c r="E45" s="143" t="s">
        <v>106</v>
      </c>
      <c r="F45" s="144" t="s">
        <v>107</v>
      </c>
      <c r="G45" s="145"/>
    </row>
    <row r="46" spans="2:7" ht="19.2" customHeight="1" x14ac:dyDescent="0.3">
      <c r="B46" s="42" t="s">
        <v>42</v>
      </c>
      <c r="C46" s="39"/>
      <c r="D46" s="46" t="s">
        <v>43</v>
      </c>
      <c r="E46" s="146" t="s">
        <v>75</v>
      </c>
      <c r="F46" s="147" t="s">
        <v>108</v>
      </c>
      <c r="G46" s="145"/>
    </row>
    <row r="47" spans="2:7" s="71" customFormat="1" ht="24" x14ac:dyDescent="0.25">
      <c r="B47" s="86">
        <v>2.2000000000000002</v>
      </c>
      <c r="C47" s="70" t="s">
        <v>16</v>
      </c>
      <c r="D47" s="155" t="s">
        <v>46</v>
      </c>
      <c r="E47" s="155"/>
      <c r="F47" s="148" t="s">
        <v>47</v>
      </c>
      <c r="G47" s="149" t="s">
        <v>109</v>
      </c>
    </row>
    <row r="48" spans="2:7" ht="30.6" customHeight="1" x14ac:dyDescent="0.3">
      <c r="B48" s="42" t="s">
        <v>49</v>
      </c>
      <c r="C48" s="39"/>
      <c r="D48" s="97" t="s">
        <v>77</v>
      </c>
      <c r="E48" s="124" t="s">
        <v>76</v>
      </c>
      <c r="F48" s="85" t="s">
        <v>45</v>
      </c>
      <c r="G48" s="55"/>
    </row>
    <row r="49" spans="1:7" ht="30.6" customHeight="1" x14ac:dyDescent="0.3">
      <c r="B49" s="109" t="s">
        <v>50</v>
      </c>
      <c r="C49" s="39"/>
      <c r="D49" s="97" t="s">
        <v>78</v>
      </c>
      <c r="E49" s="124" t="s">
        <v>76</v>
      </c>
      <c r="F49" s="54" t="s">
        <v>45</v>
      </c>
      <c r="G49" s="55"/>
    </row>
    <row r="50" spans="1:7" ht="30.6" customHeight="1" x14ac:dyDescent="0.3">
      <c r="B50" s="42" t="s">
        <v>69</v>
      </c>
      <c r="C50" s="39"/>
      <c r="D50" s="97" t="s">
        <v>128</v>
      </c>
      <c r="E50" s="124" t="s">
        <v>76</v>
      </c>
      <c r="F50" s="54" t="s">
        <v>45</v>
      </c>
      <c r="G50" s="55"/>
    </row>
    <row r="51" spans="1:7" ht="30.6" customHeight="1" x14ac:dyDescent="0.3">
      <c r="B51" s="109" t="s">
        <v>118</v>
      </c>
      <c r="C51" s="39"/>
      <c r="D51" s="97" t="s">
        <v>129</v>
      </c>
      <c r="E51" s="124" t="s">
        <v>76</v>
      </c>
      <c r="F51" s="54" t="s">
        <v>45</v>
      </c>
      <c r="G51" s="55"/>
    </row>
    <row r="52" spans="1:7" ht="30.6" customHeight="1" x14ac:dyDescent="0.3">
      <c r="B52" s="42" t="s">
        <v>119</v>
      </c>
      <c r="C52" s="39"/>
      <c r="D52" s="97" t="s">
        <v>130</v>
      </c>
      <c r="E52" s="124" t="s">
        <v>76</v>
      </c>
      <c r="F52" s="54" t="s">
        <v>45</v>
      </c>
      <c r="G52" s="55"/>
    </row>
    <row r="53" spans="1:7" ht="30.6" customHeight="1" x14ac:dyDescent="0.3">
      <c r="B53" s="109" t="s">
        <v>120</v>
      </c>
      <c r="C53" s="39"/>
      <c r="D53" s="97" t="s">
        <v>131</v>
      </c>
      <c r="E53" s="124" t="s">
        <v>76</v>
      </c>
      <c r="F53" s="54" t="s">
        <v>45</v>
      </c>
      <c r="G53" s="55"/>
    </row>
    <row r="54" spans="1:7" ht="30.6" customHeight="1" x14ac:dyDescent="0.3">
      <c r="B54" s="42" t="s">
        <v>121</v>
      </c>
      <c r="C54" s="39"/>
      <c r="D54" s="97" t="s">
        <v>132</v>
      </c>
      <c r="E54" s="124" t="s">
        <v>76</v>
      </c>
      <c r="F54" s="54" t="s">
        <v>45</v>
      </c>
      <c r="G54" s="55"/>
    </row>
    <row r="55" spans="1:7" ht="30.6" customHeight="1" x14ac:dyDescent="0.3">
      <c r="B55" s="109" t="s">
        <v>126</v>
      </c>
      <c r="C55" s="39"/>
      <c r="D55" s="97" t="s">
        <v>79</v>
      </c>
      <c r="E55" s="124" t="s">
        <v>76</v>
      </c>
      <c r="F55" s="85" t="s">
        <v>45</v>
      </c>
      <c r="G55" s="55"/>
    </row>
    <row r="56" spans="1:7" ht="12.75" customHeight="1" thickBot="1" x14ac:dyDescent="0.35">
      <c r="B56" s="72"/>
      <c r="C56" s="73"/>
      <c r="D56" s="74"/>
      <c r="E56" s="74"/>
      <c r="F56" s="75"/>
      <c r="G56" s="76"/>
    </row>
    <row r="57" spans="1:7" s="82" customFormat="1" ht="15.6" x14ac:dyDescent="0.3">
      <c r="B57" s="153"/>
      <c r="C57" s="153"/>
      <c r="D57" s="153"/>
      <c r="E57" s="79"/>
      <c r="F57" s="80"/>
      <c r="G57" s="81"/>
    </row>
    <row r="58" spans="1:7" ht="37.5" customHeight="1" x14ac:dyDescent="0.3">
      <c r="B58" s="154" t="s">
        <v>84</v>
      </c>
      <c r="C58" s="154"/>
      <c r="D58" s="154"/>
      <c r="E58" s="154"/>
      <c r="F58" s="154"/>
      <c r="G58" s="154"/>
    </row>
    <row r="59" spans="1:7" ht="15.6" x14ac:dyDescent="0.3">
      <c r="B59" s="152" t="s">
        <v>56</v>
      </c>
      <c r="C59" s="152"/>
      <c r="D59" s="152"/>
      <c r="E59" s="152"/>
      <c r="F59" s="152"/>
      <c r="G59" s="152"/>
    </row>
    <row r="60" spans="1:7" x14ac:dyDescent="0.3">
      <c r="D60" s="93"/>
      <c r="E60" s="84"/>
      <c r="G60" s="132"/>
    </row>
    <row r="61" spans="1:7" ht="15.6" x14ac:dyDescent="0.3">
      <c r="A61" s="162"/>
      <c r="B61" s="162"/>
      <c r="C61" s="27" t="s">
        <v>4</v>
      </c>
      <c r="D61" s="93"/>
      <c r="E61" s="84"/>
      <c r="F61" s="95"/>
      <c r="G61" s="128"/>
    </row>
    <row r="62" spans="1:7" ht="15" customHeight="1" x14ac:dyDescent="0.3">
      <c r="A62"/>
      <c r="B62"/>
      <c r="C62" s="129"/>
      <c r="D62" s="131" t="s">
        <v>5</v>
      </c>
      <c r="E62" s="84"/>
      <c r="F62" s="151" t="s">
        <v>57</v>
      </c>
      <c r="G62" s="151"/>
    </row>
    <row r="63" spans="1:7" ht="15" customHeight="1" x14ac:dyDescent="0.3">
      <c r="A63"/>
      <c r="B63"/>
      <c r="C63" s="129"/>
      <c r="D63" s="140"/>
      <c r="E63" s="84"/>
      <c r="F63" s="139"/>
      <c r="G63" s="139"/>
    </row>
    <row r="64" spans="1:7" ht="14.4" x14ac:dyDescent="0.3">
      <c r="A64"/>
      <c r="B64"/>
      <c r="C64" s="84"/>
      <c r="D64" s="94"/>
      <c r="E64" s="84"/>
      <c r="F64" s="128"/>
      <c r="G64" s="95"/>
    </row>
    <row r="65" spans="1:7" ht="15" customHeight="1" x14ac:dyDescent="0.3">
      <c r="A65"/>
      <c r="B65"/>
      <c r="C65" s="163" t="s">
        <v>6</v>
      </c>
      <c r="D65" s="164"/>
      <c r="E65" s="84"/>
      <c r="F65" s="151" t="s">
        <v>7</v>
      </c>
      <c r="G65" s="151"/>
    </row>
    <row r="68" spans="1:7" x14ac:dyDescent="0.3">
      <c r="D68" s="138"/>
    </row>
    <row r="69" spans="1:7" x14ac:dyDescent="0.3">
      <c r="D69" s="115"/>
    </row>
  </sheetData>
  <sheetProtection selectLockedCells="1"/>
  <dataConsolidate/>
  <mergeCells count="22">
    <mergeCell ref="D39:E39"/>
    <mergeCell ref="F65:G65"/>
    <mergeCell ref="B1:G1"/>
    <mergeCell ref="B2:G2"/>
    <mergeCell ref="B3:G3"/>
    <mergeCell ref="B4:G4"/>
    <mergeCell ref="C7:D7"/>
    <mergeCell ref="A61:B61"/>
    <mergeCell ref="C65:D65"/>
    <mergeCell ref="C42:E42"/>
    <mergeCell ref="C8:D8"/>
    <mergeCell ref="D9:E9"/>
    <mergeCell ref="D21:E21"/>
    <mergeCell ref="D25:E25"/>
    <mergeCell ref="D36:E36"/>
    <mergeCell ref="C43:E43"/>
    <mergeCell ref="D44:E44"/>
    <mergeCell ref="F62:G62"/>
    <mergeCell ref="B59:G59"/>
    <mergeCell ref="B57:D57"/>
    <mergeCell ref="B58:G58"/>
    <mergeCell ref="D47:E47"/>
  </mergeCells>
  <phoneticPr fontId="20" type="noConversion"/>
  <conditionalFormatting sqref="F43 F41 F56:F57 F24:F25 F20:F21 F29 F1:F15 F31:F32 F66:F65529 F35">
    <cfRule type="cellIs" dxfId="35" priority="35" stopIfTrue="1" operator="equal">
      <formula>"??"</formula>
    </cfRule>
  </conditionalFormatting>
  <conditionalFormatting sqref="F26:F29">
    <cfRule type="cellIs" dxfId="34" priority="34" stopIfTrue="1" operator="equal">
      <formula>"??"</formula>
    </cfRule>
  </conditionalFormatting>
  <conditionalFormatting sqref="F44">
    <cfRule type="cellIs" dxfId="33" priority="33" stopIfTrue="1" operator="equal">
      <formula>"??"</formula>
    </cfRule>
  </conditionalFormatting>
  <conditionalFormatting sqref="F48:F55">
    <cfRule type="cellIs" dxfId="32" priority="31" stopIfTrue="1" operator="equal">
      <formula>"??"</formula>
    </cfRule>
  </conditionalFormatting>
  <conditionalFormatting sqref="F36">
    <cfRule type="cellIs" dxfId="31" priority="30" stopIfTrue="1" operator="equal">
      <formula>"??"</formula>
    </cfRule>
  </conditionalFormatting>
  <conditionalFormatting sqref="F22">
    <cfRule type="cellIs" dxfId="30" priority="29" stopIfTrue="1" operator="equal">
      <formula>"??"</formula>
    </cfRule>
  </conditionalFormatting>
  <conditionalFormatting sqref="F16">
    <cfRule type="cellIs" dxfId="29" priority="28" stopIfTrue="1" operator="equal">
      <formula>"??"</formula>
    </cfRule>
  </conditionalFormatting>
  <conditionalFormatting sqref="F30">
    <cfRule type="cellIs" dxfId="28" priority="27" stopIfTrue="1" operator="equal">
      <formula>"??"</formula>
    </cfRule>
  </conditionalFormatting>
  <conditionalFormatting sqref="F33">
    <cfRule type="cellIs" dxfId="27" priority="22" stopIfTrue="1" operator="equal">
      <formula>"??"</formula>
    </cfRule>
  </conditionalFormatting>
  <conditionalFormatting sqref="E62:E63">
    <cfRule type="cellIs" dxfId="26" priority="10" stopIfTrue="1" operator="equal">
      <formula>"??"</formula>
    </cfRule>
  </conditionalFormatting>
  <conditionalFormatting sqref="F61 C64:C65">
    <cfRule type="cellIs" dxfId="25" priority="12" stopIfTrue="1" operator="equal">
      <formula>"?"</formula>
    </cfRule>
    <cfRule type="cellIs" dxfId="24" priority="13" stopIfTrue="1" operator="equal">
      <formula>"??"</formula>
    </cfRule>
  </conditionalFormatting>
  <conditionalFormatting sqref="E60:F60">
    <cfRule type="cellIs" dxfId="23" priority="14" stopIfTrue="1" operator="equal">
      <formula>"??"</formula>
    </cfRule>
  </conditionalFormatting>
  <conditionalFormatting sqref="E61">
    <cfRule type="cellIs" dxfId="22" priority="11" stopIfTrue="1" operator="equal">
      <formula>"??"</formula>
    </cfRule>
  </conditionalFormatting>
  <conditionalFormatting sqref="E64">
    <cfRule type="cellIs" dxfId="21" priority="9" stopIfTrue="1" operator="equal">
      <formula>"??"</formula>
    </cfRule>
  </conditionalFormatting>
  <conditionalFormatting sqref="E65">
    <cfRule type="cellIs" dxfId="20" priority="8" stopIfTrue="1" operator="equal">
      <formula>"??"</formula>
    </cfRule>
  </conditionalFormatting>
  <conditionalFormatting sqref="F38">
    <cfRule type="cellIs" dxfId="19" priority="7" stopIfTrue="1" operator="equal">
      <formula>"??"</formula>
    </cfRule>
  </conditionalFormatting>
  <conditionalFormatting sqref="F39">
    <cfRule type="cellIs" dxfId="18" priority="6" stopIfTrue="1" operator="equal">
      <formula>"??"</formula>
    </cfRule>
  </conditionalFormatting>
  <conditionalFormatting sqref="F17">
    <cfRule type="cellIs" dxfId="17" priority="5" stopIfTrue="1" operator="equal">
      <formula>"??"</formula>
    </cfRule>
  </conditionalFormatting>
  <conditionalFormatting sqref="F18">
    <cfRule type="cellIs" dxfId="16" priority="4" stopIfTrue="1" operator="equal">
      <formula>"??"</formula>
    </cfRule>
  </conditionalFormatting>
  <conditionalFormatting sqref="F19">
    <cfRule type="cellIs" dxfId="15" priority="3" stopIfTrue="1" operator="equal">
      <formula>"??"</formula>
    </cfRule>
  </conditionalFormatting>
  <conditionalFormatting sqref="F45:F46">
    <cfRule type="cellIs" dxfId="14" priority="2" stopIfTrue="1" operator="equal">
      <formula>"??"</formula>
    </cfRule>
  </conditionalFormatting>
  <conditionalFormatting sqref="F23">
    <cfRule type="cellIs" dxfId="13" priority="1" stopIfTrue="1" operator="equal">
      <formula>"??"</formula>
    </cfRule>
  </conditionalFormatting>
  <pageMargins left="0.70866141732283472" right="0.23622047244094491" top="1.1417322834645669" bottom="0.74803149606299213" header="0.31496062992125984" footer="0.31496062992125984"/>
  <pageSetup paperSize="9" scale="80" fitToWidth="0" orientation="portrait" r:id="rId1"/>
  <headerFooter alignWithMargins="0">
    <oddHeader xml:space="preserve">&amp;LESKOM
Enquiry No.: __________________________
Tenderers Name: __________________________
&amp;RPage: &amp;P
Date: ________/________/________
A &amp;&amp; B Schedule
</oddHeader>
  </headerFooter>
  <rowBreaks count="1" manualBreakCount="1">
    <brk id="35" min="1" max="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H42"/>
  <sheetViews>
    <sheetView view="pageBreakPreview" zoomScaleNormal="100" zoomScaleSheetLayoutView="100" workbookViewId="0">
      <selection sqref="A1:G1"/>
    </sheetView>
  </sheetViews>
  <sheetFormatPr defaultRowHeight="13.2" x14ac:dyDescent="0.25"/>
  <cols>
    <col min="1" max="1" width="5.44140625" style="13" customWidth="1"/>
    <col min="2" max="2" width="9.88671875" style="13" customWidth="1"/>
    <col min="3" max="3" width="38" style="13" customWidth="1"/>
    <col min="4" max="4" width="5.109375" style="13" customWidth="1"/>
    <col min="5" max="5" width="17.44140625" style="13" customWidth="1"/>
    <col min="6" max="6" width="5.109375" style="13" customWidth="1"/>
    <col min="7" max="7" width="14.6640625" style="13" customWidth="1"/>
    <col min="8" max="256" width="9.109375" style="1"/>
    <col min="257" max="257" width="5.44140625" style="1" customWidth="1"/>
    <col min="258" max="258" width="9.88671875" style="1" customWidth="1"/>
    <col min="259" max="259" width="38" style="1" customWidth="1"/>
    <col min="260" max="260" width="5.109375" style="1" customWidth="1"/>
    <col min="261" max="261" width="17.44140625" style="1" customWidth="1"/>
    <col min="262" max="262" width="5.109375" style="1" customWidth="1"/>
    <col min="263" max="263" width="14.6640625" style="1" customWidth="1"/>
    <col min="264" max="512" width="9.109375" style="1"/>
    <col min="513" max="513" width="5.44140625" style="1" customWidth="1"/>
    <col min="514" max="514" width="9.88671875" style="1" customWidth="1"/>
    <col min="515" max="515" width="38" style="1" customWidth="1"/>
    <col min="516" max="516" width="5.109375" style="1" customWidth="1"/>
    <col min="517" max="517" width="17.44140625" style="1" customWidth="1"/>
    <col min="518" max="518" width="5.109375" style="1" customWidth="1"/>
    <col min="519" max="519" width="14.6640625" style="1" customWidth="1"/>
    <col min="520" max="768" width="9.109375" style="1"/>
    <col min="769" max="769" width="5.44140625" style="1" customWidth="1"/>
    <col min="770" max="770" width="9.88671875" style="1" customWidth="1"/>
    <col min="771" max="771" width="38" style="1" customWidth="1"/>
    <col min="772" max="772" width="5.109375" style="1" customWidth="1"/>
    <col min="773" max="773" width="17.44140625" style="1" customWidth="1"/>
    <col min="774" max="774" width="5.109375" style="1" customWidth="1"/>
    <col min="775" max="775" width="14.6640625" style="1" customWidth="1"/>
    <col min="776" max="1024" width="9.109375" style="1"/>
    <col min="1025" max="1025" width="5.44140625" style="1" customWidth="1"/>
    <col min="1026" max="1026" width="9.88671875" style="1" customWidth="1"/>
    <col min="1027" max="1027" width="38" style="1" customWidth="1"/>
    <col min="1028" max="1028" width="5.109375" style="1" customWidth="1"/>
    <col min="1029" max="1029" width="17.44140625" style="1" customWidth="1"/>
    <col min="1030" max="1030" width="5.109375" style="1" customWidth="1"/>
    <col min="1031" max="1031" width="14.6640625" style="1" customWidth="1"/>
    <col min="1032" max="1280" width="9.109375" style="1"/>
    <col min="1281" max="1281" width="5.44140625" style="1" customWidth="1"/>
    <col min="1282" max="1282" width="9.88671875" style="1" customWidth="1"/>
    <col min="1283" max="1283" width="38" style="1" customWidth="1"/>
    <col min="1284" max="1284" width="5.109375" style="1" customWidth="1"/>
    <col min="1285" max="1285" width="17.44140625" style="1" customWidth="1"/>
    <col min="1286" max="1286" width="5.109375" style="1" customWidth="1"/>
    <col min="1287" max="1287" width="14.6640625" style="1" customWidth="1"/>
    <col min="1288" max="1536" width="9.109375" style="1"/>
    <col min="1537" max="1537" width="5.44140625" style="1" customWidth="1"/>
    <col min="1538" max="1538" width="9.88671875" style="1" customWidth="1"/>
    <col min="1539" max="1539" width="38" style="1" customWidth="1"/>
    <col min="1540" max="1540" width="5.109375" style="1" customWidth="1"/>
    <col min="1541" max="1541" width="17.44140625" style="1" customWidth="1"/>
    <col min="1542" max="1542" width="5.109375" style="1" customWidth="1"/>
    <col min="1543" max="1543" width="14.6640625" style="1" customWidth="1"/>
    <col min="1544" max="1792" width="9.109375" style="1"/>
    <col min="1793" max="1793" width="5.44140625" style="1" customWidth="1"/>
    <col min="1794" max="1794" width="9.88671875" style="1" customWidth="1"/>
    <col min="1795" max="1795" width="38" style="1" customWidth="1"/>
    <col min="1796" max="1796" width="5.109375" style="1" customWidth="1"/>
    <col min="1797" max="1797" width="17.44140625" style="1" customWidth="1"/>
    <col min="1798" max="1798" width="5.109375" style="1" customWidth="1"/>
    <col min="1799" max="1799" width="14.6640625" style="1" customWidth="1"/>
    <col min="1800" max="2048" width="9.109375" style="1"/>
    <col min="2049" max="2049" width="5.44140625" style="1" customWidth="1"/>
    <col min="2050" max="2050" width="9.88671875" style="1" customWidth="1"/>
    <col min="2051" max="2051" width="38" style="1" customWidth="1"/>
    <col min="2052" max="2052" width="5.109375" style="1" customWidth="1"/>
    <col min="2053" max="2053" width="17.44140625" style="1" customWidth="1"/>
    <col min="2054" max="2054" width="5.109375" style="1" customWidth="1"/>
    <col min="2055" max="2055" width="14.6640625" style="1" customWidth="1"/>
    <col min="2056" max="2304" width="9.109375" style="1"/>
    <col min="2305" max="2305" width="5.44140625" style="1" customWidth="1"/>
    <col min="2306" max="2306" width="9.88671875" style="1" customWidth="1"/>
    <col min="2307" max="2307" width="38" style="1" customWidth="1"/>
    <col min="2308" max="2308" width="5.109375" style="1" customWidth="1"/>
    <col min="2309" max="2309" width="17.44140625" style="1" customWidth="1"/>
    <col min="2310" max="2310" width="5.109375" style="1" customWidth="1"/>
    <col min="2311" max="2311" width="14.6640625" style="1" customWidth="1"/>
    <col min="2312" max="2560" width="9.109375" style="1"/>
    <col min="2561" max="2561" width="5.44140625" style="1" customWidth="1"/>
    <col min="2562" max="2562" width="9.88671875" style="1" customWidth="1"/>
    <col min="2563" max="2563" width="38" style="1" customWidth="1"/>
    <col min="2564" max="2564" width="5.109375" style="1" customWidth="1"/>
    <col min="2565" max="2565" width="17.44140625" style="1" customWidth="1"/>
    <col min="2566" max="2566" width="5.109375" style="1" customWidth="1"/>
    <col min="2567" max="2567" width="14.6640625" style="1" customWidth="1"/>
    <col min="2568" max="2816" width="9.109375" style="1"/>
    <col min="2817" max="2817" width="5.44140625" style="1" customWidth="1"/>
    <col min="2818" max="2818" width="9.88671875" style="1" customWidth="1"/>
    <col min="2819" max="2819" width="38" style="1" customWidth="1"/>
    <col min="2820" max="2820" width="5.109375" style="1" customWidth="1"/>
    <col min="2821" max="2821" width="17.44140625" style="1" customWidth="1"/>
    <col min="2822" max="2822" width="5.109375" style="1" customWidth="1"/>
    <col min="2823" max="2823" width="14.6640625" style="1" customWidth="1"/>
    <col min="2824" max="3072" width="9.109375" style="1"/>
    <col min="3073" max="3073" width="5.44140625" style="1" customWidth="1"/>
    <col min="3074" max="3074" width="9.88671875" style="1" customWidth="1"/>
    <col min="3075" max="3075" width="38" style="1" customWidth="1"/>
    <col min="3076" max="3076" width="5.109375" style="1" customWidth="1"/>
    <col min="3077" max="3077" width="17.44140625" style="1" customWidth="1"/>
    <col min="3078" max="3078" width="5.109375" style="1" customWidth="1"/>
    <col min="3079" max="3079" width="14.6640625" style="1" customWidth="1"/>
    <col min="3080" max="3328" width="9.109375" style="1"/>
    <col min="3329" max="3329" width="5.44140625" style="1" customWidth="1"/>
    <col min="3330" max="3330" width="9.88671875" style="1" customWidth="1"/>
    <col min="3331" max="3331" width="38" style="1" customWidth="1"/>
    <col min="3332" max="3332" width="5.109375" style="1" customWidth="1"/>
    <col min="3333" max="3333" width="17.44140625" style="1" customWidth="1"/>
    <col min="3334" max="3334" width="5.109375" style="1" customWidth="1"/>
    <col min="3335" max="3335" width="14.6640625" style="1" customWidth="1"/>
    <col min="3336" max="3584" width="9.109375" style="1"/>
    <col min="3585" max="3585" width="5.44140625" style="1" customWidth="1"/>
    <col min="3586" max="3586" width="9.88671875" style="1" customWidth="1"/>
    <col min="3587" max="3587" width="38" style="1" customWidth="1"/>
    <col min="3588" max="3588" width="5.109375" style="1" customWidth="1"/>
    <col min="3589" max="3589" width="17.44140625" style="1" customWidth="1"/>
    <col min="3590" max="3590" width="5.109375" style="1" customWidth="1"/>
    <col min="3591" max="3591" width="14.6640625" style="1" customWidth="1"/>
    <col min="3592" max="3840" width="9.109375" style="1"/>
    <col min="3841" max="3841" width="5.44140625" style="1" customWidth="1"/>
    <col min="3842" max="3842" width="9.88671875" style="1" customWidth="1"/>
    <col min="3843" max="3843" width="38" style="1" customWidth="1"/>
    <col min="3844" max="3844" width="5.109375" style="1" customWidth="1"/>
    <col min="3845" max="3845" width="17.44140625" style="1" customWidth="1"/>
    <col min="3846" max="3846" width="5.109375" style="1" customWidth="1"/>
    <col min="3847" max="3847" width="14.6640625" style="1" customWidth="1"/>
    <col min="3848" max="4096" width="9.109375" style="1"/>
    <col min="4097" max="4097" width="5.44140625" style="1" customWidth="1"/>
    <col min="4098" max="4098" width="9.88671875" style="1" customWidth="1"/>
    <col min="4099" max="4099" width="38" style="1" customWidth="1"/>
    <col min="4100" max="4100" width="5.109375" style="1" customWidth="1"/>
    <col min="4101" max="4101" width="17.44140625" style="1" customWidth="1"/>
    <col min="4102" max="4102" width="5.109375" style="1" customWidth="1"/>
    <col min="4103" max="4103" width="14.6640625" style="1" customWidth="1"/>
    <col min="4104" max="4352" width="9.109375" style="1"/>
    <col min="4353" max="4353" width="5.44140625" style="1" customWidth="1"/>
    <col min="4354" max="4354" width="9.88671875" style="1" customWidth="1"/>
    <col min="4355" max="4355" width="38" style="1" customWidth="1"/>
    <col min="4356" max="4356" width="5.109375" style="1" customWidth="1"/>
    <col min="4357" max="4357" width="17.44140625" style="1" customWidth="1"/>
    <col min="4358" max="4358" width="5.109375" style="1" customWidth="1"/>
    <col min="4359" max="4359" width="14.6640625" style="1" customWidth="1"/>
    <col min="4360" max="4608" width="9.109375" style="1"/>
    <col min="4609" max="4609" width="5.44140625" style="1" customWidth="1"/>
    <col min="4610" max="4610" width="9.88671875" style="1" customWidth="1"/>
    <col min="4611" max="4611" width="38" style="1" customWidth="1"/>
    <col min="4612" max="4612" width="5.109375" style="1" customWidth="1"/>
    <col min="4613" max="4613" width="17.44140625" style="1" customWidth="1"/>
    <col min="4614" max="4614" width="5.109375" style="1" customWidth="1"/>
    <col min="4615" max="4615" width="14.6640625" style="1" customWidth="1"/>
    <col min="4616" max="4864" width="9.109375" style="1"/>
    <col min="4865" max="4865" width="5.44140625" style="1" customWidth="1"/>
    <col min="4866" max="4866" width="9.88671875" style="1" customWidth="1"/>
    <col min="4867" max="4867" width="38" style="1" customWidth="1"/>
    <col min="4868" max="4868" width="5.109375" style="1" customWidth="1"/>
    <col min="4869" max="4869" width="17.44140625" style="1" customWidth="1"/>
    <col min="4870" max="4870" width="5.109375" style="1" customWidth="1"/>
    <col min="4871" max="4871" width="14.6640625" style="1" customWidth="1"/>
    <col min="4872" max="5120" width="9.109375" style="1"/>
    <col min="5121" max="5121" width="5.44140625" style="1" customWidth="1"/>
    <col min="5122" max="5122" width="9.88671875" style="1" customWidth="1"/>
    <col min="5123" max="5123" width="38" style="1" customWidth="1"/>
    <col min="5124" max="5124" width="5.109375" style="1" customWidth="1"/>
    <col min="5125" max="5125" width="17.44140625" style="1" customWidth="1"/>
    <col min="5126" max="5126" width="5.109375" style="1" customWidth="1"/>
    <col min="5127" max="5127" width="14.6640625" style="1" customWidth="1"/>
    <col min="5128" max="5376" width="9.109375" style="1"/>
    <col min="5377" max="5377" width="5.44140625" style="1" customWidth="1"/>
    <col min="5378" max="5378" width="9.88671875" style="1" customWidth="1"/>
    <col min="5379" max="5379" width="38" style="1" customWidth="1"/>
    <col min="5380" max="5380" width="5.109375" style="1" customWidth="1"/>
    <col min="5381" max="5381" width="17.44140625" style="1" customWidth="1"/>
    <col min="5382" max="5382" width="5.109375" style="1" customWidth="1"/>
    <col min="5383" max="5383" width="14.6640625" style="1" customWidth="1"/>
    <col min="5384" max="5632" width="9.109375" style="1"/>
    <col min="5633" max="5633" width="5.44140625" style="1" customWidth="1"/>
    <col min="5634" max="5634" width="9.88671875" style="1" customWidth="1"/>
    <col min="5635" max="5635" width="38" style="1" customWidth="1"/>
    <col min="5636" max="5636" width="5.109375" style="1" customWidth="1"/>
    <col min="5637" max="5637" width="17.44140625" style="1" customWidth="1"/>
    <col min="5638" max="5638" width="5.109375" style="1" customWidth="1"/>
    <col min="5639" max="5639" width="14.6640625" style="1" customWidth="1"/>
    <col min="5640" max="5888" width="9.109375" style="1"/>
    <col min="5889" max="5889" width="5.44140625" style="1" customWidth="1"/>
    <col min="5890" max="5890" width="9.88671875" style="1" customWidth="1"/>
    <col min="5891" max="5891" width="38" style="1" customWidth="1"/>
    <col min="5892" max="5892" width="5.109375" style="1" customWidth="1"/>
    <col min="5893" max="5893" width="17.44140625" style="1" customWidth="1"/>
    <col min="5894" max="5894" width="5.109375" style="1" customWidth="1"/>
    <col min="5895" max="5895" width="14.6640625" style="1" customWidth="1"/>
    <col min="5896" max="6144" width="9.109375" style="1"/>
    <col min="6145" max="6145" width="5.44140625" style="1" customWidth="1"/>
    <col min="6146" max="6146" width="9.88671875" style="1" customWidth="1"/>
    <col min="6147" max="6147" width="38" style="1" customWidth="1"/>
    <col min="6148" max="6148" width="5.109375" style="1" customWidth="1"/>
    <col min="6149" max="6149" width="17.44140625" style="1" customWidth="1"/>
    <col min="6150" max="6150" width="5.109375" style="1" customWidth="1"/>
    <col min="6151" max="6151" width="14.6640625" style="1" customWidth="1"/>
    <col min="6152" max="6400" width="9.109375" style="1"/>
    <col min="6401" max="6401" width="5.44140625" style="1" customWidth="1"/>
    <col min="6402" max="6402" width="9.88671875" style="1" customWidth="1"/>
    <col min="6403" max="6403" width="38" style="1" customWidth="1"/>
    <col min="6404" max="6404" width="5.109375" style="1" customWidth="1"/>
    <col min="6405" max="6405" width="17.44140625" style="1" customWidth="1"/>
    <col min="6406" max="6406" width="5.109375" style="1" customWidth="1"/>
    <col min="6407" max="6407" width="14.6640625" style="1" customWidth="1"/>
    <col min="6408" max="6656" width="9.109375" style="1"/>
    <col min="6657" max="6657" width="5.44140625" style="1" customWidth="1"/>
    <col min="6658" max="6658" width="9.88671875" style="1" customWidth="1"/>
    <col min="6659" max="6659" width="38" style="1" customWidth="1"/>
    <col min="6660" max="6660" width="5.109375" style="1" customWidth="1"/>
    <col min="6661" max="6661" width="17.44140625" style="1" customWidth="1"/>
    <col min="6662" max="6662" width="5.109375" style="1" customWidth="1"/>
    <col min="6663" max="6663" width="14.6640625" style="1" customWidth="1"/>
    <col min="6664" max="6912" width="9.109375" style="1"/>
    <col min="6913" max="6913" width="5.44140625" style="1" customWidth="1"/>
    <col min="6914" max="6914" width="9.88671875" style="1" customWidth="1"/>
    <col min="6915" max="6915" width="38" style="1" customWidth="1"/>
    <col min="6916" max="6916" width="5.109375" style="1" customWidth="1"/>
    <col min="6917" max="6917" width="17.44140625" style="1" customWidth="1"/>
    <col min="6918" max="6918" width="5.109375" style="1" customWidth="1"/>
    <col min="6919" max="6919" width="14.6640625" style="1" customWidth="1"/>
    <col min="6920" max="7168" width="9.109375" style="1"/>
    <col min="7169" max="7169" width="5.44140625" style="1" customWidth="1"/>
    <col min="7170" max="7170" width="9.88671875" style="1" customWidth="1"/>
    <col min="7171" max="7171" width="38" style="1" customWidth="1"/>
    <col min="7172" max="7172" width="5.109375" style="1" customWidth="1"/>
    <col min="7173" max="7173" width="17.44140625" style="1" customWidth="1"/>
    <col min="7174" max="7174" width="5.109375" style="1" customWidth="1"/>
    <col min="7175" max="7175" width="14.6640625" style="1" customWidth="1"/>
    <col min="7176" max="7424" width="9.109375" style="1"/>
    <col min="7425" max="7425" width="5.44140625" style="1" customWidth="1"/>
    <col min="7426" max="7426" width="9.88671875" style="1" customWidth="1"/>
    <col min="7427" max="7427" width="38" style="1" customWidth="1"/>
    <col min="7428" max="7428" width="5.109375" style="1" customWidth="1"/>
    <col min="7429" max="7429" width="17.44140625" style="1" customWidth="1"/>
    <col min="7430" max="7430" width="5.109375" style="1" customWidth="1"/>
    <col min="7431" max="7431" width="14.6640625" style="1" customWidth="1"/>
    <col min="7432" max="7680" width="9.109375" style="1"/>
    <col min="7681" max="7681" width="5.44140625" style="1" customWidth="1"/>
    <col min="7682" max="7682" width="9.88671875" style="1" customWidth="1"/>
    <col min="7683" max="7683" width="38" style="1" customWidth="1"/>
    <col min="7684" max="7684" width="5.109375" style="1" customWidth="1"/>
    <col min="7685" max="7685" width="17.44140625" style="1" customWidth="1"/>
    <col min="7686" max="7686" width="5.109375" style="1" customWidth="1"/>
    <col min="7687" max="7687" width="14.6640625" style="1" customWidth="1"/>
    <col min="7688" max="7936" width="9.109375" style="1"/>
    <col min="7937" max="7937" width="5.44140625" style="1" customWidth="1"/>
    <col min="7938" max="7938" width="9.88671875" style="1" customWidth="1"/>
    <col min="7939" max="7939" width="38" style="1" customWidth="1"/>
    <col min="7940" max="7940" width="5.109375" style="1" customWidth="1"/>
    <col min="7941" max="7941" width="17.44140625" style="1" customWidth="1"/>
    <col min="7942" max="7942" width="5.109375" style="1" customWidth="1"/>
    <col min="7943" max="7943" width="14.6640625" style="1" customWidth="1"/>
    <col min="7944" max="8192" width="9.109375" style="1"/>
    <col min="8193" max="8193" width="5.44140625" style="1" customWidth="1"/>
    <col min="8194" max="8194" width="9.88671875" style="1" customWidth="1"/>
    <col min="8195" max="8195" width="38" style="1" customWidth="1"/>
    <col min="8196" max="8196" width="5.109375" style="1" customWidth="1"/>
    <col min="8197" max="8197" width="17.44140625" style="1" customWidth="1"/>
    <col min="8198" max="8198" width="5.109375" style="1" customWidth="1"/>
    <col min="8199" max="8199" width="14.6640625" style="1" customWidth="1"/>
    <col min="8200" max="8448" width="9.109375" style="1"/>
    <col min="8449" max="8449" width="5.44140625" style="1" customWidth="1"/>
    <col min="8450" max="8450" width="9.88671875" style="1" customWidth="1"/>
    <col min="8451" max="8451" width="38" style="1" customWidth="1"/>
    <col min="8452" max="8452" width="5.109375" style="1" customWidth="1"/>
    <col min="8453" max="8453" width="17.44140625" style="1" customWidth="1"/>
    <col min="8454" max="8454" width="5.109375" style="1" customWidth="1"/>
    <col min="8455" max="8455" width="14.6640625" style="1" customWidth="1"/>
    <col min="8456" max="8704" width="9.109375" style="1"/>
    <col min="8705" max="8705" width="5.44140625" style="1" customWidth="1"/>
    <col min="8706" max="8706" width="9.88671875" style="1" customWidth="1"/>
    <col min="8707" max="8707" width="38" style="1" customWidth="1"/>
    <col min="8708" max="8708" width="5.109375" style="1" customWidth="1"/>
    <col min="8709" max="8709" width="17.44140625" style="1" customWidth="1"/>
    <col min="8710" max="8710" width="5.109375" style="1" customWidth="1"/>
    <col min="8711" max="8711" width="14.6640625" style="1" customWidth="1"/>
    <col min="8712" max="8960" width="9.109375" style="1"/>
    <col min="8961" max="8961" width="5.44140625" style="1" customWidth="1"/>
    <col min="8962" max="8962" width="9.88671875" style="1" customWidth="1"/>
    <col min="8963" max="8963" width="38" style="1" customWidth="1"/>
    <col min="8964" max="8964" width="5.109375" style="1" customWidth="1"/>
    <col min="8965" max="8965" width="17.44140625" style="1" customWidth="1"/>
    <col min="8966" max="8966" width="5.109375" style="1" customWidth="1"/>
    <col min="8967" max="8967" width="14.6640625" style="1" customWidth="1"/>
    <col min="8968" max="9216" width="9.109375" style="1"/>
    <col min="9217" max="9217" width="5.44140625" style="1" customWidth="1"/>
    <col min="9218" max="9218" width="9.88671875" style="1" customWidth="1"/>
    <col min="9219" max="9219" width="38" style="1" customWidth="1"/>
    <col min="9220" max="9220" width="5.109375" style="1" customWidth="1"/>
    <col min="9221" max="9221" width="17.44140625" style="1" customWidth="1"/>
    <col min="9222" max="9222" width="5.109375" style="1" customWidth="1"/>
    <col min="9223" max="9223" width="14.6640625" style="1" customWidth="1"/>
    <col min="9224" max="9472" width="9.109375" style="1"/>
    <col min="9473" max="9473" width="5.44140625" style="1" customWidth="1"/>
    <col min="9474" max="9474" width="9.88671875" style="1" customWidth="1"/>
    <col min="9475" max="9475" width="38" style="1" customWidth="1"/>
    <col min="9476" max="9476" width="5.109375" style="1" customWidth="1"/>
    <col min="9477" max="9477" width="17.44140625" style="1" customWidth="1"/>
    <col min="9478" max="9478" width="5.109375" style="1" customWidth="1"/>
    <col min="9479" max="9479" width="14.6640625" style="1" customWidth="1"/>
    <col min="9480" max="9728" width="9.109375" style="1"/>
    <col min="9729" max="9729" width="5.44140625" style="1" customWidth="1"/>
    <col min="9730" max="9730" width="9.88671875" style="1" customWidth="1"/>
    <col min="9731" max="9731" width="38" style="1" customWidth="1"/>
    <col min="9732" max="9732" width="5.109375" style="1" customWidth="1"/>
    <col min="9733" max="9733" width="17.44140625" style="1" customWidth="1"/>
    <col min="9734" max="9734" width="5.109375" style="1" customWidth="1"/>
    <col min="9735" max="9735" width="14.6640625" style="1" customWidth="1"/>
    <col min="9736" max="9984" width="9.109375" style="1"/>
    <col min="9985" max="9985" width="5.44140625" style="1" customWidth="1"/>
    <col min="9986" max="9986" width="9.88671875" style="1" customWidth="1"/>
    <col min="9987" max="9987" width="38" style="1" customWidth="1"/>
    <col min="9988" max="9988" width="5.109375" style="1" customWidth="1"/>
    <col min="9989" max="9989" width="17.44140625" style="1" customWidth="1"/>
    <col min="9990" max="9990" width="5.109375" style="1" customWidth="1"/>
    <col min="9991" max="9991" width="14.6640625" style="1" customWidth="1"/>
    <col min="9992" max="10240" width="9.109375" style="1"/>
    <col min="10241" max="10241" width="5.44140625" style="1" customWidth="1"/>
    <col min="10242" max="10242" width="9.88671875" style="1" customWidth="1"/>
    <col min="10243" max="10243" width="38" style="1" customWidth="1"/>
    <col min="10244" max="10244" width="5.109375" style="1" customWidth="1"/>
    <col min="10245" max="10245" width="17.44140625" style="1" customWidth="1"/>
    <col min="10246" max="10246" width="5.109375" style="1" customWidth="1"/>
    <col min="10247" max="10247" width="14.6640625" style="1" customWidth="1"/>
    <col min="10248" max="10496" width="9.109375" style="1"/>
    <col min="10497" max="10497" width="5.44140625" style="1" customWidth="1"/>
    <col min="10498" max="10498" width="9.88671875" style="1" customWidth="1"/>
    <col min="10499" max="10499" width="38" style="1" customWidth="1"/>
    <col min="10500" max="10500" width="5.109375" style="1" customWidth="1"/>
    <col min="10501" max="10501" width="17.44140625" style="1" customWidth="1"/>
    <col min="10502" max="10502" width="5.109375" style="1" customWidth="1"/>
    <col min="10503" max="10503" width="14.6640625" style="1" customWidth="1"/>
    <col min="10504" max="10752" width="9.109375" style="1"/>
    <col min="10753" max="10753" width="5.44140625" style="1" customWidth="1"/>
    <col min="10754" max="10754" width="9.88671875" style="1" customWidth="1"/>
    <col min="10755" max="10755" width="38" style="1" customWidth="1"/>
    <col min="10756" max="10756" width="5.109375" style="1" customWidth="1"/>
    <col min="10757" max="10757" width="17.44140625" style="1" customWidth="1"/>
    <col min="10758" max="10758" width="5.109375" style="1" customWidth="1"/>
    <col min="10759" max="10759" width="14.6640625" style="1" customWidth="1"/>
    <col min="10760" max="11008" width="9.109375" style="1"/>
    <col min="11009" max="11009" width="5.44140625" style="1" customWidth="1"/>
    <col min="11010" max="11010" width="9.88671875" style="1" customWidth="1"/>
    <col min="11011" max="11011" width="38" style="1" customWidth="1"/>
    <col min="11012" max="11012" width="5.109375" style="1" customWidth="1"/>
    <col min="11013" max="11013" width="17.44140625" style="1" customWidth="1"/>
    <col min="11014" max="11014" width="5.109375" style="1" customWidth="1"/>
    <col min="11015" max="11015" width="14.6640625" style="1" customWidth="1"/>
    <col min="11016" max="11264" width="9.109375" style="1"/>
    <col min="11265" max="11265" width="5.44140625" style="1" customWidth="1"/>
    <col min="11266" max="11266" width="9.88671875" style="1" customWidth="1"/>
    <col min="11267" max="11267" width="38" style="1" customWidth="1"/>
    <col min="11268" max="11268" width="5.109375" style="1" customWidth="1"/>
    <col min="11269" max="11269" width="17.44140625" style="1" customWidth="1"/>
    <col min="11270" max="11270" width="5.109375" style="1" customWidth="1"/>
    <col min="11271" max="11271" width="14.6640625" style="1" customWidth="1"/>
    <col min="11272" max="11520" width="9.109375" style="1"/>
    <col min="11521" max="11521" width="5.44140625" style="1" customWidth="1"/>
    <col min="11522" max="11522" width="9.88671875" style="1" customWidth="1"/>
    <col min="11523" max="11523" width="38" style="1" customWidth="1"/>
    <col min="11524" max="11524" width="5.109375" style="1" customWidth="1"/>
    <col min="11525" max="11525" width="17.44140625" style="1" customWidth="1"/>
    <col min="11526" max="11526" width="5.109375" style="1" customWidth="1"/>
    <col min="11527" max="11527" width="14.6640625" style="1" customWidth="1"/>
    <col min="11528" max="11776" width="9.109375" style="1"/>
    <col min="11777" max="11777" width="5.44140625" style="1" customWidth="1"/>
    <col min="11778" max="11778" width="9.88671875" style="1" customWidth="1"/>
    <col min="11779" max="11779" width="38" style="1" customWidth="1"/>
    <col min="11780" max="11780" width="5.109375" style="1" customWidth="1"/>
    <col min="11781" max="11781" width="17.44140625" style="1" customWidth="1"/>
    <col min="11782" max="11782" width="5.109375" style="1" customWidth="1"/>
    <col min="11783" max="11783" width="14.6640625" style="1" customWidth="1"/>
    <col min="11784" max="12032" width="9.109375" style="1"/>
    <col min="12033" max="12033" width="5.44140625" style="1" customWidth="1"/>
    <col min="12034" max="12034" width="9.88671875" style="1" customWidth="1"/>
    <col min="12035" max="12035" width="38" style="1" customWidth="1"/>
    <col min="12036" max="12036" width="5.109375" style="1" customWidth="1"/>
    <col min="12037" max="12037" width="17.44140625" style="1" customWidth="1"/>
    <col min="12038" max="12038" width="5.109375" style="1" customWidth="1"/>
    <col min="12039" max="12039" width="14.6640625" style="1" customWidth="1"/>
    <col min="12040" max="12288" width="9.109375" style="1"/>
    <col min="12289" max="12289" width="5.44140625" style="1" customWidth="1"/>
    <col min="12290" max="12290" width="9.88671875" style="1" customWidth="1"/>
    <col min="12291" max="12291" width="38" style="1" customWidth="1"/>
    <col min="12292" max="12292" width="5.109375" style="1" customWidth="1"/>
    <col min="12293" max="12293" width="17.44140625" style="1" customWidth="1"/>
    <col min="12294" max="12294" width="5.109375" style="1" customWidth="1"/>
    <col min="12295" max="12295" width="14.6640625" style="1" customWidth="1"/>
    <col min="12296" max="12544" width="9.109375" style="1"/>
    <col min="12545" max="12545" width="5.44140625" style="1" customWidth="1"/>
    <col min="12546" max="12546" width="9.88671875" style="1" customWidth="1"/>
    <col min="12547" max="12547" width="38" style="1" customWidth="1"/>
    <col min="12548" max="12548" width="5.109375" style="1" customWidth="1"/>
    <col min="12549" max="12549" width="17.44140625" style="1" customWidth="1"/>
    <col min="12550" max="12550" width="5.109375" style="1" customWidth="1"/>
    <col min="12551" max="12551" width="14.6640625" style="1" customWidth="1"/>
    <col min="12552" max="12800" width="9.109375" style="1"/>
    <col min="12801" max="12801" width="5.44140625" style="1" customWidth="1"/>
    <col min="12802" max="12802" width="9.88671875" style="1" customWidth="1"/>
    <col min="12803" max="12803" width="38" style="1" customWidth="1"/>
    <col min="12804" max="12804" width="5.109375" style="1" customWidth="1"/>
    <col min="12805" max="12805" width="17.44140625" style="1" customWidth="1"/>
    <col min="12806" max="12806" width="5.109375" style="1" customWidth="1"/>
    <col min="12807" max="12807" width="14.6640625" style="1" customWidth="1"/>
    <col min="12808" max="13056" width="9.109375" style="1"/>
    <col min="13057" max="13057" width="5.44140625" style="1" customWidth="1"/>
    <col min="13058" max="13058" width="9.88671875" style="1" customWidth="1"/>
    <col min="13059" max="13059" width="38" style="1" customWidth="1"/>
    <col min="13060" max="13060" width="5.109375" style="1" customWidth="1"/>
    <col min="13061" max="13061" width="17.44140625" style="1" customWidth="1"/>
    <col min="13062" max="13062" width="5.109375" style="1" customWidth="1"/>
    <col min="13063" max="13063" width="14.6640625" style="1" customWidth="1"/>
    <col min="13064" max="13312" width="9.109375" style="1"/>
    <col min="13313" max="13313" width="5.44140625" style="1" customWidth="1"/>
    <col min="13314" max="13314" width="9.88671875" style="1" customWidth="1"/>
    <col min="13315" max="13315" width="38" style="1" customWidth="1"/>
    <col min="13316" max="13316" width="5.109375" style="1" customWidth="1"/>
    <col min="13317" max="13317" width="17.44140625" style="1" customWidth="1"/>
    <col min="13318" max="13318" width="5.109375" style="1" customWidth="1"/>
    <col min="13319" max="13319" width="14.6640625" style="1" customWidth="1"/>
    <col min="13320" max="13568" width="9.109375" style="1"/>
    <col min="13569" max="13569" width="5.44140625" style="1" customWidth="1"/>
    <col min="13570" max="13570" width="9.88671875" style="1" customWidth="1"/>
    <col min="13571" max="13571" width="38" style="1" customWidth="1"/>
    <col min="13572" max="13572" width="5.109375" style="1" customWidth="1"/>
    <col min="13573" max="13573" width="17.44140625" style="1" customWidth="1"/>
    <col min="13574" max="13574" width="5.109375" style="1" customWidth="1"/>
    <col min="13575" max="13575" width="14.6640625" style="1" customWidth="1"/>
    <col min="13576" max="13824" width="9.109375" style="1"/>
    <col min="13825" max="13825" width="5.44140625" style="1" customWidth="1"/>
    <col min="13826" max="13826" width="9.88671875" style="1" customWidth="1"/>
    <col min="13827" max="13827" width="38" style="1" customWidth="1"/>
    <col min="13828" max="13828" width="5.109375" style="1" customWidth="1"/>
    <col min="13829" max="13829" width="17.44140625" style="1" customWidth="1"/>
    <col min="13830" max="13830" width="5.109375" style="1" customWidth="1"/>
    <col min="13831" max="13831" width="14.6640625" style="1" customWidth="1"/>
    <col min="13832" max="14080" width="9.109375" style="1"/>
    <col min="14081" max="14081" width="5.44140625" style="1" customWidth="1"/>
    <col min="14082" max="14082" width="9.88671875" style="1" customWidth="1"/>
    <col min="14083" max="14083" width="38" style="1" customWidth="1"/>
    <col min="14084" max="14084" width="5.109375" style="1" customWidth="1"/>
    <col min="14085" max="14085" width="17.44140625" style="1" customWidth="1"/>
    <col min="14086" max="14086" width="5.109375" style="1" customWidth="1"/>
    <col min="14087" max="14087" width="14.6640625" style="1" customWidth="1"/>
    <col min="14088" max="14336" width="9.109375" style="1"/>
    <col min="14337" max="14337" width="5.44140625" style="1" customWidth="1"/>
    <col min="14338" max="14338" width="9.88671875" style="1" customWidth="1"/>
    <col min="14339" max="14339" width="38" style="1" customWidth="1"/>
    <col min="14340" max="14340" width="5.109375" style="1" customWidth="1"/>
    <col min="14341" max="14341" width="17.44140625" style="1" customWidth="1"/>
    <col min="14342" max="14342" width="5.109375" style="1" customWidth="1"/>
    <col min="14343" max="14343" width="14.6640625" style="1" customWidth="1"/>
    <col min="14344" max="14592" width="9.109375" style="1"/>
    <col min="14593" max="14593" width="5.44140625" style="1" customWidth="1"/>
    <col min="14594" max="14594" width="9.88671875" style="1" customWidth="1"/>
    <col min="14595" max="14595" width="38" style="1" customWidth="1"/>
    <col min="14596" max="14596" width="5.109375" style="1" customWidth="1"/>
    <col min="14597" max="14597" width="17.44140625" style="1" customWidth="1"/>
    <col min="14598" max="14598" width="5.109375" style="1" customWidth="1"/>
    <col min="14599" max="14599" width="14.6640625" style="1" customWidth="1"/>
    <col min="14600" max="14848" width="9.109375" style="1"/>
    <col min="14849" max="14849" width="5.44140625" style="1" customWidth="1"/>
    <col min="14850" max="14850" width="9.88671875" style="1" customWidth="1"/>
    <col min="14851" max="14851" width="38" style="1" customWidth="1"/>
    <col min="14852" max="14852" width="5.109375" style="1" customWidth="1"/>
    <col min="14853" max="14853" width="17.44140625" style="1" customWidth="1"/>
    <col min="14854" max="14854" width="5.109375" style="1" customWidth="1"/>
    <col min="14855" max="14855" width="14.6640625" style="1" customWidth="1"/>
    <col min="14856" max="15104" width="9.109375" style="1"/>
    <col min="15105" max="15105" width="5.44140625" style="1" customWidth="1"/>
    <col min="15106" max="15106" width="9.88671875" style="1" customWidth="1"/>
    <col min="15107" max="15107" width="38" style="1" customWidth="1"/>
    <col min="15108" max="15108" width="5.109375" style="1" customWidth="1"/>
    <col min="15109" max="15109" width="17.44140625" style="1" customWidth="1"/>
    <col min="15110" max="15110" width="5.109375" style="1" customWidth="1"/>
    <col min="15111" max="15111" width="14.6640625" style="1" customWidth="1"/>
    <col min="15112" max="15360" width="9.109375" style="1"/>
    <col min="15361" max="15361" width="5.44140625" style="1" customWidth="1"/>
    <col min="15362" max="15362" width="9.88671875" style="1" customWidth="1"/>
    <col min="15363" max="15363" width="38" style="1" customWidth="1"/>
    <col min="15364" max="15364" width="5.109375" style="1" customWidth="1"/>
    <col min="15365" max="15365" width="17.44140625" style="1" customWidth="1"/>
    <col min="15366" max="15366" width="5.109375" style="1" customWidth="1"/>
    <col min="15367" max="15367" width="14.6640625" style="1" customWidth="1"/>
    <col min="15368" max="15616" width="9.109375" style="1"/>
    <col min="15617" max="15617" width="5.44140625" style="1" customWidth="1"/>
    <col min="15618" max="15618" width="9.88671875" style="1" customWidth="1"/>
    <col min="15619" max="15619" width="38" style="1" customWidth="1"/>
    <col min="15620" max="15620" width="5.109375" style="1" customWidth="1"/>
    <col min="15621" max="15621" width="17.44140625" style="1" customWidth="1"/>
    <col min="15622" max="15622" width="5.109375" style="1" customWidth="1"/>
    <col min="15623" max="15623" width="14.6640625" style="1" customWidth="1"/>
    <col min="15624" max="15872" width="9.109375" style="1"/>
    <col min="15873" max="15873" width="5.44140625" style="1" customWidth="1"/>
    <col min="15874" max="15874" width="9.88671875" style="1" customWidth="1"/>
    <col min="15875" max="15875" width="38" style="1" customWidth="1"/>
    <col min="15876" max="15876" width="5.109375" style="1" customWidth="1"/>
    <col min="15877" max="15877" width="17.44140625" style="1" customWidth="1"/>
    <col min="15878" max="15878" width="5.109375" style="1" customWidth="1"/>
    <col min="15879" max="15879" width="14.6640625" style="1" customWidth="1"/>
    <col min="15880" max="16128" width="9.109375" style="1"/>
    <col min="16129" max="16129" width="5.44140625" style="1" customWidth="1"/>
    <col min="16130" max="16130" width="9.88671875" style="1" customWidth="1"/>
    <col min="16131" max="16131" width="38" style="1" customWidth="1"/>
    <col min="16132" max="16132" width="5.109375" style="1" customWidth="1"/>
    <col min="16133" max="16133" width="17.44140625" style="1" customWidth="1"/>
    <col min="16134" max="16134" width="5.109375" style="1" customWidth="1"/>
    <col min="16135" max="16135" width="14.6640625" style="1" customWidth="1"/>
    <col min="16136" max="16384" width="9.109375" style="1"/>
  </cols>
  <sheetData>
    <row r="1" spans="1:7" ht="16.8" x14ac:dyDescent="0.3">
      <c r="A1" s="174" t="s">
        <v>0</v>
      </c>
      <c r="B1" s="174"/>
      <c r="C1" s="174"/>
      <c r="D1" s="174"/>
      <c r="E1" s="174"/>
      <c r="F1" s="174"/>
      <c r="G1" s="174"/>
    </row>
    <row r="2" spans="1:7" ht="16.8" x14ac:dyDescent="0.3">
      <c r="A2" s="116"/>
      <c r="B2" s="181" t="str">
        <f>Desc_F</f>
        <v>BRACKET,POLE TOP 402x60x110 ARM D3046</v>
      </c>
      <c r="C2" s="181"/>
      <c r="D2" s="181"/>
      <c r="E2" s="181"/>
      <c r="F2" s="181"/>
      <c r="G2" s="1"/>
    </row>
    <row r="3" spans="1:7" ht="18" thickBot="1" x14ac:dyDescent="0.35">
      <c r="A3" s="118"/>
      <c r="B3" s="122" t="s">
        <v>62</v>
      </c>
      <c r="C3" s="180">
        <f>'Schedule - Fittings'!F10</f>
        <v>168552</v>
      </c>
      <c r="D3" s="180"/>
      <c r="E3" s="101"/>
      <c r="F3" s="119"/>
      <c r="G3" s="119"/>
    </row>
    <row r="4" spans="1:7" ht="51" customHeight="1" thickBot="1" x14ac:dyDescent="0.3">
      <c r="A4" s="191" t="s">
        <v>117</v>
      </c>
      <c r="B4" s="192"/>
      <c r="C4" s="192"/>
      <c r="D4" s="192"/>
      <c r="E4" s="192"/>
      <c r="F4" s="192"/>
      <c r="G4" s="193"/>
    </row>
    <row r="5" spans="1:7" ht="13.8" thickBot="1" x14ac:dyDescent="0.3">
      <c r="A5" s="2" t="s">
        <v>1</v>
      </c>
      <c r="B5" s="2" t="s">
        <v>2</v>
      </c>
      <c r="C5" s="175" t="s">
        <v>3</v>
      </c>
      <c r="D5" s="176"/>
      <c r="E5" s="176"/>
      <c r="F5" s="176"/>
      <c r="G5" s="177"/>
    </row>
    <row r="6" spans="1:7" ht="18" customHeight="1" x14ac:dyDescent="0.25">
      <c r="A6" s="3"/>
      <c r="B6" s="3"/>
      <c r="C6" s="178"/>
      <c r="D6" s="178"/>
      <c r="E6" s="178"/>
      <c r="F6" s="178"/>
      <c r="G6" s="179"/>
    </row>
    <row r="7" spans="1:7" ht="18" customHeight="1" x14ac:dyDescent="0.25">
      <c r="A7" s="4"/>
      <c r="B7" s="4"/>
      <c r="C7" s="172"/>
      <c r="D7" s="172"/>
      <c r="E7" s="172"/>
      <c r="F7" s="172"/>
      <c r="G7" s="173"/>
    </row>
    <row r="8" spans="1:7" ht="18" customHeight="1" x14ac:dyDescent="0.25">
      <c r="A8" s="4"/>
      <c r="B8" s="4"/>
      <c r="C8" s="172"/>
      <c r="D8" s="172"/>
      <c r="E8" s="172"/>
      <c r="F8" s="172"/>
      <c r="G8" s="173"/>
    </row>
    <row r="9" spans="1:7" ht="18" customHeight="1" x14ac:dyDescent="0.25">
      <c r="A9" s="4"/>
      <c r="B9" s="4"/>
      <c r="C9" s="172"/>
      <c r="D9" s="172"/>
      <c r="E9" s="172"/>
      <c r="F9" s="172"/>
      <c r="G9" s="173"/>
    </row>
    <row r="10" spans="1:7" ht="18" customHeight="1" x14ac:dyDescent="0.25">
      <c r="A10" s="4"/>
      <c r="B10" s="4"/>
      <c r="C10" s="172"/>
      <c r="D10" s="172"/>
      <c r="E10" s="172"/>
      <c r="F10" s="172"/>
      <c r="G10" s="173"/>
    </row>
    <row r="11" spans="1:7" ht="18" customHeight="1" x14ac:dyDescent="0.25">
      <c r="A11" s="4"/>
      <c r="B11" s="4"/>
      <c r="C11" s="172"/>
      <c r="D11" s="172"/>
      <c r="E11" s="172"/>
      <c r="F11" s="172"/>
      <c r="G11" s="173"/>
    </row>
    <row r="12" spans="1:7" ht="18" customHeight="1" x14ac:dyDescent="0.25">
      <c r="A12" s="4"/>
      <c r="B12" s="4"/>
      <c r="C12" s="172"/>
      <c r="D12" s="172"/>
      <c r="E12" s="172"/>
      <c r="F12" s="172"/>
      <c r="G12" s="173"/>
    </row>
    <row r="13" spans="1:7" ht="18" customHeight="1" x14ac:dyDescent="0.25">
      <c r="A13" s="4"/>
      <c r="B13" s="4"/>
      <c r="C13" s="172"/>
      <c r="D13" s="172"/>
      <c r="E13" s="172"/>
      <c r="F13" s="172"/>
      <c r="G13" s="173"/>
    </row>
    <row r="14" spans="1:7" ht="18" customHeight="1" x14ac:dyDescent="0.25">
      <c r="A14" s="4"/>
      <c r="B14" s="4"/>
      <c r="C14" s="172"/>
      <c r="D14" s="172"/>
      <c r="E14" s="172"/>
      <c r="F14" s="172"/>
      <c r="G14" s="173"/>
    </row>
    <row r="15" spans="1:7" ht="18" customHeight="1" x14ac:dyDescent="0.25">
      <c r="A15" s="4"/>
      <c r="B15" s="4"/>
      <c r="C15" s="172"/>
      <c r="D15" s="172"/>
      <c r="E15" s="172"/>
      <c r="F15" s="172"/>
      <c r="G15" s="173"/>
    </row>
    <row r="16" spans="1:7" ht="18" customHeight="1" x14ac:dyDescent="0.25">
      <c r="A16" s="4"/>
      <c r="B16" s="4"/>
      <c r="C16" s="172"/>
      <c r="D16" s="172"/>
      <c r="E16" s="172"/>
      <c r="F16" s="172"/>
      <c r="G16" s="173"/>
    </row>
    <row r="17" spans="1:7" ht="18" customHeight="1" x14ac:dyDescent="0.25">
      <c r="A17" s="4"/>
      <c r="B17" s="4"/>
      <c r="C17" s="172"/>
      <c r="D17" s="172"/>
      <c r="E17" s="172"/>
      <c r="F17" s="172"/>
      <c r="G17" s="173"/>
    </row>
    <row r="18" spans="1:7" ht="18" customHeight="1" x14ac:dyDescent="0.25">
      <c r="A18" s="4"/>
      <c r="B18" s="4"/>
      <c r="C18" s="172"/>
      <c r="D18" s="172"/>
      <c r="E18" s="172"/>
      <c r="F18" s="172"/>
      <c r="G18" s="173"/>
    </row>
    <row r="19" spans="1:7" ht="18" customHeight="1" x14ac:dyDescent="0.25">
      <c r="A19" s="4"/>
      <c r="B19" s="4"/>
      <c r="C19" s="172"/>
      <c r="D19" s="172"/>
      <c r="E19" s="172"/>
      <c r="F19" s="172"/>
      <c r="G19" s="173"/>
    </row>
    <row r="20" spans="1:7" ht="18" customHeight="1" x14ac:dyDescent="0.25">
      <c r="A20" s="4"/>
      <c r="B20" s="4"/>
      <c r="C20" s="172"/>
      <c r="D20" s="172"/>
      <c r="E20" s="172"/>
      <c r="F20" s="172"/>
      <c r="G20" s="173"/>
    </row>
    <row r="21" spans="1:7" ht="18" customHeight="1" x14ac:dyDescent="0.25">
      <c r="A21" s="4"/>
      <c r="B21" s="4"/>
      <c r="C21" s="172"/>
      <c r="D21" s="172"/>
      <c r="E21" s="172"/>
      <c r="F21" s="172"/>
      <c r="G21" s="173"/>
    </row>
    <row r="22" spans="1:7" ht="18" customHeight="1" x14ac:dyDescent="0.25">
      <c r="A22" s="4"/>
      <c r="B22" s="4"/>
      <c r="C22" s="172"/>
      <c r="D22" s="172"/>
      <c r="E22" s="172"/>
      <c r="F22" s="172"/>
      <c r="G22" s="173"/>
    </row>
    <row r="23" spans="1:7" ht="18" customHeight="1" x14ac:dyDescent="0.25">
      <c r="A23" s="4"/>
      <c r="B23" s="4"/>
      <c r="C23" s="172"/>
      <c r="D23" s="172"/>
      <c r="E23" s="172"/>
      <c r="F23" s="172"/>
      <c r="G23" s="173"/>
    </row>
    <row r="24" spans="1:7" ht="18" customHeight="1" x14ac:dyDescent="0.25">
      <c r="A24" s="4"/>
      <c r="B24" s="4"/>
      <c r="C24" s="172"/>
      <c r="D24" s="172"/>
      <c r="E24" s="172"/>
      <c r="F24" s="172"/>
      <c r="G24" s="173"/>
    </row>
    <row r="25" spans="1:7" ht="18" customHeight="1" x14ac:dyDescent="0.25">
      <c r="A25" s="4"/>
      <c r="B25" s="4"/>
      <c r="C25" s="172"/>
      <c r="D25" s="172"/>
      <c r="E25" s="172"/>
      <c r="F25" s="172"/>
      <c r="G25" s="173"/>
    </row>
    <row r="26" spans="1:7" ht="18" customHeight="1" x14ac:dyDescent="0.25">
      <c r="A26" s="4"/>
      <c r="B26" s="4"/>
      <c r="C26" s="172"/>
      <c r="D26" s="172"/>
      <c r="E26" s="172"/>
      <c r="F26" s="172"/>
      <c r="G26" s="173"/>
    </row>
    <row r="27" spans="1:7" ht="18" customHeight="1" x14ac:dyDescent="0.25">
      <c r="A27" s="4"/>
      <c r="B27" s="4"/>
      <c r="C27" s="172"/>
      <c r="D27" s="172"/>
      <c r="E27" s="172"/>
      <c r="F27" s="172"/>
      <c r="G27" s="173"/>
    </row>
    <row r="28" spans="1:7" ht="18" customHeight="1" x14ac:dyDescent="0.25">
      <c r="A28" s="4"/>
      <c r="B28" s="4"/>
      <c r="C28" s="172"/>
      <c r="D28" s="172"/>
      <c r="E28" s="172"/>
      <c r="F28" s="172"/>
      <c r="G28" s="173"/>
    </row>
    <row r="29" spans="1:7" ht="18" customHeight="1" x14ac:dyDescent="0.25">
      <c r="A29" s="4"/>
      <c r="B29" s="4"/>
      <c r="C29" s="172"/>
      <c r="D29" s="172"/>
      <c r="E29" s="172"/>
      <c r="F29" s="172"/>
      <c r="G29" s="173"/>
    </row>
    <row r="30" spans="1:7" ht="18" customHeight="1" x14ac:dyDescent="0.25">
      <c r="A30" s="4"/>
      <c r="B30" s="4"/>
      <c r="C30" s="172"/>
      <c r="D30" s="172"/>
      <c r="E30" s="172"/>
      <c r="F30" s="172"/>
      <c r="G30" s="173"/>
    </row>
    <row r="31" spans="1:7" ht="18" customHeight="1" x14ac:dyDescent="0.25">
      <c r="A31" s="4"/>
      <c r="B31" s="4"/>
      <c r="C31" s="172"/>
      <c r="D31" s="172"/>
      <c r="E31" s="172"/>
      <c r="F31" s="172"/>
      <c r="G31" s="173"/>
    </row>
    <row r="32" spans="1:7" ht="18" customHeight="1" x14ac:dyDescent="0.25">
      <c r="A32" s="4"/>
      <c r="B32" s="4"/>
      <c r="C32" s="172"/>
      <c r="D32" s="172"/>
      <c r="E32" s="172"/>
      <c r="F32" s="172"/>
      <c r="G32" s="173"/>
    </row>
    <row r="33" spans="1:8" ht="18" customHeight="1" x14ac:dyDescent="0.25">
      <c r="A33" s="4"/>
      <c r="B33" s="4"/>
      <c r="C33" s="172"/>
      <c r="D33" s="172"/>
      <c r="E33" s="172"/>
      <c r="F33" s="172"/>
      <c r="G33" s="173"/>
    </row>
    <row r="34" spans="1:8" ht="18" customHeight="1" x14ac:dyDescent="0.25">
      <c r="A34" s="4"/>
      <c r="B34" s="4"/>
      <c r="C34" s="172"/>
      <c r="D34" s="172"/>
      <c r="E34" s="172"/>
      <c r="F34" s="172"/>
      <c r="G34" s="173"/>
    </row>
    <row r="35" spans="1:8" ht="18" customHeight="1" thickBot="1" x14ac:dyDescent="0.3">
      <c r="A35" s="5"/>
      <c r="B35" s="5"/>
      <c r="C35" s="183"/>
      <c r="D35" s="183"/>
      <c r="E35" s="183"/>
      <c r="F35" s="183"/>
      <c r="G35" s="184"/>
    </row>
    <row r="36" spans="1:8" s="6" customFormat="1" ht="15.75" customHeight="1" x14ac:dyDescent="0.3">
      <c r="A36" s="152" t="s">
        <v>56</v>
      </c>
      <c r="B36" s="152"/>
      <c r="C36" s="152"/>
      <c r="D36" s="152"/>
      <c r="E36" s="152"/>
      <c r="F36" s="152"/>
      <c r="G36" s="152"/>
      <c r="H36" s="7"/>
    </row>
    <row r="37" spans="1:8" s="8" customFormat="1" x14ac:dyDescent="0.3">
      <c r="A37" s="27"/>
      <c r="B37" s="83"/>
      <c r="C37" s="27"/>
      <c r="D37" s="93"/>
      <c r="E37" s="84"/>
      <c r="F37" s="84"/>
      <c r="G37" s="77"/>
      <c r="H37" s="10"/>
    </row>
    <row r="38" spans="1:8" s="8" customFormat="1" ht="15.75" customHeight="1" x14ac:dyDescent="0.3">
      <c r="A38" s="162"/>
      <c r="B38" s="162"/>
      <c r="C38" s="120" t="s">
        <v>4</v>
      </c>
      <c r="D38" s="93"/>
      <c r="E38" s="121"/>
      <c r="F38" s="121"/>
      <c r="G38" s="27"/>
      <c r="H38" s="10"/>
    </row>
    <row r="39" spans="1:8" s="8" customFormat="1" ht="12.75" customHeight="1" x14ac:dyDescent="0.3">
      <c r="A39" s="162"/>
      <c r="B39" s="162"/>
      <c r="C39" s="84" t="s">
        <v>5</v>
      </c>
      <c r="D39" s="93"/>
      <c r="E39" s="182" t="s">
        <v>57</v>
      </c>
      <c r="F39" s="182"/>
      <c r="G39" s="27"/>
      <c r="H39" s="10"/>
    </row>
    <row r="40" spans="1:8" s="8" customFormat="1" ht="20.399999999999999" customHeight="1" x14ac:dyDescent="0.3">
      <c r="A40" s="12"/>
      <c r="B40" s="12"/>
      <c r="C40" s="84"/>
      <c r="D40" s="93"/>
      <c r="E40" s="77"/>
      <c r="F40" s="77"/>
      <c r="G40" s="77"/>
      <c r="H40" s="10"/>
    </row>
    <row r="41" spans="1:8" x14ac:dyDescent="0.25">
      <c r="C41" s="120" t="s">
        <v>4</v>
      </c>
      <c r="E41" s="95"/>
      <c r="F41" s="130"/>
    </row>
    <row r="42" spans="1:8" x14ac:dyDescent="0.25">
      <c r="C42" s="84" t="s">
        <v>6</v>
      </c>
      <c r="E42" s="182" t="s">
        <v>7</v>
      </c>
      <c r="F42" s="182"/>
    </row>
  </sheetData>
  <sheetProtection selectLockedCells="1"/>
  <mergeCells count="40">
    <mergeCell ref="E42:F42"/>
    <mergeCell ref="C33:G33"/>
    <mergeCell ref="C34:G34"/>
    <mergeCell ref="C35:G35"/>
    <mergeCell ref="A38:B38"/>
    <mergeCell ref="A39:B39"/>
    <mergeCell ref="A36:G36"/>
    <mergeCell ref="E39:F39"/>
    <mergeCell ref="C32:G32"/>
    <mergeCell ref="C21:G21"/>
    <mergeCell ref="C22:G22"/>
    <mergeCell ref="C23:G23"/>
    <mergeCell ref="C24:G24"/>
    <mergeCell ref="C25:G25"/>
    <mergeCell ref="C26:G26"/>
    <mergeCell ref="C27:G27"/>
    <mergeCell ref="C28:G28"/>
    <mergeCell ref="C29:G29"/>
    <mergeCell ref="C30:G30"/>
    <mergeCell ref="C31:G31"/>
    <mergeCell ref="C20:G20"/>
    <mergeCell ref="C9:G9"/>
    <mergeCell ref="C10:G10"/>
    <mergeCell ref="C11:G11"/>
    <mergeCell ref="C12:G12"/>
    <mergeCell ref="C13:G13"/>
    <mergeCell ref="C14:G14"/>
    <mergeCell ref="C15:G15"/>
    <mergeCell ref="C16:G16"/>
    <mergeCell ref="C17:G17"/>
    <mergeCell ref="C18:G18"/>
    <mergeCell ref="C19:G19"/>
    <mergeCell ref="C8:G8"/>
    <mergeCell ref="A1:G1"/>
    <mergeCell ref="A4:G4"/>
    <mergeCell ref="C5:G5"/>
    <mergeCell ref="C6:G6"/>
    <mergeCell ref="C7:G7"/>
    <mergeCell ref="C3:D3"/>
    <mergeCell ref="B2:F2"/>
  </mergeCells>
  <conditionalFormatting sqref="H36:H40">
    <cfRule type="cellIs" dxfId="12" priority="9" stopIfTrue="1" operator="equal">
      <formula>"??"</formula>
    </cfRule>
  </conditionalFormatting>
  <conditionalFormatting sqref="E37:F37">
    <cfRule type="cellIs" dxfId="11" priority="3" stopIfTrue="1" operator="equal">
      <formula>"??"</formula>
    </cfRule>
  </conditionalFormatting>
  <conditionalFormatting sqref="E38:F38 E40:F40 E39">
    <cfRule type="cellIs" dxfId="10" priority="1" stopIfTrue="1" operator="equal">
      <formula>"?"</formula>
    </cfRule>
    <cfRule type="cellIs" dxfId="9" priority="2" stopIfTrue="1" operator="equal">
      <formula>"??"</formula>
    </cfRule>
  </conditionalFormatting>
  <pageMargins left="0.63" right="0.23622047244094491" top="1.3779527559055118" bottom="0.74803149606299213" header="0.31496062992125984" footer="0.31496062992125984"/>
  <pageSetup paperSize="9" scale="89" fitToWidth="0" orientation="portrait" r:id="rId1"/>
  <headerFooter alignWithMargins="0">
    <oddHeader xml:space="preserve">&amp;LESKOM
Enquiry No.: __________________________
Tenderers Name: __________________________
&amp;RPage: &amp;P
Date: ________/________/________
A &amp;&amp; B Schedule
</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8"/>
  <sheetViews>
    <sheetView zoomScaleNormal="100" workbookViewId="0">
      <selection activeCell="B4" sqref="B4:G6"/>
    </sheetView>
  </sheetViews>
  <sheetFormatPr defaultRowHeight="14.4" x14ac:dyDescent="0.3"/>
  <cols>
    <col min="1" max="1" width="3.109375" customWidth="1"/>
    <col min="3" max="3" width="5.109375" customWidth="1"/>
    <col min="4" max="4" width="47.109375" customWidth="1"/>
    <col min="5" max="5" width="11.5546875" customWidth="1"/>
    <col min="6" max="6" width="13.5546875" customWidth="1"/>
    <col min="7" max="7" width="23.21875" customWidth="1"/>
  </cols>
  <sheetData>
    <row r="1" spans="2:7" ht="17.399999999999999" x14ac:dyDescent="0.3">
      <c r="B1" s="157" t="s">
        <v>61</v>
      </c>
      <c r="C1" s="157"/>
      <c r="D1" s="157"/>
      <c r="E1" s="157"/>
      <c r="F1" s="157"/>
      <c r="G1" s="157"/>
    </row>
    <row r="2" spans="2:7" ht="18" customHeight="1" x14ac:dyDescent="0.3">
      <c r="B2" s="158" t="str">
        <f>'Schedule - Fittings'!B2:G2</f>
        <v>BRACKET,POLE TOP 402x60x110 ARM D3046</v>
      </c>
      <c r="C2" s="158"/>
      <c r="D2" s="158"/>
      <c r="E2" s="101" t="s">
        <v>62</v>
      </c>
      <c r="F2" s="117">
        <f>'Schedule - Fittings'!F10</f>
        <v>168552</v>
      </c>
      <c r="G2" s="100"/>
    </row>
    <row r="3" spans="2:7" ht="22.8" customHeight="1" x14ac:dyDescent="0.3">
      <c r="B3" s="142"/>
      <c r="C3" s="142"/>
      <c r="D3" s="142"/>
      <c r="E3" s="101"/>
      <c r="F3" s="117"/>
      <c r="G3" s="142"/>
    </row>
    <row r="4" spans="2:7" ht="15" customHeight="1" x14ac:dyDescent="0.3">
      <c r="B4" s="190" t="s">
        <v>116</v>
      </c>
      <c r="C4" s="190"/>
      <c r="D4" s="190"/>
      <c r="E4" s="190"/>
      <c r="F4" s="190"/>
      <c r="G4" s="190"/>
    </row>
    <row r="5" spans="2:7" ht="21" customHeight="1" x14ac:dyDescent="0.3">
      <c r="B5" s="190"/>
      <c r="C5" s="190"/>
      <c r="D5" s="190"/>
      <c r="E5" s="190"/>
      <c r="F5" s="190"/>
      <c r="G5" s="190"/>
    </row>
    <row r="6" spans="2:7" ht="13.2" customHeight="1" x14ac:dyDescent="0.3">
      <c r="B6" s="190"/>
      <c r="C6" s="190"/>
      <c r="D6" s="190"/>
      <c r="E6" s="190"/>
      <c r="F6" s="190"/>
      <c r="G6" s="190"/>
    </row>
    <row r="7" spans="2:7" ht="15" thickBot="1" x14ac:dyDescent="0.35"/>
    <row r="8" spans="2:7" s="27" customFormat="1" ht="13.8" thickBot="1" x14ac:dyDescent="0.35">
      <c r="B8" s="102">
        <v>1</v>
      </c>
      <c r="C8" s="103"/>
      <c r="D8" s="104">
        <v>2</v>
      </c>
      <c r="E8" s="105"/>
      <c r="F8" s="25">
        <v>3</v>
      </c>
      <c r="G8" s="106">
        <v>4</v>
      </c>
    </row>
    <row r="9" spans="2:7" s="107" customFormat="1" ht="13.8" thickBot="1" x14ac:dyDescent="0.35">
      <c r="B9" s="28" t="s">
        <v>11</v>
      </c>
      <c r="C9" s="160" t="s">
        <v>12</v>
      </c>
      <c r="D9" s="161"/>
      <c r="E9" s="29" t="s">
        <v>63</v>
      </c>
      <c r="F9" s="108" t="s">
        <v>64</v>
      </c>
      <c r="G9" s="106" t="s">
        <v>48</v>
      </c>
    </row>
    <row r="10" spans="2:7" ht="35.4" customHeight="1" x14ac:dyDescent="0.3">
      <c r="B10" s="109" t="s">
        <v>49</v>
      </c>
      <c r="C10" s="39"/>
      <c r="D10" s="97" t="s">
        <v>65</v>
      </c>
      <c r="E10" s="96" t="s">
        <v>66</v>
      </c>
      <c r="F10" s="54" t="s">
        <v>67</v>
      </c>
      <c r="G10" s="110"/>
    </row>
    <row r="11" spans="2:7" ht="35.4" customHeight="1" x14ac:dyDescent="0.3">
      <c r="B11" s="109" t="s">
        <v>50</v>
      </c>
      <c r="C11" s="39"/>
      <c r="D11" s="97" t="s">
        <v>68</v>
      </c>
      <c r="E11" s="96" t="s">
        <v>66</v>
      </c>
      <c r="F11" s="54" t="s">
        <v>67</v>
      </c>
      <c r="G11" s="111"/>
    </row>
    <row r="12" spans="2:7" ht="35.4" customHeight="1" x14ac:dyDescent="0.3">
      <c r="B12" s="109" t="s">
        <v>69</v>
      </c>
      <c r="C12" s="39"/>
      <c r="D12" s="97" t="s">
        <v>122</v>
      </c>
      <c r="E12" s="96" t="s">
        <v>133</v>
      </c>
      <c r="F12" s="54" t="s">
        <v>115</v>
      </c>
      <c r="G12" s="111"/>
    </row>
    <row r="13" spans="2:7" ht="35.4" customHeight="1" x14ac:dyDescent="0.3">
      <c r="B13" s="109" t="s">
        <v>118</v>
      </c>
      <c r="C13" s="39"/>
      <c r="D13" s="97" t="s">
        <v>123</v>
      </c>
      <c r="E13" s="96" t="s">
        <v>133</v>
      </c>
      <c r="F13" s="54" t="s">
        <v>115</v>
      </c>
      <c r="G13" s="111"/>
    </row>
    <row r="14" spans="2:7" ht="35.4" customHeight="1" x14ac:dyDescent="0.3">
      <c r="B14" s="109" t="s">
        <v>119</v>
      </c>
      <c r="C14" s="39"/>
      <c r="D14" s="97" t="s">
        <v>124</v>
      </c>
      <c r="E14" s="96" t="s">
        <v>133</v>
      </c>
      <c r="F14" s="54" t="s">
        <v>115</v>
      </c>
      <c r="G14" s="111"/>
    </row>
    <row r="15" spans="2:7" ht="35.4" customHeight="1" x14ac:dyDescent="0.3">
      <c r="B15" s="109" t="s">
        <v>120</v>
      </c>
      <c r="C15" s="39"/>
      <c r="D15" s="97" t="s">
        <v>125</v>
      </c>
      <c r="E15" s="96" t="s">
        <v>133</v>
      </c>
      <c r="F15" s="54" t="s">
        <v>115</v>
      </c>
      <c r="G15" s="111"/>
    </row>
    <row r="16" spans="2:7" ht="35.4" customHeight="1" x14ac:dyDescent="0.3">
      <c r="B16" s="109" t="s">
        <v>121</v>
      </c>
      <c r="C16" s="39"/>
      <c r="D16" s="97" t="s">
        <v>127</v>
      </c>
      <c r="E16" s="96" t="s">
        <v>133</v>
      </c>
      <c r="F16" s="54" t="s">
        <v>115</v>
      </c>
      <c r="G16" s="111"/>
    </row>
    <row r="17" spans="1:7" ht="35.4" customHeight="1" x14ac:dyDescent="0.3">
      <c r="B17" s="109" t="s">
        <v>126</v>
      </c>
      <c r="C17" s="39"/>
      <c r="D17" s="97" t="s">
        <v>70</v>
      </c>
      <c r="E17" s="96" t="s">
        <v>71</v>
      </c>
      <c r="F17" s="54" t="s">
        <v>72</v>
      </c>
      <c r="G17" s="111"/>
    </row>
    <row r="18" spans="1:7" ht="15" thickBot="1" x14ac:dyDescent="0.35">
      <c r="B18" s="112"/>
      <c r="C18" s="73"/>
      <c r="D18" s="113"/>
      <c r="E18" s="113"/>
      <c r="F18" s="75"/>
      <c r="G18" s="114"/>
    </row>
    <row r="20" spans="1:7" s="27" customFormat="1" ht="15.6" x14ac:dyDescent="0.3">
      <c r="A20" s="152" t="s">
        <v>56</v>
      </c>
      <c r="B20" s="152"/>
      <c r="C20" s="152"/>
      <c r="D20" s="152"/>
      <c r="E20" s="152"/>
      <c r="F20" s="152"/>
      <c r="G20" s="152"/>
    </row>
    <row r="21" spans="1:7" s="27" customFormat="1" ht="13.2" x14ac:dyDescent="0.3">
      <c r="B21" s="83"/>
      <c r="D21" s="93"/>
      <c r="E21" s="84"/>
      <c r="F21" s="84"/>
      <c r="G21" s="77"/>
    </row>
    <row r="22" spans="1:7" s="27" customFormat="1" ht="15.6" x14ac:dyDescent="0.3">
      <c r="A22" s="162"/>
      <c r="B22" s="162"/>
      <c r="C22" s="27" t="s">
        <v>4</v>
      </c>
      <c r="D22" s="93"/>
      <c r="E22" s="84"/>
      <c r="F22" s="95"/>
      <c r="G22" s="128"/>
    </row>
    <row r="23" spans="1:7" s="27" customFormat="1" x14ac:dyDescent="0.3">
      <c r="A23"/>
      <c r="B23"/>
      <c r="C23" s="129"/>
      <c r="D23" s="126" t="s">
        <v>5</v>
      </c>
      <c r="E23" s="84"/>
      <c r="F23" s="151" t="s">
        <v>57</v>
      </c>
      <c r="G23" s="151"/>
    </row>
    <row r="24" spans="1:7" s="27" customFormat="1" ht="13.2" x14ac:dyDescent="0.3">
      <c r="A24" s="12"/>
      <c r="B24" s="12"/>
      <c r="C24" s="84"/>
      <c r="D24" s="93"/>
      <c r="E24" s="77"/>
      <c r="F24" s="77"/>
      <c r="G24" s="77"/>
    </row>
    <row r="25" spans="1:7" s="27" customFormat="1" thickBot="1" x14ac:dyDescent="0.3">
      <c r="A25" s="12"/>
      <c r="B25" s="12"/>
      <c r="C25" s="84"/>
      <c r="D25" s="93"/>
      <c r="E25" s="77"/>
      <c r="F25" s="77"/>
      <c r="G25" s="77"/>
    </row>
    <row r="26" spans="1:7" s="27" customFormat="1" x14ac:dyDescent="0.3">
      <c r="A26"/>
      <c r="B26"/>
      <c r="C26" s="84"/>
      <c r="D26" s="94"/>
      <c r="E26" s="84"/>
      <c r="F26" s="128"/>
      <c r="G26" s="95"/>
    </row>
    <row r="27" spans="1:7" s="27" customFormat="1" x14ac:dyDescent="0.3">
      <c r="A27"/>
      <c r="B27"/>
      <c r="C27" s="163" t="s">
        <v>6</v>
      </c>
      <c r="D27" s="164"/>
      <c r="E27" s="84"/>
      <c r="F27" s="151" t="s">
        <v>7</v>
      </c>
      <c r="G27" s="151"/>
    </row>
    <row r="28" spans="1:7" s="27" customFormat="1" ht="13.2" x14ac:dyDescent="0.3">
      <c r="B28" s="83"/>
      <c r="D28" s="115"/>
      <c r="E28" s="93"/>
      <c r="F28" s="84"/>
      <c r="G28" s="77"/>
    </row>
  </sheetData>
  <mergeCells count="9">
    <mergeCell ref="C27:D27"/>
    <mergeCell ref="B1:G1"/>
    <mergeCell ref="B2:D2"/>
    <mergeCell ref="C9:D9"/>
    <mergeCell ref="A20:G20"/>
    <mergeCell ref="A22:B22"/>
    <mergeCell ref="F23:G23"/>
    <mergeCell ref="F27:G27"/>
    <mergeCell ref="B4:G6"/>
  </mergeCells>
  <phoneticPr fontId="20" type="noConversion"/>
  <conditionalFormatting sqref="F1 F10:F17">
    <cfRule type="cellIs" dxfId="8" priority="12" stopIfTrue="1" operator="equal">
      <formula>"??"</formula>
    </cfRule>
  </conditionalFormatting>
  <conditionalFormatting sqref="F8:F9">
    <cfRule type="cellIs" dxfId="7" priority="11" stopIfTrue="1" operator="equal">
      <formula>"??"</formula>
    </cfRule>
  </conditionalFormatting>
  <conditionalFormatting sqref="F18">
    <cfRule type="cellIs" dxfId="6" priority="10" stopIfTrue="1" operator="equal">
      <formula>"??"</formula>
    </cfRule>
  </conditionalFormatting>
  <conditionalFormatting sqref="F28">
    <cfRule type="cellIs" dxfId="5" priority="9" stopIfTrue="1" operator="equal">
      <formula>"??"</formula>
    </cfRule>
  </conditionalFormatting>
  <conditionalFormatting sqref="E21:F21">
    <cfRule type="cellIs" dxfId="4" priority="5" stopIfTrue="1" operator="equal">
      <formula>"??"</formula>
    </cfRule>
  </conditionalFormatting>
  <conditionalFormatting sqref="E24:F25 F22 C26:C27">
    <cfRule type="cellIs" dxfId="3" priority="3" stopIfTrue="1" operator="equal">
      <formula>"?"</formula>
    </cfRule>
    <cfRule type="cellIs" dxfId="2" priority="4" stopIfTrue="1" operator="equal">
      <formula>"??"</formula>
    </cfRule>
  </conditionalFormatting>
  <conditionalFormatting sqref="E22:E23">
    <cfRule type="cellIs" dxfId="1" priority="2" stopIfTrue="1" operator="equal">
      <formula>"??"</formula>
    </cfRule>
  </conditionalFormatting>
  <conditionalFormatting sqref="E26:E27">
    <cfRule type="cellIs" dxfId="0" priority="1" stopIfTrue="1" operator="equal">
      <formula>"??"</formula>
    </cfRule>
  </conditionalFormatting>
  <pageMargins left="0.23622047244094491" right="0.23622047244094491" top="1.3779527559055118" bottom="0.74803149606299213" header="0.31496062992125984" footer="0.31496062992125984"/>
  <pageSetup paperSize="9" scale="90" orientation="portrait" r:id="rId1"/>
  <headerFooter alignWithMargins="0">
    <oddHeader xml:space="preserve">&amp;LESKOM
Enquiry No.: __________________________
Tenderers Name: __________________________
&amp;RPage: &amp;P
Date: ________/________/________
A &amp;&amp; B Schedule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7</vt:i4>
      </vt:variant>
    </vt:vector>
  </HeadingPairs>
  <TitlesOfParts>
    <vt:vector size="10" baseType="lpstr">
      <vt:lpstr>Schedule - Fittings</vt:lpstr>
      <vt:lpstr>Deviation Schedule</vt:lpstr>
      <vt:lpstr>Test Schedule</vt:lpstr>
      <vt:lpstr>BG_Drw_F</vt:lpstr>
      <vt:lpstr>Desc_F</vt:lpstr>
      <vt:lpstr>Item_F_Top</vt:lpstr>
      <vt:lpstr>'Schedule - Fittings'!Print_Area</vt:lpstr>
      <vt:lpstr>'Schedule - Fittings'!Print_Titles</vt:lpstr>
      <vt:lpstr>SAP_No_F</vt:lpstr>
      <vt:lpstr>Schedule_A_F</vt:lpstr>
    </vt:vector>
  </TitlesOfParts>
  <Company>Eskom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Henry Jordaan</dc:creator>
  <cp:lastModifiedBy>Shabnum Behari</cp:lastModifiedBy>
  <cp:lastPrinted>2019-01-18T13:19:34Z</cp:lastPrinted>
  <dcterms:created xsi:type="dcterms:W3CDTF">2018-09-12T09:05:43Z</dcterms:created>
  <dcterms:modified xsi:type="dcterms:W3CDTF">2023-06-01T04:09:13Z</dcterms:modified>
</cp:coreProperties>
</file>