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VBOOI1\Downloads\"/>
    </mc:Choice>
  </mc:AlternateContent>
  <xr:revisionPtr revIDLastSave="0" documentId="8_{EAE95176-6A57-48A2-992C-48BB94D2623B}" xr6:coauthVersionLast="47" xr6:coauthVersionMax="47" xr10:uidLastSave="{00000000-0000-0000-0000-000000000000}"/>
  <bookViews>
    <workbookView xWindow="-108" yWindow="-108" windowWidth="23256" windowHeight="12456" tabRatio="877" firstSheet="6" activeTab="9" xr2:uid="{00000000-000D-0000-FFFF-FFFF00000000}"/>
  </bookViews>
  <sheets>
    <sheet name="F.13.B.1 Solution Experience" sheetId="5" r:id="rId1"/>
    <sheet name="F.13.C.1a Method Technical" sheetId="22" r:id="rId2"/>
    <sheet name="F.13.C.1b Method General" sheetId="25" r:id="rId3"/>
    <sheet name="F.13.C.1c Accelerators Tools " sheetId="15" r:id="rId4"/>
    <sheet name="F.13.C.1d Risk Issue Mitigation" sheetId="16" r:id="rId5"/>
    <sheet name="F.13.C.1e Knowledge Transfer" sheetId="17" r:id="rId6"/>
    <sheet name="F.13.C.2a Schedule Technical" sheetId="19" r:id="rId7"/>
    <sheet name="F.13.C.2b Schedule General" sheetId="21" r:id="rId8"/>
    <sheet name="F.13.C.3 Roles Responsibilities" sheetId="18" r:id="rId9"/>
    <sheet name="F.13.D.1 Team Member Experience" sheetId="6"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9" l="1"/>
  <c r="A12" i="19"/>
  <c r="A13" i="19"/>
  <c r="A14" i="19"/>
  <c r="A15" i="19"/>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9" i="22" l="1"/>
  <c r="A10" i="22"/>
  <c r="A11" i="22"/>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8" i="22" s="1"/>
  <c r="G38" i="22"/>
  <c r="A7" i="6"/>
  <c r="A8" i="6" s="1"/>
  <c r="A9" i="6" s="1"/>
  <c r="A10" i="6" s="1"/>
  <c r="A11" i="6" s="1"/>
  <c r="A12" i="6" s="1"/>
  <c r="A13" i="6" s="1"/>
  <c r="A14" i="6" s="1"/>
  <c r="A15" i="6" s="1"/>
  <c r="A16" i="6" s="1"/>
  <c r="A17" i="6" s="1"/>
  <c r="A18" i="6" s="1"/>
  <c r="A19" i="6" s="1"/>
  <c r="A20" i="6" s="1"/>
  <c r="A21" i="6" s="1"/>
  <c r="A11" i="19" l="1"/>
  <c r="E16" i="25" l="1"/>
  <c r="A16" i="25"/>
  <c r="D30" i="15"/>
  <c r="A29" i="15"/>
  <c r="A30" i="15" s="1"/>
  <c r="A16" i="17"/>
  <c r="A16" i="21"/>
  <c r="A87" i="18"/>
  <c r="A88" i="18" s="1"/>
  <c r="A28" i="16"/>
  <c r="A29" i="16" s="1"/>
  <c r="D29" i="16"/>
  <c r="C88" i="18"/>
  <c r="E16" i="17"/>
  <c r="F42" i="19"/>
  <c r="L16" i="21"/>
  <c r="A8" i="22" l="1"/>
  <c r="A42" i="19" l="1"/>
</calcChain>
</file>

<file path=xl/sharedStrings.xml><?xml version="1.0" encoding="utf-8"?>
<sst xmlns="http://schemas.openxmlformats.org/spreadsheetml/2006/main" count="499" uniqueCount="287">
  <si>
    <t>YES</t>
  </si>
  <si>
    <t>NO</t>
  </si>
  <si>
    <t>Does this include Post Implementation Services</t>
  </si>
  <si>
    <t>Number of Modules Certified for</t>
  </si>
  <si>
    <t>Consortium</t>
  </si>
  <si>
    <t>N/A</t>
  </si>
  <si>
    <t xml:space="preserve">No </t>
  </si>
  <si>
    <t>Municipality ABC</t>
  </si>
  <si>
    <t>Training of all users and train the trainer</t>
  </si>
  <si>
    <t>Company Z</t>
  </si>
  <si>
    <t>Finance</t>
  </si>
  <si>
    <t>No</t>
  </si>
  <si>
    <t xml:space="preserve">Name of Proposed Team Member </t>
  </si>
  <si>
    <t xml:space="preserve"> CV Attached</t>
  </si>
  <si>
    <t>Relevant Certifications Attached</t>
  </si>
  <si>
    <t>Change Lead</t>
  </si>
  <si>
    <t>Training Lead</t>
  </si>
  <si>
    <t>Example</t>
  </si>
  <si>
    <t>Training</t>
  </si>
  <si>
    <t>Data Migration</t>
  </si>
  <si>
    <t xml:space="preserve">Reference Contact Person Name </t>
  </si>
  <si>
    <t>Reference Contract Details</t>
  </si>
  <si>
    <t>Reference Email Address</t>
  </si>
  <si>
    <t>SAP Integration Suite</t>
  </si>
  <si>
    <t>Deployment Lead</t>
  </si>
  <si>
    <t>Data Migration Lead</t>
  </si>
  <si>
    <t>Company R</t>
  </si>
  <si>
    <t>Joe Soap</t>
  </si>
  <si>
    <t>+27 081 123 4567</t>
  </si>
  <si>
    <t>JoeS@Test.co.za</t>
  </si>
  <si>
    <t>Dan Block</t>
  </si>
  <si>
    <t>+27 071 123 4567</t>
  </si>
  <si>
    <t>Dan.Block@Test.co.za</t>
  </si>
  <si>
    <t>Sammy Apple</t>
  </si>
  <si>
    <t>+27 064 123 4567</t>
  </si>
  <si>
    <t>Sammy.Apple@Test.com</t>
  </si>
  <si>
    <t>End-to-end payroll processing and compliance in a South African context</t>
  </si>
  <si>
    <t>Real Estate Management (Land Use Management / Contract &amp; Lease Management)</t>
  </si>
  <si>
    <t>Human Capital Management (SuccessFactors Employee Central / Time / Talent Management)</t>
  </si>
  <si>
    <t>Folders Management (Case Management / Records Management)</t>
  </si>
  <si>
    <t>Reporting, Data and Analytics (SAP Analytics Cloud / Business Warehouse / Business Intelligence (BPC &amp; PAPM / Data Modelling / Integration various SAP solution components)</t>
  </si>
  <si>
    <t>Table F.13.D.1 Team Member Experience</t>
  </si>
  <si>
    <t>Table F.13.B.1 Solution Experience</t>
  </si>
  <si>
    <t>Principal Project Manager</t>
  </si>
  <si>
    <t>Lead Architect</t>
  </si>
  <si>
    <t>Senior Solution Architect</t>
  </si>
  <si>
    <t>Test Lead</t>
  </si>
  <si>
    <t>Functional Lead (Overall)</t>
  </si>
  <si>
    <t>Qualifications Attached</t>
  </si>
  <si>
    <t>Detail Design, Functional &amp; Technical</t>
  </si>
  <si>
    <t>Post Go-Live Stabilisation &amp; Acceptance</t>
  </si>
  <si>
    <t>Programme and Project Management  (Full scope)</t>
  </si>
  <si>
    <t>Budget (Full scope including cost planning, long term financial planning and transfers of funds)</t>
  </si>
  <si>
    <t>Spend and Supply Chain Management (Strategic Sourcing and Procurement /  Supplier Onboarding / Ariba Buying for SAP S/4HANA)</t>
  </si>
  <si>
    <t>Service Management (Full scope including Service Cloud for Customer Relationship  Management / Utilities integration)</t>
  </si>
  <si>
    <t>SAP Analytics Cloud and Planning for legislative reporting</t>
  </si>
  <si>
    <t>Finance (Treasury Cashflow &amp; Loans / Investment Management / Funds Management / Asset Accounting Treatment of VAT)</t>
  </si>
  <si>
    <t>Utilities (Full scope including Customer service / Energy Data Management (EDM) / Utilities FICA / Property Rates)</t>
  </si>
  <si>
    <t>Asset Management (Full scope including Lifecycle management / Geo Enablement /  Fleet / Experience mobile enabled maintenance)</t>
  </si>
  <si>
    <t>Technical Lead</t>
  </si>
  <si>
    <t>Programme Manager</t>
  </si>
  <si>
    <t>Company Test Lab</t>
  </si>
  <si>
    <t>Yes</t>
  </si>
  <si>
    <t xml:space="preserve">Accelerator, Tool or Template Name
</t>
  </si>
  <si>
    <t>To track progress of delivery</t>
  </si>
  <si>
    <t>Project management template</t>
  </si>
  <si>
    <t>Standard SAP Process Models</t>
  </si>
  <si>
    <t>SAP Configuration Guides</t>
  </si>
  <si>
    <t>Examples</t>
  </si>
  <si>
    <t xml:space="preserve">Potential Risk or Issue
</t>
  </si>
  <si>
    <t>Scope Creep</t>
  </si>
  <si>
    <t>Track scope against the BRTM</t>
  </si>
  <si>
    <t xml:space="preserve">Implementation Services (Project Discipline)
</t>
  </si>
  <si>
    <t>Shows how standard SAP works</t>
  </si>
  <si>
    <t>Provide technical walk through setup of module</t>
  </si>
  <si>
    <t>Lead Enterprise Architect</t>
  </si>
  <si>
    <t>Financial Management</t>
  </si>
  <si>
    <t>Asset Management</t>
  </si>
  <si>
    <t>Real Estate Management</t>
  </si>
  <si>
    <t>Utilities Management</t>
  </si>
  <si>
    <t xml:space="preserve">Portfolio, Programme and Project Management </t>
  </si>
  <si>
    <t>Service Management</t>
  </si>
  <si>
    <t xml:space="preserve">Spend and Supply Chain Management </t>
  </si>
  <si>
    <t xml:space="preserve">Human Capital Management </t>
  </si>
  <si>
    <t>Generic</t>
  </si>
  <si>
    <t>Integration Specialist</t>
  </si>
  <si>
    <t>n/a</t>
  </si>
  <si>
    <t>Principal Property Rates Consultant</t>
  </si>
  <si>
    <t>Table F.13.C.3  Proposed Project Implementation Organisation Structure - Roles and Responsibilities</t>
  </si>
  <si>
    <t>New</t>
  </si>
  <si>
    <t>Out-of-the-Box Mobile Services</t>
  </si>
  <si>
    <t>Release 2</t>
  </si>
  <si>
    <t>Release 3</t>
  </si>
  <si>
    <t>Release 4</t>
  </si>
  <si>
    <t>Release 1 - Technical Upgrade</t>
  </si>
  <si>
    <t>Proposed Release for SAP Solution</t>
  </si>
  <si>
    <t>Item No</t>
  </si>
  <si>
    <t>CCT Project Dimensions</t>
  </si>
  <si>
    <t>Action</t>
  </si>
  <si>
    <t>Upgrade / Extend</t>
  </si>
  <si>
    <t>New / Extend</t>
  </si>
  <si>
    <t>Upgrade / New</t>
  </si>
  <si>
    <t>Critical Path</t>
  </si>
  <si>
    <t>Key dependencies</t>
  </si>
  <si>
    <t>Testing and Go-Live per release</t>
  </si>
  <si>
    <t>List Sequencing and dependencies of SAP solution component linked to releases where functional areas fit in with motivation of placement in project timeline</t>
  </si>
  <si>
    <t>Table F.13.C.2a Proposed Project Implementation Schedule - Technical</t>
  </si>
  <si>
    <t xml:space="preserve">Unique Role
</t>
  </si>
  <si>
    <t>Finance (F1)</t>
  </si>
  <si>
    <t>mSCOA (F2)</t>
  </si>
  <si>
    <t>Asset Lifecycle Management (O1a)</t>
  </si>
  <si>
    <t>Repairs and Maintenance (O1b)</t>
  </si>
  <si>
    <t>Fleet Management (O1d)</t>
  </si>
  <si>
    <t>Table F.13.C.1a Project Strategy, Methodology and Approach - Technical</t>
  </si>
  <si>
    <t xml:space="preserve">Revenue Management (F5) </t>
  </si>
  <si>
    <t xml:space="preserve">Programme and Project Management (F7) </t>
  </si>
  <si>
    <t>Procurement (F8)</t>
  </si>
  <si>
    <t>Inventory Management (O1c)</t>
  </si>
  <si>
    <t>Payroll (F10)</t>
  </si>
  <si>
    <t>Integration (G1)</t>
  </si>
  <si>
    <t>Reporting Data &amp; Analytics (G3)</t>
  </si>
  <si>
    <t>Workflow (G5)</t>
  </si>
  <si>
    <t>Mobile &amp; Mobile Field Services; (O4)</t>
  </si>
  <si>
    <t>Case Management (O5)</t>
  </si>
  <si>
    <t>Archiving</t>
  </si>
  <si>
    <t>EPIC Contraventions</t>
  </si>
  <si>
    <t>Quality and Stage Gates</t>
  </si>
  <si>
    <t xml:space="preserve">Table F.13.C.1c Accelerators, Tools and Templates </t>
  </si>
  <si>
    <t>Table F.13.C.1d Risk and Issue Mitigation</t>
  </si>
  <si>
    <t>Table F.13.C.1e Knowledge Transfer &amp; Enablement</t>
  </si>
  <si>
    <t>Table F.13.C.2b Proposed Project Implementation Schedule - General</t>
  </si>
  <si>
    <t>Web-Based Self Service (SAP Internal and External Portals) / Mobile and Mobile Field Services / Citizen-facing Self Services)</t>
  </si>
  <si>
    <t>Total Possible Functional Scoring Points</t>
  </si>
  <si>
    <t>Possible Functional Scoring Points</t>
  </si>
  <si>
    <t>Treasury (F4)</t>
  </si>
  <si>
    <t>Key Deliverables per Project Phase per Implementation Services (Project Discipline) and Implementation Components</t>
  </si>
  <si>
    <r>
      <t xml:space="preserve">Anticipated to be South Africa Based
</t>
    </r>
    <r>
      <rPr>
        <sz val="8"/>
        <color theme="1" tint="0.499984740745262"/>
        <rFont val="Arial"/>
        <family val="2"/>
      </rPr>
      <t>Indicate with YES / NO</t>
    </r>
  </si>
  <si>
    <r>
      <t xml:space="preserve">Detail Design, Functional &amp; Technical
</t>
    </r>
    <r>
      <rPr>
        <sz val="8"/>
        <color theme="1" tint="0.499984740745262"/>
        <rFont val="Arial"/>
        <family val="2"/>
      </rPr>
      <t>Schedule K.3</t>
    </r>
  </si>
  <si>
    <r>
      <t xml:space="preserve">Testing
</t>
    </r>
    <r>
      <rPr>
        <sz val="8"/>
        <color theme="1" tint="0.499984740745262"/>
        <rFont val="Arial"/>
        <family val="2"/>
      </rPr>
      <t>Schedule K.4</t>
    </r>
  </si>
  <si>
    <r>
      <t xml:space="preserve">Training
</t>
    </r>
    <r>
      <rPr>
        <sz val="8"/>
        <color theme="1" tint="0.499984740745262"/>
        <rFont val="Arial"/>
        <family val="2"/>
      </rPr>
      <t>Schedule K.5</t>
    </r>
  </si>
  <si>
    <r>
      <t xml:space="preserve">Data Migration
</t>
    </r>
    <r>
      <rPr>
        <sz val="8"/>
        <color theme="1" tint="0.499984740745262"/>
        <rFont val="Arial"/>
        <family val="2"/>
      </rPr>
      <t>Schedule K.6</t>
    </r>
  </si>
  <si>
    <r>
      <t xml:space="preserve">Change Management incl. Communications
</t>
    </r>
    <r>
      <rPr>
        <sz val="8"/>
        <color theme="1" tint="0.499984740745262"/>
        <rFont val="Arial"/>
        <family val="2"/>
      </rPr>
      <t>Schedule K.2</t>
    </r>
  </si>
  <si>
    <r>
      <t xml:space="preserve">Project Management and Governance
</t>
    </r>
    <r>
      <rPr>
        <sz val="8"/>
        <color theme="1" tint="0.499984740745262"/>
        <rFont val="Arial"/>
        <family val="2"/>
      </rPr>
      <t>Schedule K.1</t>
    </r>
  </si>
  <si>
    <r>
      <t xml:space="preserve">Data Cleansing
</t>
    </r>
    <r>
      <rPr>
        <sz val="8"/>
        <color theme="1" tint="0.499984740745262"/>
        <rFont val="Arial"/>
        <family val="2"/>
      </rPr>
      <t>Schedule K.7</t>
    </r>
  </si>
  <si>
    <r>
      <t xml:space="preserve">Post Go-Live Stabilisation &amp; Acceptance
</t>
    </r>
    <r>
      <rPr>
        <sz val="8"/>
        <color theme="1" tint="0.499984740745262"/>
        <rFont val="Arial"/>
        <family val="2"/>
      </rPr>
      <t>Schedule K.8</t>
    </r>
  </si>
  <si>
    <r>
      <t xml:space="preserve"> Allocation to Proposed Project Critical Role
</t>
    </r>
    <r>
      <rPr>
        <sz val="8"/>
        <color theme="1" tint="0.499984740745262"/>
        <rFont val="Arial"/>
        <family val="2"/>
      </rPr>
      <t>Reference Critical Role from F.13.D.1</t>
    </r>
  </si>
  <si>
    <t>Records Management</t>
  </si>
  <si>
    <t>Proposed Project Dimension</t>
  </si>
  <si>
    <r>
      <rPr>
        <b/>
        <sz val="10"/>
        <color theme="1"/>
        <rFont val="Arial"/>
        <family val="2"/>
      </rPr>
      <t>Project Management and Governance</t>
    </r>
    <r>
      <rPr>
        <sz val="10"/>
        <color theme="1"/>
        <rFont val="Arial"/>
        <family val="2"/>
      </rPr>
      <t xml:space="preserve">
</t>
    </r>
    <r>
      <rPr>
        <b/>
        <sz val="10"/>
        <color theme="1" tint="0.499984740745262"/>
        <rFont val="Arial"/>
        <family val="2"/>
      </rPr>
      <t>Schedule K.1</t>
    </r>
  </si>
  <si>
    <r>
      <rPr>
        <b/>
        <sz val="10"/>
        <color theme="1"/>
        <rFont val="Arial"/>
        <family val="2"/>
      </rPr>
      <t>Change Management incl. Communications</t>
    </r>
    <r>
      <rPr>
        <sz val="10"/>
        <color theme="1"/>
        <rFont val="Arial"/>
        <family val="2"/>
      </rPr>
      <t xml:space="preserve">
</t>
    </r>
    <r>
      <rPr>
        <b/>
        <sz val="10"/>
        <color theme="1" tint="0.499984740745262"/>
        <rFont val="Arial"/>
        <family val="2"/>
      </rPr>
      <t>Schedule K.2</t>
    </r>
  </si>
  <si>
    <r>
      <rPr>
        <b/>
        <sz val="10"/>
        <color theme="1"/>
        <rFont val="Arial"/>
        <family val="2"/>
      </rPr>
      <t>Testing</t>
    </r>
    <r>
      <rPr>
        <sz val="10"/>
        <color theme="1"/>
        <rFont val="Arial"/>
        <family val="2"/>
      </rPr>
      <t xml:space="preserve">
</t>
    </r>
    <r>
      <rPr>
        <b/>
        <sz val="10"/>
        <color theme="1" tint="0.499984740745262"/>
        <rFont val="Arial"/>
        <family val="2"/>
      </rPr>
      <t>Schedule K.4</t>
    </r>
  </si>
  <si>
    <r>
      <rPr>
        <b/>
        <sz val="10"/>
        <color theme="1"/>
        <rFont val="Arial"/>
        <family val="2"/>
      </rPr>
      <t>Detail Design, Functional &amp; Technical</t>
    </r>
    <r>
      <rPr>
        <sz val="10"/>
        <color theme="1"/>
        <rFont val="Arial"/>
        <family val="2"/>
      </rPr>
      <t xml:space="preserve">
</t>
    </r>
    <r>
      <rPr>
        <b/>
        <sz val="10"/>
        <color theme="1" tint="0.499984740745262"/>
        <rFont val="Arial"/>
        <family val="2"/>
      </rPr>
      <t>Schedule K.3</t>
    </r>
  </si>
  <si>
    <r>
      <rPr>
        <b/>
        <sz val="10"/>
        <color theme="1"/>
        <rFont val="Arial"/>
        <family val="2"/>
      </rPr>
      <t>Training</t>
    </r>
    <r>
      <rPr>
        <sz val="10"/>
        <color theme="1"/>
        <rFont val="Arial"/>
        <family val="2"/>
      </rPr>
      <t xml:space="preserve">
</t>
    </r>
    <r>
      <rPr>
        <sz val="10"/>
        <color theme="1" tint="0.499984740745262"/>
        <rFont val="Arial"/>
        <family val="2"/>
      </rPr>
      <t>Schedule K.5</t>
    </r>
  </si>
  <si>
    <r>
      <rPr>
        <b/>
        <sz val="10"/>
        <color theme="1"/>
        <rFont val="Arial"/>
        <family val="2"/>
      </rPr>
      <t>Data Migration</t>
    </r>
    <r>
      <rPr>
        <sz val="10"/>
        <color theme="1"/>
        <rFont val="Arial"/>
        <family val="2"/>
      </rPr>
      <t xml:space="preserve">
</t>
    </r>
    <r>
      <rPr>
        <sz val="10"/>
        <color theme="1" tint="0.499984740745262"/>
        <rFont val="Arial"/>
        <family val="2"/>
      </rPr>
      <t>Schedule K.6</t>
    </r>
  </si>
  <si>
    <r>
      <rPr>
        <b/>
        <sz val="10"/>
        <color theme="1"/>
        <rFont val="Arial"/>
        <family val="2"/>
      </rPr>
      <t xml:space="preserve">Data Cleansing </t>
    </r>
    <r>
      <rPr>
        <sz val="10"/>
        <color theme="1"/>
        <rFont val="Arial"/>
        <family val="2"/>
      </rPr>
      <t xml:space="preserve">
</t>
    </r>
    <r>
      <rPr>
        <sz val="10"/>
        <color theme="1" tint="0.499984740745262"/>
        <rFont val="Arial"/>
        <family val="2"/>
      </rPr>
      <t>Schedule K.7</t>
    </r>
  </si>
  <si>
    <r>
      <rPr>
        <b/>
        <sz val="10"/>
        <color theme="1"/>
        <rFont val="Arial"/>
        <family val="2"/>
      </rPr>
      <t>Post Go-Live Stabilisation &amp; Acceptance</t>
    </r>
    <r>
      <rPr>
        <sz val="10"/>
        <color theme="1"/>
        <rFont val="Arial"/>
        <family val="2"/>
      </rPr>
      <t xml:space="preserve">
</t>
    </r>
    <r>
      <rPr>
        <sz val="10"/>
        <color theme="1" tint="0.499984740745262"/>
        <rFont val="Arial"/>
        <family val="2"/>
      </rPr>
      <t>Schedule K.8</t>
    </r>
  </si>
  <si>
    <t>Key Dependencies</t>
  </si>
  <si>
    <t>Yes, Communications Plan sign-off</t>
  </si>
  <si>
    <t>Yes, Project Charter and Project Plan Sign-off</t>
  </si>
  <si>
    <t>Yes, completion of UAT and sign-off on Final Acceptance Testing and Test Plan</t>
  </si>
  <si>
    <t>Yes, Sign-off on Training and Evaluation Approach; and Training Plan and Schedule</t>
  </si>
  <si>
    <t>Yes, Sign-off on Data Migration Approach</t>
  </si>
  <si>
    <t>No given CCT responsibility</t>
  </si>
  <si>
    <t>Yes, Sign-off on After Go-Live Stabilisation Support Approach and After Go-Live Stabilisation Support Service Level Agreement</t>
  </si>
  <si>
    <t>Use of the ARIBA Connect to log and report configuration issues</t>
  </si>
  <si>
    <t>Lead development of Solution Architecture Blueprint and Cut-over Plan per release; and oversee development of FTDS</t>
  </si>
  <si>
    <r>
      <t xml:space="preserve">Reference from Proposed Tender Methodology and Approach write-up
</t>
    </r>
    <r>
      <rPr>
        <sz val="10"/>
        <color theme="1" tint="0.499984740745262"/>
        <rFont val="Arial"/>
        <family val="2"/>
      </rPr>
      <t>Validation of Referenced Content in the Proposed Tender Methodology and Approach write-up is basis for scoring</t>
    </r>
  </si>
  <si>
    <r>
      <t xml:space="preserve">Reference from Proposed Tender Methodology and Approach write-up
</t>
    </r>
    <r>
      <rPr>
        <sz val="8"/>
        <color theme="1" tint="0.499984740745262"/>
        <rFont val="Arial"/>
        <family val="2"/>
      </rPr>
      <t>Validation of Referenced Content in the Proposed Tender Methodology and Approach write-up is basis for scoring</t>
    </r>
  </si>
  <si>
    <t>Write-up reference:
PM - Section 2.7
Design - Section 4.14</t>
  </si>
  <si>
    <t>Not all employees are trained</t>
  </si>
  <si>
    <t>shows how standard SAP works through use of WalkMe</t>
  </si>
  <si>
    <t>Describe how the Accelerator, Tool or Template will be beneficial to the project</t>
  </si>
  <si>
    <t>Write-up reference:
PM - Section 2.10</t>
  </si>
  <si>
    <t>Write-up reference:
 Design - Section 6.10</t>
  </si>
  <si>
    <t xml:space="preserve">monitoring system performance, supporting users, and resolving issues promptly while validating that the new system meets its objectives. Key activities include creating a dedicated support team, monitoring key performance indicators (KPIs) to ensure the system functions as expected, proactive troubleshooting of issues like performance slowdowns or data inaccuracies, and providing ongoing user support and training to ensure proper adoption. </t>
  </si>
  <si>
    <t xml:space="preserve">Billing an Invoicing (F6) </t>
  </si>
  <si>
    <t>Records Management (RM) (O7)</t>
  </si>
  <si>
    <t>Archiving (O8)</t>
  </si>
  <si>
    <t>EPIC Contraventions (09)</t>
  </si>
  <si>
    <t>Proposed High-level Approach to Implement</t>
  </si>
  <si>
    <t>Write-up reference:
Design - Section 4.5</t>
  </si>
  <si>
    <t>Write-up reference:
Design - Section 4.7.1</t>
  </si>
  <si>
    <t>SAP Mobile Services
SAP Field Service Management
SAP Service and Asset Manager</t>
  </si>
  <si>
    <t>Technical upgrade to SAP S/4 HANA Technical upgrade to SAP S/4 HANA including but not limited to Loans, Investment and Funds Management</t>
  </si>
  <si>
    <t>Greenfields implementation of SAP S/4 HANA in the cloud</t>
  </si>
  <si>
    <t>Web-Based Self Service (SAP Internal and External portals) (G4)</t>
  </si>
  <si>
    <t xml:space="preserve">Accredited to implement Critical Area
</t>
  </si>
  <si>
    <t xml:space="preserve">Insurance (F12) </t>
  </si>
  <si>
    <t>Upgrade / Extend / New</t>
  </si>
  <si>
    <t>Budgeting (F3)</t>
  </si>
  <si>
    <t>Write-up reference:
Design - Section 4.7.2</t>
  </si>
  <si>
    <t>No Specific License</t>
  </si>
  <si>
    <t>Upgrade functionality in technical upgrade release 1 and configure capturing of mCSOA element during transacting in Release 3</t>
  </si>
  <si>
    <t>Write-up reference:
Migration - Section 4.7</t>
  </si>
  <si>
    <t>Achievement of End Goals and Proposed Future Architecture (Annexure J), Business Requirements Traceability Matrix (BRTM) (Annexures I) and Functional Requirements Frameworks (Annexures K.9 to K.13)</t>
  </si>
  <si>
    <t>Roll-out of SAP training solutions like Enable Now and WalkMe as early as possible to use for development of training materials, schedules and tracking. Our training approach involves four key stages: assessment to identify training needs, planning and design to create the program, implementation to deliver the training, and evaluation to measure its effectiveness.</t>
  </si>
  <si>
    <t>Write-up reference:
Migration - Section 8.4</t>
  </si>
  <si>
    <t>Table F.13.C.1b Project Strategy, Methodology and Approach - General</t>
  </si>
  <si>
    <t xml:space="preserve">Implementation Services (Project Disciplines)
</t>
  </si>
  <si>
    <t>Upgrade</t>
  </si>
  <si>
    <t>Describe potentials Risks or Issue with proposed Mitigating Actions</t>
  </si>
  <si>
    <t>Proposed MS Project Schedule:
Training - Task Name 6.6</t>
  </si>
  <si>
    <t xml:space="preserve">Use of the SAP SaaS data migration templates to populate data </t>
  </si>
  <si>
    <t>Write-up reference:
Migration - Section 6,6</t>
  </si>
  <si>
    <r>
      <rPr>
        <b/>
        <sz val="8"/>
        <color theme="1"/>
        <rFont val="Arial"/>
        <family val="2"/>
      </rPr>
      <t>Project Management and Governance</t>
    </r>
    <r>
      <rPr>
        <sz val="8"/>
        <color theme="1"/>
        <rFont val="Arial"/>
        <family val="2"/>
      </rPr>
      <t xml:space="preserve">
</t>
    </r>
    <r>
      <rPr>
        <b/>
        <sz val="8"/>
        <color theme="1" tint="0.499984740745262"/>
        <rFont val="Arial"/>
        <family val="2"/>
      </rPr>
      <t>Schedule K.1</t>
    </r>
  </si>
  <si>
    <r>
      <rPr>
        <b/>
        <sz val="8"/>
        <color theme="1"/>
        <rFont val="Arial"/>
        <family val="2"/>
      </rPr>
      <t>Change Management incl. Communications</t>
    </r>
    <r>
      <rPr>
        <sz val="8"/>
        <color theme="1"/>
        <rFont val="Arial"/>
        <family val="2"/>
      </rPr>
      <t xml:space="preserve">
</t>
    </r>
    <r>
      <rPr>
        <b/>
        <sz val="8"/>
        <color theme="1" tint="0.499984740745262"/>
        <rFont val="Arial"/>
        <family val="2"/>
      </rPr>
      <t>Schedule K.2</t>
    </r>
  </si>
  <si>
    <r>
      <rPr>
        <b/>
        <sz val="8"/>
        <color theme="1"/>
        <rFont val="Arial"/>
        <family val="2"/>
      </rPr>
      <t>Detail Design, Functional &amp; Technical</t>
    </r>
    <r>
      <rPr>
        <sz val="8"/>
        <color theme="1"/>
        <rFont val="Arial"/>
        <family val="2"/>
      </rPr>
      <t xml:space="preserve">
</t>
    </r>
    <r>
      <rPr>
        <b/>
        <sz val="8"/>
        <color theme="1" tint="0.499984740745262"/>
        <rFont val="Arial"/>
        <family val="2"/>
      </rPr>
      <t>Schedule K.3</t>
    </r>
  </si>
  <si>
    <r>
      <rPr>
        <b/>
        <sz val="8"/>
        <color theme="1"/>
        <rFont val="Arial"/>
        <family val="2"/>
      </rPr>
      <t>Testing</t>
    </r>
    <r>
      <rPr>
        <sz val="8"/>
        <color theme="1"/>
        <rFont val="Arial"/>
        <family val="2"/>
      </rPr>
      <t xml:space="preserve">
</t>
    </r>
    <r>
      <rPr>
        <b/>
        <sz val="8"/>
        <color theme="1" tint="0.499984740745262"/>
        <rFont val="Arial"/>
        <family val="2"/>
      </rPr>
      <t>Schedule K.4</t>
    </r>
  </si>
  <si>
    <r>
      <rPr>
        <b/>
        <sz val="8"/>
        <color theme="1"/>
        <rFont val="Arial"/>
        <family val="2"/>
      </rPr>
      <t>Training</t>
    </r>
    <r>
      <rPr>
        <sz val="8"/>
        <color theme="1"/>
        <rFont val="Arial"/>
        <family val="2"/>
      </rPr>
      <t xml:space="preserve">
</t>
    </r>
    <r>
      <rPr>
        <sz val="8"/>
        <color theme="1" tint="0.499984740745262"/>
        <rFont val="Arial"/>
        <family val="2"/>
      </rPr>
      <t>Schedule K.5</t>
    </r>
  </si>
  <si>
    <r>
      <rPr>
        <b/>
        <sz val="8"/>
        <color theme="1"/>
        <rFont val="Arial"/>
        <family val="2"/>
      </rPr>
      <t>Data Migration</t>
    </r>
    <r>
      <rPr>
        <sz val="8"/>
        <color theme="1"/>
        <rFont val="Arial"/>
        <family val="2"/>
      </rPr>
      <t xml:space="preserve">
</t>
    </r>
    <r>
      <rPr>
        <sz val="8"/>
        <color theme="1" tint="0.499984740745262"/>
        <rFont val="Arial"/>
        <family val="2"/>
      </rPr>
      <t>Schedule K.6</t>
    </r>
  </si>
  <si>
    <r>
      <rPr>
        <b/>
        <sz val="8"/>
        <color theme="1"/>
        <rFont val="Arial"/>
        <family val="2"/>
      </rPr>
      <t xml:space="preserve">Data Cleansing </t>
    </r>
    <r>
      <rPr>
        <sz val="8"/>
        <color theme="1"/>
        <rFont val="Arial"/>
        <family val="2"/>
      </rPr>
      <t xml:space="preserve">
</t>
    </r>
    <r>
      <rPr>
        <sz val="8"/>
        <color theme="1" tint="0.499984740745262"/>
        <rFont val="Arial"/>
        <family val="2"/>
      </rPr>
      <t>Schedule K.7</t>
    </r>
  </si>
  <si>
    <r>
      <rPr>
        <b/>
        <sz val="8"/>
        <color theme="1"/>
        <rFont val="Arial"/>
        <family val="2"/>
      </rPr>
      <t>Post Go-Live Stabilisation &amp; Acceptance</t>
    </r>
    <r>
      <rPr>
        <sz val="8"/>
        <color theme="1"/>
        <rFont val="Arial"/>
        <family val="2"/>
      </rPr>
      <t xml:space="preserve">
</t>
    </r>
    <r>
      <rPr>
        <sz val="8"/>
        <color theme="1" tint="0.499984740745262"/>
        <rFont val="Arial"/>
        <family val="2"/>
      </rPr>
      <t>Schedule K.8</t>
    </r>
  </si>
  <si>
    <t>Other Releases: Deploy Specialised SAP Cloud Products Solutions and out-of-the-box SAP S/4 HANA capabilities and functionality not activated during the technical upgrade in line with the Business Requirements Traceability Matrix (BRTM).</t>
  </si>
  <si>
    <t>Rol-out Asset Mobile solution to replace Angular in Release 1; and migrate other Asset Mobile solutions from UI5 in Releases 2 &amp; 3</t>
  </si>
  <si>
    <t>Release 1: Technical upgrade of the Current SAP Solutions to SAP HANA as a minimum viable solution landscape to replace and decommission all functionality in Current SAP Solution components that will not migrate; the migration of the Current SAP Solutions data and deployment of new SAP HANA functionality where Current SAP Solution functionality cannot be remediated.</t>
  </si>
  <si>
    <r>
      <t xml:space="preserve">Reference from Proposed Project Implementation Schedule in MS Project
</t>
    </r>
    <r>
      <rPr>
        <sz val="8"/>
        <color theme="1" tint="0.499984740745262"/>
        <rFont val="Arial"/>
        <family val="2"/>
      </rPr>
      <t xml:space="preserve">
Validation of Referenced Content in the Implementation Schedule is basis for scoring</t>
    </r>
  </si>
  <si>
    <t>Yes, FTDS and Solution Architecture Blueprint Sign-off per Implementation Component</t>
  </si>
  <si>
    <t xml:space="preserve">Proposed MS Project Schedule:
PM - Task Name 2.3
CM -  Task Name 3.3
Design -  Task Name 4.4 and 4.6
Testing - Task Name  5.2
Training - Task Name 6.2
Migration -  Task Name 7,2
Post Go-Live -  Task Name 8,2
</t>
  </si>
  <si>
    <r>
      <t xml:space="preserve">High-level Role Responsibilities </t>
    </r>
    <r>
      <rPr>
        <b/>
        <sz val="8"/>
        <color theme="1" tint="0.499984740745262"/>
        <rFont val="Arial"/>
        <family val="2"/>
      </rPr>
      <t xml:space="preserve">
</t>
    </r>
    <r>
      <rPr>
        <sz val="8"/>
        <color theme="1" tint="0.499984740745262"/>
        <rFont val="Arial"/>
        <family val="2"/>
      </rPr>
      <t>Aligned to CCT Responsibility Requirements defined in Framework Annexure K 
Implementation Services - Schedules K.1 to K.8
Implementation Components - Schedules K.9 to K.13</t>
    </r>
    <r>
      <rPr>
        <b/>
        <sz val="8"/>
        <color theme="1"/>
        <rFont val="Arial"/>
        <family val="2"/>
      </rPr>
      <t xml:space="preserve">
</t>
    </r>
    <r>
      <rPr>
        <sz val="8"/>
        <color theme="1" tint="0.499984740745262"/>
        <rFont val="Arial"/>
        <family val="2"/>
      </rPr>
      <t>Validation of Referenced Content in the Proposed Tender Methodology and Approach write-up is basis for scoring</t>
    </r>
  </si>
  <si>
    <t>Principal Time Mgmt. Consultant</t>
  </si>
  <si>
    <t>Lead development of test plan; responsible for test planning with resource allocation, reporting on all test activities and test outcomes; and aligning testing to software deployment</t>
  </si>
  <si>
    <t xml:space="preserve">Proposed Project Critical Role
</t>
  </si>
  <si>
    <t>Security and Authorisation Lead</t>
  </si>
  <si>
    <t>Architect Lead</t>
  </si>
  <si>
    <t>Senior Data Architect</t>
  </si>
  <si>
    <t>Basis Lead</t>
  </si>
  <si>
    <t>- 8+ years
- SAP Enable Now (or equivalent) Certification (preferred)
- Training strategy, curriculum design, role-based learning paths, content development, scheduling, and adoption tracking
-- Training Delivery leadership</t>
  </si>
  <si>
    <t>- 8+ years
- Relevant SAP Technology Certifications
- Cross-module technical design, integrations, security, monitoring, and performance
- Technical Delivery Leadership</t>
  </si>
  <si>
    <t>- 8+ years
- Bachelor’s level degree or SAP related qualification
- SAP Configuration and Set-up, development of functional and technical design specifications
- Project Delivery Leadership</t>
  </si>
  <si>
    <t>Development Lead</t>
  </si>
  <si>
    <t>- 8+ years
- Relevant SAP Architecture Certification (e.g., TOGAF plus SAP certifications)
- Solution blueprinting, integration patterns, clean core, extensibility on SAP BTP,  governance and SAP upgrade or new implementation
- Project architecture and delivery leadership</t>
  </si>
  <si>
    <t>- 8+ years
- SAP Data Services / Migration Certification (preferred)
- Data extraction, transformation, load (ETL), validation, and reconciliation  S/4 conversion tooling and approach
- Migration Delivery Leadership</t>
  </si>
  <si>
    <t>- 8+ years
- SAP Authorisations Certification / SAP GRC Certification
-SAP Authorisation System Configuration and Setup,  Analysis and Solution implementation and Project Execution
- Security and Authorisation Delivery Leadership</t>
  </si>
  <si>
    <t>- 8+ years
- Bachelor’s level degree or SAP related qualification
- Quality Assurance set-up, preparation and execution including quality gate reviews
- Quality Assurance Delivery Leadership</t>
  </si>
  <si>
    <t>Minimum CCT Requirements for the Project Critical Role</t>
  </si>
  <si>
    <t>- 5+ years
- SAP SOLMAN Certification
- SOLMAM System Configuration and Set-up  Analysis and Solution Definition  Project Execution
- Project architecture and delivery leadership</t>
  </si>
  <si>
    <t xml:space="preserve">- 8+years
- SAP BW/4HANA or SAP Datasphere Certification (or equivalent)
- Data modelling, data migration including Extract, Transform and Load (ETL), data quality, data governance, analytics integration (SAC/BW)  
- Project Data Architecture and delivery leadership
</t>
  </si>
  <si>
    <t>- 8+ years
- SAP Activate / Project Management Certification
- Cutover planning, runbooks, rehearsal/mock conversions, readiness checkpoints, comms and hyper care leadership
- Project Deployment leadership</t>
  </si>
  <si>
    <t>- 8+ years
- Bachelor’s level degree or SAP related qualification
- Ability to test application in all required SAP testing phases
- Testing Delivery leadership</t>
  </si>
  <si>
    <t>Quality Assurance Lead</t>
  </si>
  <si>
    <t xml:space="preserve">Managed upgrade project and SAP S/4HANA, SuccessFactors and Ariba project </t>
  </si>
  <si>
    <t>- 10+ years
- PM Bok
- Managed 3 full SAP ERP project life cycles</t>
  </si>
  <si>
    <r>
      <t xml:space="preserve">Proposed SAP  Module (Licenses)
</t>
    </r>
    <r>
      <rPr>
        <sz val="8"/>
        <color theme="1" tint="0.499984740745262"/>
        <rFont val="Arial"/>
        <family val="2"/>
      </rPr>
      <t>Including License(s) required
Align with Table F.13.C.1a</t>
    </r>
  </si>
  <si>
    <r>
      <t xml:space="preserve">Implementation Component
</t>
    </r>
    <r>
      <rPr>
        <b/>
        <sz val="8"/>
        <color theme="1" tint="0.499984740745262"/>
        <rFont val="Arial"/>
        <family val="2"/>
      </rPr>
      <t>This is to cover the Upgrade / Extend of Current SAP Modules (Licenses) as listed in Annexure I TABLES I.1 / I.2 and Proposed SAP Modules (Licenses)</t>
    </r>
  </si>
  <si>
    <r>
      <t xml:space="preserve">Implementation Component
</t>
    </r>
    <r>
      <rPr>
        <b/>
        <sz val="8"/>
        <color theme="1" tint="0.499984740745262"/>
        <rFont val="Arial"/>
        <family val="2"/>
      </rPr>
      <t xml:space="preserve">
This is to cover the Upgrade / Extend of Current SAP functionality and Current SAP Modules (Licenses) as listed in Annexure I TABLES I.1 / I.2 and New / Extend of Proposed SAP Modules (Licenses)</t>
    </r>
  </si>
  <si>
    <t>Security and Authorisation Management (O6)</t>
  </si>
  <si>
    <r>
      <t xml:space="preserve">Motivate relevance to Implementation Services (Project Discipline)
</t>
    </r>
    <r>
      <rPr>
        <sz val="8"/>
        <color theme="1" tint="0.499984740745262"/>
        <rFont val="Arial"/>
        <family val="2"/>
      </rPr>
      <t>CCT requirements in Annexure K with Schedules indicated per Implementation Service</t>
    </r>
  </si>
  <si>
    <r>
      <t xml:space="preserve">Motivate relevance to Implementation Services (Project Discipline)
</t>
    </r>
    <r>
      <rPr>
        <sz val="8"/>
        <color theme="1" tint="0.499984740745262"/>
        <rFont val="Arial"/>
        <family val="2"/>
      </rPr>
      <t>CCT requirements in Annexure K with Schedules indicated per Implementation Service</t>
    </r>
  </si>
  <si>
    <r>
      <t xml:space="preserve">Provide number of resources against a role per Implementation Services (Project Disciplines)
</t>
    </r>
    <r>
      <rPr>
        <sz val="8"/>
        <color theme="1" tint="0.499984740745262"/>
        <rFont val="Arial"/>
        <family val="2"/>
      </rPr>
      <t>CCT requirements in Annexure K with Schedules indicated per Implementation Service</t>
    </r>
  </si>
  <si>
    <t>API management and, Cloud Integration/ including, error handling, and DevOps for integrations</t>
  </si>
  <si>
    <t xml:space="preserve">SAP REM Configuration and Set-up  Analysis </t>
  </si>
  <si>
    <t xml:space="preserve">SAP HCM Time Configuration </t>
  </si>
  <si>
    <r>
      <t xml:space="preserve">Describe proposal for Knowledge Transfer &amp; Enablement per Implementation Services
</t>
    </r>
    <r>
      <rPr>
        <sz val="8"/>
        <color theme="1" tint="0.499984740745262"/>
        <rFont val="Arial"/>
        <family val="2"/>
      </rPr>
      <t>CCT requirement in Annexure K Schedules K.2 K.5.3 KNOWLEDGE TRANSFER AND RESOURCE INTEGRATION</t>
    </r>
    <r>
      <rPr>
        <b/>
        <sz val="8"/>
        <color theme="1"/>
        <rFont val="Arial"/>
        <family val="2"/>
      </rPr>
      <t xml:space="preserve">
</t>
    </r>
  </si>
  <si>
    <r>
      <t xml:space="preserve">Describe high-level proposed Implementation  Strategy, Methodology and Approach
</t>
    </r>
    <r>
      <rPr>
        <sz val="8"/>
        <color theme="1" tint="0.499984740745262"/>
        <rFont val="Arial"/>
        <family val="2"/>
      </rPr>
      <t>CCT requirements in Annexure K with Schedules indicated per Implementation Service</t>
    </r>
    <r>
      <rPr>
        <b/>
        <sz val="8"/>
        <color theme="1"/>
        <rFont val="Arial"/>
        <family val="2"/>
      </rPr>
      <t xml:space="preserve">
</t>
    </r>
  </si>
  <si>
    <t>Resource allocation and resource loading per Implementation Services (Project Discipline) and for the Implementation Service Detail Design, Functional and Technical breakdown per Implementation Components</t>
  </si>
  <si>
    <t>- 8+ years
- Recognised Project  Management accreditation and qualification
- Project Management Skills, including Project Management methodology, Interpersonal Skills and SAP Landscape Knowledge
- Project Management Delivery Leadership</t>
  </si>
  <si>
    <t>- 8+ years
- Recognised Change Management accreditation/ qualification
- Experience in at least one of the following areas, but with a working knowledge of all:  * Change Management * Transformation Management * Organizational Design &amp; Development *
- Change Management Delivery Leadership</t>
  </si>
  <si>
    <t>- 8+ years
- Developer specific SAP Certification for all levels
- Analysing business requirements and identifying configuration, programming, report, interface, output files, security and roles requirements 
- Performing SA Object Oriented Testing and Debugging
- Project Delivery leadership</t>
  </si>
  <si>
    <t xml:space="preserve">- 8+ years
- SAP Basis / SAP HANA Administration Certification
- System installs/upgrades, client copies, performance tuning, transport management, backup / recovery, security, and monitoring
- Technical Delivery Leadership
</t>
  </si>
  <si>
    <t>Complete the grey shaded cells.</t>
  </si>
  <si>
    <r>
      <t xml:space="preserve">Team Member Skillset Summary
</t>
    </r>
    <r>
      <rPr>
        <sz val="9"/>
        <color theme="1" tint="0.499984740745262"/>
        <rFont val="Arial"/>
        <family val="2"/>
      </rPr>
      <t>Include solution and generic skills</t>
    </r>
  </si>
  <si>
    <r>
      <t xml:space="preserve">Period of Relevant   Experience
</t>
    </r>
    <r>
      <rPr>
        <sz val="9"/>
        <color theme="1" tint="0.499984740745262"/>
        <rFont val="Arial"/>
        <family val="2"/>
      </rPr>
      <t>In Months</t>
    </r>
  </si>
  <si>
    <r>
      <t xml:space="preserve">Team Member Area of Discipline /Specialities  
</t>
    </r>
    <r>
      <rPr>
        <sz val="9"/>
        <color theme="1" tint="0.499984740745262"/>
        <rFont val="Arial"/>
        <family val="2"/>
      </rPr>
      <t>List Implementation Components to lowest level of detail with indication if SAP Module certification</t>
    </r>
  </si>
  <si>
    <r>
      <t xml:space="preserve">Company Team Member Belongs to
</t>
    </r>
    <r>
      <rPr>
        <sz val="9"/>
        <color theme="1" tint="0.499984740745262"/>
        <rFont val="Arial"/>
        <family val="2"/>
      </rPr>
      <t>Consortium to provide Company employee belongs to</t>
    </r>
  </si>
  <si>
    <r>
      <t xml:space="preserve">CCT Required Critical CORE SAP Solution Area
</t>
    </r>
    <r>
      <rPr>
        <b/>
        <sz val="8"/>
        <color theme="1" tint="0.499984740745262"/>
        <rFont val="Arial"/>
        <family val="2"/>
      </rPr>
      <t>Provide minimum of 1 (One) and no more than 3 (Three) verified references.</t>
    </r>
  </si>
  <si>
    <r>
      <t xml:space="preserve">Reference Client 
Implementation
</t>
    </r>
    <r>
      <rPr>
        <b/>
        <sz val="8"/>
        <color theme="1" tint="0.499984740745262"/>
        <rFont val="Arial"/>
        <family val="2"/>
      </rPr>
      <t>Indicate Local or Global</t>
    </r>
  </si>
  <si>
    <r>
      <t xml:space="preserve"> Scope &amp; Description of Contract 
</t>
    </r>
    <r>
      <rPr>
        <b/>
        <sz val="8"/>
        <color theme="1" tint="0.499984740745262"/>
        <rFont val="Arial"/>
        <family val="2"/>
      </rPr>
      <t>Ensure all components for the project are included</t>
    </r>
  </si>
  <si>
    <r>
      <t xml:space="preserve">Verifiable Reference
</t>
    </r>
    <r>
      <rPr>
        <sz val="8"/>
        <color theme="1" tint="0.499984740745262"/>
        <rFont val="Arial"/>
        <family val="2"/>
      </rPr>
      <t xml:space="preserve"> Provided for this Critical Area</t>
    </r>
  </si>
  <si>
    <t>Insurance Management</t>
  </si>
  <si>
    <t xml:space="preserve">Municipal Chart of Accounts </t>
  </si>
  <si>
    <t>Property Value Chain (O2) and Real Estate (O3) that includes Land Use Management (LUM) and GIS Integration</t>
  </si>
  <si>
    <t>Portfolio, Programme and Project Management</t>
  </si>
  <si>
    <t>Spend and Supply Chain Management</t>
  </si>
  <si>
    <t>Customer Relationship Management Service Management (F15)</t>
  </si>
  <si>
    <t>Customer Interface Management (F17)</t>
  </si>
  <si>
    <t xml:space="preserve">Manage Suppliers and Sourcing (F13) </t>
  </si>
  <si>
    <t>Contract Lifecycle Management (F9)</t>
  </si>
  <si>
    <t>Manage Human Resources</t>
  </si>
  <si>
    <t>Records Lifecycle Management</t>
  </si>
  <si>
    <t>Emergency Policing Incident Control Contraventions</t>
  </si>
  <si>
    <r>
      <t xml:space="preserve">Proposed SAP Solution Module
</t>
    </r>
    <r>
      <rPr>
        <sz val="8"/>
        <color theme="1" tint="0.499984740745262"/>
        <rFont val="Arial"/>
        <family val="2"/>
      </rPr>
      <t xml:space="preserve">Including License(s) required
Reference: </t>
    </r>
    <r>
      <rPr>
        <b/>
        <sz val="8"/>
        <color theme="1" tint="0.499984740745262"/>
        <rFont val="Arial"/>
        <family val="2"/>
      </rPr>
      <t>TABLE J.15.1: Proposed Future SAP Licenses</t>
    </r>
    <r>
      <rPr>
        <b/>
        <sz val="8"/>
        <color theme="1"/>
        <rFont val="Arial"/>
        <family val="2"/>
      </rPr>
      <t xml:space="preserve">
</t>
    </r>
    <r>
      <rPr>
        <sz val="8"/>
        <color theme="1" tint="0.499984740745262"/>
        <rFont val="Arial"/>
        <family val="2"/>
      </rPr>
      <t>Ensure Alignent with Table F.13.C.2a</t>
    </r>
  </si>
  <si>
    <t>Not Applicable
Part of Asset Management and Financial Management</t>
  </si>
  <si>
    <t>Release 1 - Upgrade
After Release 1 - New</t>
  </si>
  <si>
    <r>
      <t xml:space="preserve">Estimated High-Level Activity Duration (Start and End Date) for each </t>
    </r>
    <r>
      <rPr>
        <b/>
        <sz val="8"/>
        <color theme="1"/>
        <rFont val="Arial"/>
        <family val="2"/>
      </rPr>
      <t>Implementation Services</t>
    </r>
    <r>
      <rPr>
        <sz val="8"/>
        <color theme="1"/>
        <rFont val="Arial"/>
        <family val="2"/>
      </rPr>
      <t xml:space="preserve"> (Project Discipline)</t>
    </r>
  </si>
  <si>
    <r>
      <t xml:space="preserve">Estimated Project Phase Duration (Start and End Date) per </t>
    </r>
    <r>
      <rPr>
        <b/>
        <sz val="8"/>
        <color theme="1"/>
        <rFont val="Arial"/>
        <family val="2"/>
      </rPr>
      <t>Project Dimension</t>
    </r>
    <r>
      <rPr>
        <sz val="8"/>
        <color theme="1"/>
        <rFont val="Arial"/>
        <family val="2"/>
      </rPr>
      <t xml:space="preserve"> with further breakdown per </t>
    </r>
    <r>
      <rPr>
        <b/>
        <sz val="8"/>
        <color theme="1"/>
        <rFont val="Arial"/>
        <family val="2"/>
      </rPr>
      <t>Focus Group</t>
    </r>
    <r>
      <rPr>
        <sz val="8"/>
        <color theme="1"/>
        <rFont val="Arial"/>
        <family val="2"/>
      </rPr>
      <t xml:space="preserve"> as per Proposed Future Architecture in </t>
    </r>
    <r>
      <rPr>
        <b/>
        <sz val="8"/>
        <color theme="1"/>
        <rFont val="Arial"/>
        <family val="2"/>
      </rPr>
      <t>Annexure J – CCT Required End Goals and Proposed Future Architecture</t>
    </r>
  </si>
  <si>
    <r>
      <t xml:space="preserve">Multi Vendor Options
</t>
    </r>
    <r>
      <rPr>
        <b/>
        <sz val="8"/>
        <color theme="1" tint="0.499984740745262"/>
        <rFont val="Arial"/>
        <family val="2"/>
      </rPr>
      <t>Indicate company if responded as JV or Consortium</t>
    </r>
  </si>
  <si>
    <t>Human Capital Management (F14)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</si>
</sst>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_-[$R-1C09]* #,##0.00_-;\-[$R-1C09]* #,##0.00_-;_-[$R-1C09]* &quot;-&quot;??_-;_-@_-"/>
  </numFmts>
  <fonts count="27" x14ac:knownFonts="1">
    <font>
      <sz val="10"/>
      <color theme="1"/>
      <name val="Aptos Narrow"/>
      <family val="2"/>
      <scheme val="minor"/>
    </font>
    <font>
      <sz val="11"/>
      <color theme="1"/>
      <name val="Aptos Narrow"/>
      <family val="2"/>
      <scheme val="minor"/>
    </font>
    <font>
      <sz val="10"/>
      <color theme="1"/>
      <name val="Aptos Narrow"/>
      <family val="2"/>
      <scheme val="minor"/>
    </font>
    <font>
      <sz val="11"/>
      <color theme="1"/>
      <name val="Aptos Narrow"/>
      <family val="2"/>
      <scheme val="minor"/>
    </font>
    <font>
      <sz val="8"/>
      <name val="Aptos Narrow"/>
      <family val="2"/>
      <scheme val="minor"/>
    </font>
    <font>
      <b/>
      <sz val="8"/>
      <color theme="1"/>
      <name val="Arial"/>
      <family val="2"/>
    </font>
    <font>
      <sz val="8"/>
      <color theme="1"/>
      <name val="Arial"/>
      <family val="2"/>
    </font>
    <font>
      <b/>
      <sz val="8"/>
      <color theme="1" tint="0.499984740745262"/>
      <name val="Arial"/>
      <family val="2"/>
    </font>
    <font>
      <b/>
      <sz val="14"/>
      <color theme="1"/>
      <name val="Arial"/>
      <family val="2"/>
    </font>
    <font>
      <b/>
      <sz val="8"/>
      <name val="Arial"/>
      <family val="2"/>
    </font>
    <font>
      <sz val="10"/>
      <color theme="1"/>
      <name val="Arial"/>
      <family val="2"/>
    </font>
    <font>
      <sz val="10"/>
      <color theme="1" tint="0.499984740745262"/>
      <name val="Arial"/>
      <family val="2"/>
    </font>
    <font>
      <sz val="8"/>
      <color theme="1" tint="0.499984740745262"/>
      <name val="Arial"/>
      <family val="2"/>
    </font>
    <font>
      <b/>
      <sz val="11"/>
      <color theme="1"/>
      <name val="Arial"/>
      <family val="2"/>
    </font>
    <font>
      <b/>
      <sz val="8"/>
      <color rgb="FFFF0000"/>
      <name val="Arial"/>
      <family val="2"/>
    </font>
    <font>
      <b/>
      <sz val="10"/>
      <color theme="1"/>
      <name val="Arial"/>
      <family val="2"/>
    </font>
    <font>
      <b/>
      <sz val="10"/>
      <color theme="1" tint="0.499984740745262"/>
      <name val="Arial"/>
      <family val="2"/>
    </font>
    <font>
      <sz val="8"/>
      <color rgb="FF7F7F7F"/>
      <name val="Arial"/>
      <family val="2"/>
    </font>
    <font>
      <b/>
      <sz val="12"/>
      <color rgb="FFFF0000"/>
      <name val="Arial"/>
      <family val="2"/>
    </font>
    <font>
      <b/>
      <sz val="9"/>
      <color theme="1"/>
      <name val="Arial"/>
      <family val="2"/>
    </font>
    <font>
      <sz val="9"/>
      <color theme="1" tint="0.499984740745262"/>
      <name val="Arial"/>
      <family val="2"/>
    </font>
    <font>
      <b/>
      <sz val="9"/>
      <color theme="1" tint="0.499984740745262"/>
      <name val="Arial"/>
      <family val="2"/>
    </font>
    <font>
      <sz val="10"/>
      <name val="Arial"/>
      <family val="2"/>
    </font>
    <font>
      <b/>
      <sz val="14"/>
      <color rgb="FFFF0000"/>
      <name val="Arial"/>
      <family val="2"/>
    </font>
    <font>
      <b/>
      <sz val="12"/>
      <color theme="1"/>
      <name val="Arial"/>
      <family val="2"/>
    </font>
    <font>
      <sz val="8"/>
      <name val="Arial"/>
      <family val="2"/>
    </font>
    <font>
      <sz val="7"/>
      <color theme="1"/>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s>
  <cellStyleXfs count="4">
    <xf numFmtId="0" fontId="0" fillId="0" borderId="0"/>
    <xf numFmtId="164" fontId="2" fillId="0" borderId="0" applyFont="0" applyFill="0" applyBorder="0" applyAlignment="0" applyProtection="0"/>
    <xf numFmtId="0" fontId="3" fillId="0" borderId="0"/>
    <xf numFmtId="0" fontId="1" fillId="0" borderId="0"/>
  </cellStyleXfs>
  <cellXfs count="167">
    <xf numFmtId="0" fontId="0" fillId="0" borderId="0" xfId="0"/>
    <xf numFmtId="0" fontId="6" fillId="0" borderId="0" xfId="0" applyFont="1"/>
    <xf numFmtId="0" fontId="6" fillId="0" borderId="0" xfId="0" applyFont="1" applyAlignment="1">
      <alignment vertical="center"/>
    </xf>
    <xf numFmtId="0" fontId="8" fillId="0" borderId="0" xfId="0" applyFont="1"/>
    <xf numFmtId="0" fontId="8" fillId="0" borderId="0" xfId="0" applyFont="1" applyAlignment="1">
      <alignment vertical="center"/>
    </xf>
    <xf numFmtId="0" fontId="10" fillId="0" borderId="0" xfId="0" applyFont="1"/>
    <xf numFmtId="0" fontId="10" fillId="0" borderId="0" xfId="0" applyFont="1" applyAlignment="1">
      <alignment vertical="center"/>
    </xf>
    <xf numFmtId="0" fontId="5" fillId="0" borderId="0" xfId="0" applyFont="1"/>
    <xf numFmtId="0" fontId="5" fillId="0" borderId="0" xfId="0" applyFont="1" applyAlignment="1">
      <alignment vertical="center"/>
    </xf>
    <xf numFmtId="0" fontId="5" fillId="2" borderId="8" xfId="0" applyFont="1" applyFill="1" applyBorder="1" applyAlignment="1">
      <alignment horizontal="center" vertical="top"/>
    </xf>
    <xf numFmtId="0" fontId="5" fillId="2" borderId="8" xfId="0" applyFont="1" applyFill="1" applyBorder="1" applyAlignment="1">
      <alignment horizontal="center" vertical="top" wrapText="1"/>
    </xf>
    <xf numFmtId="0" fontId="8" fillId="0" borderId="0" xfId="0" applyFont="1" applyAlignment="1">
      <alignment horizontal="center" vertical="center"/>
    </xf>
    <xf numFmtId="0" fontId="13" fillId="0" borderId="0" xfId="0" applyFont="1"/>
    <xf numFmtId="0" fontId="14" fillId="2" borderId="0" xfId="0" applyFont="1" applyFill="1" applyAlignment="1">
      <alignment horizontal="center" vertical="center" wrapText="1"/>
    </xf>
    <xf numFmtId="0" fontId="10" fillId="2" borderId="0" xfId="2" applyFont="1" applyFill="1" applyAlignment="1">
      <alignment horizontal="center" vertical="center"/>
    </xf>
    <xf numFmtId="0" fontId="10" fillId="2" borderId="0" xfId="2" applyFont="1" applyFill="1" applyAlignment="1">
      <alignment vertical="center"/>
    </xf>
    <xf numFmtId="0" fontId="5" fillId="2" borderId="13" xfId="0" applyFont="1" applyFill="1" applyBorder="1" applyAlignment="1">
      <alignment horizontal="center" vertical="top"/>
    </xf>
    <xf numFmtId="0" fontId="5" fillId="2" borderId="13" xfId="0" applyFont="1" applyFill="1" applyBorder="1" applyAlignment="1">
      <alignment horizontal="center" vertical="top" wrapText="1"/>
    </xf>
    <xf numFmtId="0" fontId="5" fillId="0" borderId="13" xfId="0" applyFont="1" applyBorder="1" applyAlignment="1">
      <alignment horizontal="center" vertical="center" textRotation="90" wrapText="1"/>
    </xf>
    <xf numFmtId="0" fontId="10" fillId="0" borderId="13" xfId="0" applyFont="1" applyBorder="1"/>
    <xf numFmtId="0" fontId="10" fillId="2" borderId="13" xfId="2" applyFont="1" applyFill="1" applyBorder="1" applyAlignment="1">
      <alignment horizontal="center" vertical="center"/>
    </xf>
    <xf numFmtId="0" fontId="7" fillId="0" borderId="13" xfId="0" applyFont="1" applyBorder="1" applyAlignment="1">
      <alignment horizontal="center" vertical="center"/>
    </xf>
    <xf numFmtId="0" fontId="12" fillId="0" borderId="13" xfId="0" applyFont="1" applyBorder="1"/>
    <xf numFmtId="0" fontId="6" fillId="2" borderId="13" xfId="2" applyFont="1" applyFill="1" applyBorder="1" applyAlignment="1">
      <alignment horizontal="center" vertical="center"/>
    </xf>
    <xf numFmtId="0" fontId="6" fillId="0" borderId="13" xfId="0" applyFont="1" applyBorder="1"/>
    <xf numFmtId="0" fontId="6" fillId="2" borderId="13" xfId="2" applyFont="1" applyFill="1" applyBorder="1" applyAlignment="1">
      <alignment vertical="center"/>
    </xf>
    <xf numFmtId="0" fontId="7" fillId="0" borderId="13" xfId="0" applyFont="1" applyBorder="1" applyAlignment="1">
      <alignment horizontal="center" vertical="center" textRotation="90" wrapText="1"/>
    </xf>
    <xf numFmtId="0" fontId="6" fillId="2" borderId="13" xfId="2" applyFont="1" applyFill="1" applyBorder="1" applyAlignment="1">
      <alignment vertical="center" wrapText="1"/>
    </xf>
    <xf numFmtId="0" fontId="6" fillId="2" borderId="0" xfId="2" applyFont="1" applyFill="1" applyAlignment="1">
      <alignment horizontal="center" vertical="center"/>
    </xf>
    <xf numFmtId="0" fontId="6" fillId="2" borderId="0" xfId="2" applyFont="1" applyFill="1" applyAlignment="1">
      <alignment vertical="center"/>
    </xf>
    <xf numFmtId="0" fontId="7" fillId="0" borderId="0" xfId="0" applyFont="1" applyAlignment="1">
      <alignment horizontal="center" vertical="center"/>
    </xf>
    <xf numFmtId="0" fontId="5" fillId="0" borderId="13" xfId="0" applyFont="1" applyBorder="1" applyAlignment="1">
      <alignment horizontal="center" vertical="top" wrapText="1"/>
    </xf>
    <xf numFmtId="0" fontId="9" fillId="2" borderId="13" xfId="0" applyFont="1" applyFill="1" applyBorder="1" applyAlignment="1">
      <alignment horizontal="center" vertical="top" wrapText="1"/>
    </xf>
    <xf numFmtId="0" fontId="12" fillId="0" borderId="13" xfId="0" applyFont="1" applyBorder="1" applyAlignment="1">
      <alignment vertical="center" wrapText="1"/>
    </xf>
    <xf numFmtId="0" fontId="12" fillId="0" borderId="13" xfId="0" applyFont="1" applyBorder="1" applyAlignment="1">
      <alignment horizontal="center" vertical="center"/>
    </xf>
    <xf numFmtId="0" fontId="6" fillId="0" borderId="13" xfId="0" applyFont="1" applyBorder="1" applyAlignment="1">
      <alignment vertical="center"/>
    </xf>
    <xf numFmtId="0" fontId="12" fillId="0" borderId="13" xfId="0" applyFont="1" applyBorder="1" applyAlignment="1">
      <alignment vertical="center"/>
    </xf>
    <xf numFmtId="0" fontId="6" fillId="2" borderId="13"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3" xfId="2" applyFont="1" applyFill="1" applyBorder="1" applyAlignment="1">
      <alignment horizontal="left" vertical="center" wrapText="1"/>
    </xf>
    <xf numFmtId="0" fontId="6" fillId="0" borderId="13" xfId="0" applyFont="1" applyBorder="1" applyAlignment="1">
      <alignment horizontal="left" vertical="center" wrapText="1"/>
    </xf>
    <xf numFmtId="0" fontId="6" fillId="2" borderId="1" xfId="0" applyFont="1" applyFill="1" applyBorder="1" applyAlignment="1">
      <alignment horizontal="center" vertical="center" wrapText="1"/>
    </xf>
    <xf numFmtId="0" fontId="16" fillId="2" borderId="13" xfId="2" applyFont="1" applyFill="1" applyBorder="1" applyAlignment="1">
      <alignment horizontal="center" vertical="center" wrapText="1"/>
    </xf>
    <xf numFmtId="0" fontId="10" fillId="2" borderId="13" xfId="2" applyFont="1" applyFill="1" applyBorder="1" applyAlignment="1">
      <alignment horizontal="left" vertical="center" wrapText="1"/>
    </xf>
    <xf numFmtId="0" fontId="16" fillId="0" borderId="13" xfId="0" applyFont="1" applyBorder="1" applyAlignment="1">
      <alignment horizontal="center" vertical="center"/>
    </xf>
    <xf numFmtId="0" fontId="12" fillId="0" borderId="13" xfId="0" applyFont="1" applyBorder="1" applyAlignment="1">
      <alignment horizontal="left" vertical="top" wrapText="1"/>
    </xf>
    <xf numFmtId="0" fontId="12" fillId="0" borderId="13" xfId="0" applyFont="1" applyBorder="1" applyAlignment="1">
      <alignment vertical="top" wrapText="1"/>
    </xf>
    <xf numFmtId="0" fontId="10" fillId="0" borderId="13" xfId="0" applyFont="1" applyBorder="1" applyAlignment="1">
      <alignment vertical="center"/>
    </xf>
    <xf numFmtId="0" fontId="7" fillId="0" borderId="13" xfId="0" applyFont="1" applyBorder="1" applyAlignment="1">
      <alignment horizontal="center" vertical="top" textRotation="90" wrapText="1"/>
    </xf>
    <xf numFmtId="0" fontId="10" fillId="0" borderId="0" xfId="0" applyFont="1" applyAlignment="1">
      <alignment vertical="top"/>
    </xf>
    <xf numFmtId="0" fontId="11" fillId="0" borderId="13" xfId="0" applyFont="1" applyBorder="1" applyAlignment="1">
      <alignment vertical="center" wrapText="1"/>
    </xf>
    <xf numFmtId="0" fontId="11" fillId="0" borderId="13" xfId="0" applyFont="1" applyBorder="1" applyAlignment="1">
      <alignment vertical="top" wrapText="1"/>
    </xf>
    <xf numFmtId="0" fontId="15" fillId="2" borderId="18" xfId="0" applyFont="1" applyFill="1" applyBorder="1" applyAlignment="1">
      <alignment horizontal="center" vertical="top" wrapText="1"/>
    </xf>
    <xf numFmtId="0" fontId="12" fillId="0" borderId="1" xfId="0" applyFont="1" applyBorder="1" applyAlignment="1">
      <alignment vertical="center" wrapText="1"/>
    </xf>
    <xf numFmtId="0" fontId="11" fillId="0" borderId="13" xfId="0" applyFont="1" applyBorder="1" applyAlignment="1">
      <alignment vertical="top"/>
    </xf>
    <xf numFmtId="0" fontId="6" fillId="2" borderId="13" xfId="2" applyFont="1" applyFill="1" applyBorder="1" applyAlignment="1">
      <alignment horizontal="left" vertical="center" wrapText="1"/>
    </xf>
    <xf numFmtId="0" fontId="7" fillId="2" borderId="13" xfId="2" applyFont="1" applyFill="1" applyBorder="1" applyAlignment="1">
      <alignment horizontal="center" vertical="center" wrapText="1"/>
    </xf>
    <xf numFmtId="0" fontId="5" fillId="2" borderId="0" xfId="0" applyFont="1" applyFill="1" applyAlignment="1">
      <alignment vertical="top" wrapText="1"/>
    </xf>
    <xf numFmtId="165" fontId="8" fillId="0" borderId="0" xfId="1" applyNumberFormat="1" applyFont="1"/>
    <xf numFmtId="0" fontId="18" fillId="0" borderId="0" xfId="0" applyFont="1" applyAlignment="1">
      <alignment vertical="center"/>
    </xf>
    <xf numFmtId="165" fontId="18" fillId="0" borderId="0" xfId="1" applyNumberFormat="1" applyFont="1" applyAlignment="1">
      <alignment vertical="center"/>
    </xf>
    <xf numFmtId="0" fontId="19" fillId="0" borderId="13" xfId="0" applyFont="1" applyBorder="1" applyAlignment="1">
      <alignment horizontal="center" vertical="top" wrapText="1"/>
    </xf>
    <xf numFmtId="0" fontId="21" fillId="0" borderId="13" xfId="0" applyFont="1" applyBorder="1" applyAlignment="1">
      <alignment horizontal="center" vertical="center" textRotation="90" wrapText="1"/>
    </xf>
    <xf numFmtId="0" fontId="21" fillId="0" borderId="13" xfId="0" applyFont="1" applyBorder="1" applyAlignment="1">
      <alignment horizontal="left" vertical="center" wrapText="1"/>
    </xf>
    <xf numFmtId="0" fontId="11" fillId="2" borderId="13" xfId="2" quotePrefix="1" applyFont="1" applyFill="1" applyBorder="1" applyAlignment="1">
      <alignment vertical="center" wrapText="1"/>
    </xf>
    <xf numFmtId="0" fontId="20" fillId="0" borderId="13" xfId="0" applyFont="1" applyBorder="1" applyAlignment="1">
      <alignment horizontal="center" vertical="center" wrapText="1"/>
    </xf>
    <xf numFmtId="0" fontId="20" fillId="0" borderId="13" xfId="0" applyFont="1" applyBorder="1" applyAlignment="1">
      <alignment horizontal="left" vertical="center" wrapText="1"/>
    </xf>
    <xf numFmtId="0" fontId="11" fillId="0" borderId="0" xfId="0" applyFont="1" applyAlignment="1">
      <alignment vertical="center"/>
    </xf>
    <xf numFmtId="0" fontId="22" fillId="0" borderId="13" xfId="0" applyFont="1" applyBorder="1" applyAlignment="1">
      <alignment vertical="center"/>
    </xf>
    <xf numFmtId="0" fontId="10" fillId="0" borderId="13" xfId="2" applyFont="1" applyBorder="1" applyAlignment="1">
      <alignment vertical="center"/>
    </xf>
    <xf numFmtId="0" fontId="10" fillId="0" borderId="0" xfId="0" applyFont="1" applyAlignment="1">
      <alignment wrapText="1"/>
    </xf>
    <xf numFmtId="0" fontId="22" fillId="0" borderId="13" xfId="0" applyFont="1" applyBorder="1" applyAlignment="1">
      <alignment horizontal="left" vertical="center" wrapText="1"/>
    </xf>
    <xf numFmtId="0" fontId="22" fillId="0" borderId="13" xfId="0" applyFont="1" applyBorder="1" applyAlignment="1">
      <alignment horizontal="left" vertical="center"/>
    </xf>
    <xf numFmtId="0" fontId="14" fillId="0" borderId="0" xfId="0" applyFont="1" applyAlignment="1">
      <alignment vertical="center"/>
    </xf>
    <xf numFmtId="0" fontId="14" fillId="0" borderId="0" xfId="0" applyFont="1" applyAlignment="1">
      <alignment horizontal="left"/>
    </xf>
    <xf numFmtId="0" fontId="23" fillId="0" borderId="0" xfId="0" applyFont="1" applyAlignment="1">
      <alignment horizontal="left" vertical="center"/>
    </xf>
    <xf numFmtId="0" fontId="14" fillId="0" borderId="0" xfId="0" applyFont="1" applyAlignment="1">
      <alignment horizontal="left" vertical="center"/>
    </xf>
    <xf numFmtId="0" fontId="23" fillId="0" borderId="0" xfId="0" applyFont="1" applyAlignment="1">
      <alignment horizontal="left"/>
    </xf>
    <xf numFmtId="0" fontId="18" fillId="0" borderId="0" xfId="0" applyFont="1" applyAlignment="1">
      <alignment horizontal="left" vertical="center"/>
    </xf>
    <xf numFmtId="0" fontId="18" fillId="0" borderId="0" xfId="0" applyFont="1" applyAlignment="1">
      <alignment horizontal="center" vertical="center"/>
    </xf>
    <xf numFmtId="0" fontId="14" fillId="0" borderId="0" xfId="0" applyFont="1" applyAlignment="1">
      <alignment horizontal="center" vertical="center" wrapText="1"/>
    </xf>
    <xf numFmtId="0" fontId="10" fillId="3" borderId="13" xfId="2" applyFont="1" applyFill="1" applyBorder="1" applyAlignment="1" applyProtection="1">
      <alignment horizontal="left" vertical="center"/>
      <protection locked="0"/>
    </xf>
    <xf numFmtId="0" fontId="6" fillId="3" borderId="13" xfId="2"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10" fillId="3" borderId="13" xfId="0" applyFont="1" applyFill="1" applyBorder="1" applyAlignment="1" applyProtection="1">
      <alignment horizontal="left" vertical="top" wrapText="1"/>
      <protection locked="0"/>
    </xf>
    <xf numFmtId="0" fontId="5" fillId="3" borderId="13" xfId="2" applyFont="1" applyFill="1" applyBorder="1" applyAlignment="1" applyProtection="1">
      <alignment horizontal="left" vertical="top" wrapText="1"/>
      <protection locked="0"/>
    </xf>
    <xf numFmtId="0" fontId="24" fillId="0" borderId="0" xfId="0" applyFont="1" applyAlignment="1">
      <alignment horizontal="left" vertical="center"/>
    </xf>
    <xf numFmtId="165" fontId="24" fillId="0" borderId="0" xfId="1" applyNumberFormat="1" applyFont="1" applyAlignment="1">
      <alignment horizontal="left" vertical="center"/>
    </xf>
    <xf numFmtId="165" fontId="18" fillId="0" borderId="0" xfId="1" applyNumberFormat="1" applyFont="1" applyAlignment="1">
      <alignment horizontal="left" vertical="center"/>
    </xf>
    <xf numFmtId="0" fontId="6" fillId="2" borderId="0" xfId="0" applyFont="1" applyFill="1" applyAlignment="1">
      <alignment vertical="center"/>
    </xf>
    <xf numFmtId="0" fontId="12" fillId="0" borderId="3" xfId="0" applyFont="1" applyBorder="1" applyAlignment="1">
      <alignment vertical="center" wrapText="1"/>
    </xf>
    <xf numFmtId="0" fontId="7" fillId="0" borderId="3" xfId="0" applyFont="1" applyBorder="1" applyAlignment="1">
      <alignment horizontal="center" vertical="center" wrapText="1"/>
    </xf>
    <xf numFmtId="3" fontId="7" fillId="0" borderId="3" xfId="0" quotePrefix="1" applyNumberFormat="1" applyFont="1" applyBorder="1" applyAlignment="1">
      <alignment horizontal="center" vertical="center" wrapText="1"/>
    </xf>
    <xf numFmtId="0" fontId="10" fillId="2" borderId="0" xfId="0" applyFont="1" applyFill="1" applyAlignment="1">
      <alignment vertical="center"/>
    </xf>
    <xf numFmtId="0" fontId="7" fillId="0" borderId="1" xfId="0" applyFont="1" applyBorder="1" applyAlignment="1">
      <alignment horizontal="center" vertical="center" wrapText="1"/>
    </xf>
    <xf numFmtId="3" fontId="7" fillId="0" borderId="1" xfId="0" quotePrefix="1" applyNumberFormat="1" applyFont="1" applyBorder="1" applyAlignment="1">
      <alignment horizontal="center" vertical="center" wrapText="1"/>
    </xf>
    <xf numFmtId="0" fontId="12" fillId="0" borderId="8" xfId="0" applyFont="1" applyBorder="1" applyAlignment="1">
      <alignment vertical="center" wrapText="1"/>
    </xf>
    <xf numFmtId="0" fontId="7" fillId="0" borderId="8" xfId="0" applyFont="1" applyBorder="1" applyAlignment="1">
      <alignment horizontal="center" vertical="center" wrapText="1"/>
    </xf>
    <xf numFmtId="3" fontId="7" fillId="0" borderId="8" xfId="0" quotePrefix="1" applyNumberFormat="1" applyFont="1" applyBorder="1" applyAlignment="1">
      <alignment horizontal="center" vertical="center" wrapText="1"/>
    </xf>
    <xf numFmtId="0" fontId="25" fillId="3" borderId="3" xfId="0" applyFont="1" applyFill="1" applyBorder="1" applyAlignment="1" applyProtection="1">
      <alignment horizontal="left" vertical="top" wrapText="1"/>
      <protection locked="0"/>
    </xf>
    <xf numFmtId="0" fontId="25" fillId="3" borderId="4" xfId="0" applyFont="1" applyFill="1" applyBorder="1" applyAlignment="1" applyProtection="1">
      <alignment horizontal="left" vertical="top" wrapText="1"/>
      <protection locked="0"/>
    </xf>
    <xf numFmtId="0" fontId="25" fillId="2" borderId="0" xfId="0" applyFont="1" applyFill="1" applyAlignment="1">
      <alignment vertical="center"/>
    </xf>
    <xf numFmtId="0" fontId="25" fillId="3" borderId="1" xfId="0" applyFont="1" applyFill="1" applyBorder="1" applyAlignment="1" applyProtection="1">
      <alignment horizontal="left" vertical="top" wrapText="1"/>
      <protection locked="0"/>
    </xf>
    <xf numFmtId="0" fontId="25" fillId="3" borderId="6" xfId="0" applyFont="1" applyFill="1" applyBorder="1" applyAlignment="1" applyProtection="1">
      <alignment horizontal="left" vertical="top" wrapText="1"/>
      <protection locked="0"/>
    </xf>
    <xf numFmtId="0" fontId="25" fillId="3" borderId="11" xfId="0" applyFont="1" applyFill="1" applyBorder="1" applyAlignment="1" applyProtection="1">
      <alignment horizontal="left" vertical="top" wrapText="1"/>
      <protection locked="0"/>
    </xf>
    <xf numFmtId="0" fontId="25" fillId="3" borderId="12" xfId="0" applyFont="1" applyFill="1" applyBorder="1" applyAlignment="1" applyProtection="1">
      <alignment horizontal="left" vertical="top" wrapText="1"/>
      <protection locked="0"/>
    </xf>
    <xf numFmtId="0" fontId="12" fillId="0" borderId="4" xfId="0" applyFont="1" applyBorder="1" applyAlignment="1">
      <alignment vertical="center"/>
    </xf>
    <xf numFmtId="0" fontId="12" fillId="0" borderId="6" xfId="0" applyFont="1" applyBorder="1" applyAlignment="1">
      <alignment vertical="center"/>
    </xf>
    <xf numFmtId="0" fontId="12" fillId="0" borderId="9" xfId="0" applyFont="1" applyBorder="1" applyAlignment="1">
      <alignment vertical="center"/>
    </xf>
    <xf numFmtId="0" fontId="6" fillId="3" borderId="13" xfId="0" quotePrefix="1" applyFont="1" applyFill="1" applyBorder="1" applyAlignment="1" applyProtection="1">
      <alignment horizontal="left" vertical="top" wrapText="1"/>
      <protection locked="0"/>
    </xf>
    <xf numFmtId="0" fontId="12" fillId="3" borderId="13" xfId="0" applyFont="1" applyFill="1" applyBorder="1" applyAlignment="1" applyProtection="1">
      <alignment horizontal="left" vertical="top" wrapText="1"/>
      <protection locked="0"/>
    </xf>
    <xf numFmtId="0" fontId="6" fillId="3" borderId="13" xfId="0" applyFont="1" applyFill="1" applyBorder="1" applyAlignment="1" applyProtection="1">
      <alignment horizontal="center" vertical="center" wrapText="1"/>
      <protection locked="0"/>
    </xf>
    <xf numFmtId="0" fontId="22" fillId="3" borderId="13" xfId="0" applyFont="1" applyFill="1" applyBorder="1" applyAlignment="1" applyProtection="1">
      <alignment horizontal="left" vertical="top" wrapText="1"/>
      <protection locked="0"/>
    </xf>
    <xf numFmtId="0" fontId="22" fillId="3" borderId="13" xfId="0" applyFont="1" applyFill="1" applyBorder="1" applyAlignment="1" applyProtection="1">
      <alignment horizontal="center" vertical="center"/>
      <protection locked="0"/>
    </xf>
    <xf numFmtId="0" fontId="12" fillId="0" borderId="13" xfId="0" applyFont="1" applyBorder="1" applyAlignment="1">
      <alignment horizontal="left" vertical="center" wrapText="1"/>
    </xf>
    <xf numFmtId="0" fontId="17" fillId="0" borderId="13" xfId="0" applyFont="1" applyBorder="1" applyAlignment="1">
      <alignment horizontal="left" vertical="center" wrapText="1"/>
    </xf>
    <xf numFmtId="0" fontId="5" fillId="4" borderId="13" xfId="0" applyFont="1" applyFill="1" applyBorder="1" applyAlignment="1">
      <alignment vertical="top" wrapText="1"/>
    </xf>
    <xf numFmtId="0" fontId="6" fillId="4" borderId="13" xfId="0" applyFont="1" applyFill="1" applyBorder="1" applyAlignment="1">
      <alignment horizontal="left" vertical="center" wrapText="1"/>
    </xf>
    <xf numFmtId="0" fontId="5" fillId="4" borderId="13" xfId="0" applyFont="1" applyFill="1" applyBorder="1" applyAlignment="1">
      <alignment horizontal="left" vertical="top" wrapText="1"/>
    </xf>
    <xf numFmtId="0" fontId="5" fillId="4" borderId="13" xfId="0" applyFont="1" applyFill="1" applyBorder="1" applyAlignment="1">
      <alignment horizontal="center" vertical="top" wrapText="1"/>
    </xf>
    <xf numFmtId="0" fontId="5" fillId="0" borderId="0" xfId="0" applyFont="1" applyAlignment="1">
      <alignment wrapText="1"/>
    </xf>
    <xf numFmtId="0" fontId="14" fillId="0" borderId="0" xfId="0" applyFont="1" applyAlignment="1">
      <alignment horizontal="left" wrapText="1"/>
    </xf>
    <xf numFmtId="0" fontId="23" fillId="0" borderId="0" xfId="0" applyFont="1" applyAlignment="1">
      <alignment horizontal="left" vertical="center" wrapText="1"/>
    </xf>
    <xf numFmtId="0" fontId="12" fillId="0" borderId="13" xfId="0" applyFont="1" applyBorder="1" applyAlignment="1">
      <alignment horizontal="center" vertical="center" wrapText="1"/>
    </xf>
    <xf numFmtId="0" fontId="6" fillId="0" borderId="0" xfId="0" applyFont="1" applyAlignment="1">
      <alignment wrapText="1"/>
    </xf>
    <xf numFmtId="0" fontId="6" fillId="4" borderId="13" xfId="2" applyFont="1" applyFill="1" applyBorder="1" applyAlignment="1">
      <alignment vertical="center" wrapText="1"/>
    </xf>
    <xf numFmtId="0" fontId="6" fillId="4" borderId="13"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7" fillId="0" borderId="2"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7" fillId="0" borderId="7" xfId="0" applyFont="1" applyBorder="1" applyAlignment="1">
      <alignment horizontal="center" vertical="center" textRotation="90"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13" xfId="0" applyFont="1" applyBorder="1" applyAlignment="1">
      <alignment horizontal="center" vertical="center" textRotation="90" wrapText="1"/>
    </xf>
    <xf numFmtId="0" fontId="5" fillId="4" borderId="13" xfId="0" applyFont="1" applyFill="1" applyBorder="1" applyAlignment="1">
      <alignment horizontal="left" vertical="top" wrapText="1"/>
    </xf>
    <xf numFmtId="0" fontId="5" fillId="2" borderId="13" xfId="2" applyFont="1" applyFill="1" applyBorder="1" applyAlignment="1">
      <alignment horizontal="right" vertical="center" wrapTex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15" fillId="2" borderId="16" xfId="2" applyFont="1" applyFill="1" applyBorder="1" applyAlignment="1">
      <alignment horizontal="right" vertical="center" wrapText="1"/>
    </xf>
    <xf numFmtId="0" fontId="15" fillId="2" borderId="14" xfId="2" applyFont="1" applyFill="1" applyBorder="1" applyAlignment="1">
      <alignment horizontal="right"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7" xfId="0" applyFont="1" applyFill="1" applyBorder="1" applyAlignment="1">
      <alignment horizontal="right" vertical="center" wrapText="1"/>
    </xf>
    <xf numFmtId="0" fontId="5" fillId="2" borderId="14" xfId="0" applyFont="1" applyFill="1" applyBorder="1" applyAlignment="1">
      <alignment horizontal="right" vertical="center" wrapText="1"/>
    </xf>
    <xf numFmtId="0" fontId="5" fillId="2" borderId="17" xfId="2" applyFont="1" applyFill="1" applyBorder="1" applyAlignment="1">
      <alignment horizontal="right" vertical="center" wrapText="1"/>
    </xf>
    <xf numFmtId="0" fontId="5" fillId="2" borderId="14" xfId="2" applyFont="1" applyFill="1" applyBorder="1" applyAlignment="1">
      <alignment horizontal="right" vertical="center" wrapText="1"/>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5" fillId="2" borderId="16" xfId="2" applyFont="1" applyFill="1" applyBorder="1" applyAlignment="1">
      <alignment horizontal="right" vertical="center" wrapText="1"/>
    </xf>
    <xf numFmtId="0" fontId="5" fillId="0" borderId="19" xfId="0" applyFont="1" applyBorder="1" applyAlignment="1">
      <alignment horizontal="center" vertical="top"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9" fillId="3" borderId="13" xfId="0" applyFont="1" applyFill="1" applyBorder="1" applyAlignment="1">
      <alignment horizontal="left" vertical="center" wrapText="1"/>
    </xf>
    <xf numFmtId="0" fontId="5" fillId="2" borderId="15" xfId="2" applyFont="1" applyFill="1" applyBorder="1" applyAlignment="1">
      <alignment horizontal="right" vertical="center" wrapText="1"/>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4" xfId="0" applyFont="1" applyFill="1" applyBorder="1" applyAlignment="1">
      <alignment horizontal="center" vertical="center" wrapText="1"/>
    </xf>
  </cellXfs>
  <cellStyles count="4">
    <cellStyle name="Comma" xfId="1" builtinId="3"/>
    <cellStyle name="Normal" xfId="0" builtinId="0"/>
    <cellStyle name="Normal 2" xfId="2" xr:uid="{346F1346-DD88-46A1-B219-97E0291FF644}"/>
    <cellStyle name="Normal 3" xfId="3" xr:uid="{73AC641B-6E38-42A3-85B9-1928379EE1C8}"/>
  </cellStyles>
  <dxfs count="0"/>
  <tableStyles count="1" defaultTableStyle="TableStyleMedium2" defaultPivotStyle="PivotStyleLight16">
    <tableStyle name="Invisible" pivot="0" table="0" count="0" xr9:uid="{FB3CC5E1-8950-429B-806B-4CA5A3B57598}"/>
  </tableStyles>
  <colors>
    <mruColors>
      <color rgb="FFFCF9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B7E55-C5B7-4EDB-A7DC-EB0FBBBBA372}">
  <sheetPr>
    <tabColor theme="7" tint="0.39997558519241921"/>
    <outlinePr summaryBelow="0" summaryRight="0"/>
  </sheetPr>
  <dimension ref="A1:K52"/>
  <sheetViews>
    <sheetView zoomScale="80" zoomScaleNormal="80" workbookViewId="0">
      <pane xSplit="2" ySplit="4" topLeftCell="C5" activePane="bottomRight" state="frozen"/>
      <selection pane="topRight" activeCell="D1" sqref="D1"/>
      <selection pane="bottomLeft" activeCell="A3" sqref="A3"/>
      <selection pane="bottomRight" activeCell="C8" sqref="C8"/>
    </sheetView>
  </sheetViews>
  <sheetFormatPr defaultColWidth="9.109375" defaultRowHeight="13.2" x14ac:dyDescent="0.25"/>
  <cols>
    <col min="1" max="1" width="5.88671875" style="5" customWidth="1"/>
    <col min="2" max="2" width="27.5546875" style="71" customWidth="1"/>
    <col min="3" max="3" width="22.88671875" style="5" customWidth="1"/>
    <col min="4" max="4" width="60.88671875" style="5" customWidth="1"/>
    <col min="5" max="5" width="9.5546875" style="5" customWidth="1"/>
    <col min="6" max="6" width="14.109375" style="5" customWidth="1"/>
    <col min="7" max="7" width="9.5546875" style="5" customWidth="1"/>
    <col min="8" max="8" width="15" style="5" customWidth="1"/>
    <col min="9" max="9" width="20" style="5" customWidth="1"/>
    <col min="10" max="10" width="15.5546875" style="5" customWidth="1"/>
    <col min="11" max="11" width="23.77734375" style="5" customWidth="1"/>
    <col min="12" max="16384" width="9.109375" style="5"/>
  </cols>
  <sheetData>
    <row r="1" spans="1:11" s="3" customFormat="1" ht="28.95" customHeight="1" x14ac:dyDescent="0.3">
      <c r="B1" s="4" t="s">
        <v>42</v>
      </c>
      <c r="C1" s="4"/>
      <c r="G1" s="59"/>
    </row>
    <row r="2" spans="1:11" s="87" customFormat="1" ht="11.4" customHeight="1" x14ac:dyDescent="0.3">
      <c r="G2" s="88"/>
    </row>
    <row r="3" spans="1:11" s="79" customFormat="1" ht="19.95" customHeight="1" x14ac:dyDescent="0.3">
      <c r="C3" s="79" t="s">
        <v>259</v>
      </c>
      <c r="G3" s="89"/>
    </row>
    <row r="4" spans="1:11" s="90" customFormat="1" ht="61.8" thickBot="1" x14ac:dyDescent="0.35">
      <c r="A4" s="9" t="s">
        <v>6</v>
      </c>
      <c r="B4" s="10" t="s">
        <v>264</v>
      </c>
      <c r="C4" s="10" t="s">
        <v>265</v>
      </c>
      <c r="D4" s="10" t="s">
        <v>266</v>
      </c>
      <c r="E4" s="10" t="s">
        <v>267</v>
      </c>
      <c r="F4" s="10" t="s">
        <v>2</v>
      </c>
      <c r="G4" s="10" t="s">
        <v>186</v>
      </c>
      <c r="H4" s="10" t="s">
        <v>285</v>
      </c>
      <c r="I4" s="10" t="s">
        <v>20</v>
      </c>
      <c r="J4" s="10" t="s">
        <v>21</v>
      </c>
      <c r="K4" s="10" t="s">
        <v>22</v>
      </c>
    </row>
    <row r="5" spans="1:11" s="94" customFormat="1" ht="20.100000000000001" customHeight="1" x14ac:dyDescent="0.3">
      <c r="A5" s="135" t="s">
        <v>17</v>
      </c>
      <c r="B5" s="138" t="s">
        <v>10</v>
      </c>
      <c r="C5" s="91" t="s">
        <v>7</v>
      </c>
      <c r="D5" s="91" t="s">
        <v>8</v>
      </c>
      <c r="E5" s="92" t="s">
        <v>0</v>
      </c>
      <c r="F5" s="92" t="s">
        <v>1</v>
      </c>
      <c r="G5" s="92" t="s">
        <v>1</v>
      </c>
      <c r="H5" s="92" t="s">
        <v>5</v>
      </c>
      <c r="I5" s="92" t="s">
        <v>27</v>
      </c>
      <c r="J5" s="93" t="s">
        <v>28</v>
      </c>
      <c r="K5" s="107" t="s">
        <v>29</v>
      </c>
    </row>
    <row r="6" spans="1:11" s="94" customFormat="1" ht="20.399999999999999" x14ac:dyDescent="0.3">
      <c r="A6" s="136"/>
      <c r="B6" s="139"/>
      <c r="C6" s="54" t="s">
        <v>9</v>
      </c>
      <c r="D6" s="54" t="s">
        <v>183</v>
      </c>
      <c r="E6" s="95" t="s">
        <v>1</v>
      </c>
      <c r="F6" s="95" t="s">
        <v>0</v>
      </c>
      <c r="G6" s="95" t="s">
        <v>0</v>
      </c>
      <c r="H6" s="95" t="s">
        <v>4</v>
      </c>
      <c r="I6" s="95" t="s">
        <v>30</v>
      </c>
      <c r="J6" s="96" t="s">
        <v>31</v>
      </c>
      <c r="K6" s="108" t="s">
        <v>32</v>
      </c>
    </row>
    <row r="7" spans="1:11" s="94" customFormat="1" ht="22.95" customHeight="1" thickBot="1" x14ac:dyDescent="0.35">
      <c r="A7" s="137"/>
      <c r="B7" s="140"/>
      <c r="C7" s="97" t="s">
        <v>26</v>
      </c>
      <c r="D7" s="97" t="s">
        <v>184</v>
      </c>
      <c r="E7" s="98" t="s">
        <v>0</v>
      </c>
      <c r="F7" s="98" t="s">
        <v>0</v>
      </c>
      <c r="G7" s="98" t="s">
        <v>0</v>
      </c>
      <c r="H7" s="98" t="s">
        <v>4</v>
      </c>
      <c r="I7" s="98" t="s">
        <v>33</v>
      </c>
      <c r="J7" s="99" t="s">
        <v>34</v>
      </c>
      <c r="K7" s="109" t="s">
        <v>35</v>
      </c>
    </row>
    <row r="8" spans="1:11" s="102" customFormat="1" ht="45" customHeight="1" x14ac:dyDescent="0.3">
      <c r="A8" s="129">
        <v>1</v>
      </c>
      <c r="B8" s="132" t="s">
        <v>38</v>
      </c>
      <c r="C8" s="100"/>
      <c r="D8" s="100"/>
      <c r="E8" s="100"/>
      <c r="F8" s="100"/>
      <c r="G8" s="100"/>
      <c r="H8" s="100"/>
      <c r="I8" s="100"/>
      <c r="J8" s="100"/>
      <c r="K8" s="101"/>
    </row>
    <row r="9" spans="1:11" s="102" customFormat="1" ht="45" customHeight="1" x14ac:dyDescent="0.3">
      <c r="A9" s="130"/>
      <c r="B9" s="133"/>
      <c r="C9" s="103"/>
      <c r="D9" s="103"/>
      <c r="E9" s="103"/>
      <c r="F9" s="103"/>
      <c r="G9" s="103"/>
      <c r="H9" s="103"/>
      <c r="I9" s="103"/>
      <c r="J9" s="103"/>
      <c r="K9" s="104"/>
    </row>
    <row r="10" spans="1:11" s="102" customFormat="1" ht="45" customHeight="1" thickBot="1" x14ac:dyDescent="0.35">
      <c r="A10" s="131"/>
      <c r="B10" s="134"/>
      <c r="C10" s="105"/>
      <c r="D10" s="105"/>
      <c r="E10" s="105"/>
      <c r="F10" s="105"/>
      <c r="G10" s="105"/>
      <c r="H10" s="105"/>
      <c r="I10" s="105"/>
      <c r="J10" s="105"/>
      <c r="K10" s="106"/>
    </row>
    <row r="11" spans="1:11" s="102" customFormat="1" ht="45" customHeight="1" x14ac:dyDescent="0.3">
      <c r="A11" s="129">
        <v>2</v>
      </c>
      <c r="B11" s="132" t="s">
        <v>36</v>
      </c>
      <c r="C11" s="100"/>
      <c r="D11" s="100"/>
      <c r="E11" s="100"/>
      <c r="F11" s="100"/>
      <c r="G11" s="100"/>
      <c r="H11" s="100"/>
      <c r="I11" s="100"/>
      <c r="J11" s="100"/>
      <c r="K11" s="101"/>
    </row>
    <row r="12" spans="1:11" s="102" customFormat="1" ht="45" customHeight="1" x14ac:dyDescent="0.3">
      <c r="A12" s="130"/>
      <c r="B12" s="133"/>
      <c r="C12" s="103"/>
      <c r="D12" s="103"/>
      <c r="E12" s="103"/>
      <c r="F12" s="103"/>
      <c r="G12" s="103"/>
      <c r="H12" s="103"/>
      <c r="I12" s="103"/>
      <c r="J12" s="103"/>
      <c r="K12" s="104"/>
    </row>
    <row r="13" spans="1:11" s="102" customFormat="1" ht="45" customHeight="1" thickBot="1" x14ac:dyDescent="0.35">
      <c r="A13" s="131"/>
      <c r="B13" s="134"/>
      <c r="C13" s="105"/>
      <c r="D13" s="105"/>
      <c r="E13" s="105"/>
      <c r="F13" s="105"/>
      <c r="G13" s="105"/>
      <c r="H13" s="105"/>
      <c r="I13" s="105"/>
      <c r="J13" s="105"/>
      <c r="K13" s="106"/>
    </row>
    <row r="14" spans="1:11" s="102" customFormat="1" ht="45" customHeight="1" x14ac:dyDescent="0.3">
      <c r="A14" s="129">
        <v>3</v>
      </c>
      <c r="B14" s="132" t="s">
        <v>56</v>
      </c>
      <c r="C14" s="100"/>
      <c r="D14" s="100"/>
      <c r="E14" s="100"/>
      <c r="F14" s="100"/>
      <c r="G14" s="100"/>
      <c r="H14" s="100"/>
      <c r="I14" s="100"/>
      <c r="J14" s="100"/>
      <c r="K14" s="101"/>
    </row>
    <row r="15" spans="1:11" s="102" customFormat="1" ht="45" customHeight="1" x14ac:dyDescent="0.3">
      <c r="A15" s="130"/>
      <c r="B15" s="133"/>
      <c r="C15" s="103"/>
      <c r="D15" s="103"/>
      <c r="E15" s="103"/>
      <c r="F15" s="103"/>
      <c r="G15" s="103"/>
      <c r="H15" s="103"/>
      <c r="I15" s="103"/>
      <c r="J15" s="103"/>
      <c r="K15" s="104"/>
    </row>
    <row r="16" spans="1:11" s="102" customFormat="1" ht="45" customHeight="1" thickBot="1" x14ac:dyDescent="0.35">
      <c r="A16" s="131"/>
      <c r="B16" s="134"/>
      <c r="C16" s="105"/>
      <c r="D16" s="105"/>
      <c r="E16" s="105"/>
      <c r="F16" s="105"/>
      <c r="G16" s="105"/>
      <c r="H16" s="105"/>
      <c r="I16" s="105"/>
      <c r="J16" s="105"/>
      <c r="K16" s="106"/>
    </row>
    <row r="17" spans="1:11" s="102" customFormat="1" ht="45" customHeight="1" x14ac:dyDescent="0.3">
      <c r="A17" s="129">
        <v>4</v>
      </c>
      <c r="B17" s="132" t="s">
        <v>52</v>
      </c>
      <c r="C17" s="100"/>
      <c r="D17" s="100"/>
      <c r="E17" s="100"/>
      <c r="F17" s="100"/>
      <c r="G17" s="100"/>
      <c r="H17" s="100"/>
      <c r="I17" s="100"/>
      <c r="J17" s="100"/>
      <c r="K17" s="101"/>
    </row>
    <row r="18" spans="1:11" s="102" customFormat="1" ht="45" customHeight="1" x14ac:dyDescent="0.3">
      <c r="A18" s="130"/>
      <c r="B18" s="133"/>
      <c r="C18" s="103"/>
      <c r="D18" s="103"/>
      <c r="E18" s="103"/>
      <c r="F18" s="103"/>
      <c r="G18" s="103"/>
      <c r="H18" s="103"/>
      <c r="I18" s="103"/>
      <c r="J18" s="103"/>
      <c r="K18" s="104"/>
    </row>
    <row r="19" spans="1:11" s="102" customFormat="1" ht="45" customHeight="1" thickBot="1" x14ac:dyDescent="0.35">
      <c r="A19" s="131"/>
      <c r="B19" s="134"/>
      <c r="C19" s="105"/>
      <c r="D19" s="105"/>
      <c r="E19" s="105"/>
      <c r="F19" s="105"/>
      <c r="G19" s="105"/>
      <c r="H19" s="105"/>
      <c r="I19" s="105"/>
      <c r="J19" s="105"/>
      <c r="K19" s="106"/>
    </row>
    <row r="20" spans="1:11" s="102" customFormat="1" ht="45" customHeight="1" x14ac:dyDescent="0.3">
      <c r="A20" s="129">
        <v>5</v>
      </c>
      <c r="B20" s="132" t="s">
        <v>37</v>
      </c>
      <c r="C20" s="100"/>
      <c r="D20" s="100"/>
      <c r="E20" s="100"/>
      <c r="F20" s="100"/>
      <c r="G20" s="100"/>
      <c r="H20" s="100"/>
      <c r="I20" s="100"/>
      <c r="J20" s="100"/>
      <c r="K20" s="101"/>
    </row>
    <row r="21" spans="1:11" s="102" customFormat="1" ht="45" customHeight="1" x14ac:dyDescent="0.3">
      <c r="A21" s="130"/>
      <c r="B21" s="133"/>
      <c r="C21" s="103"/>
      <c r="D21" s="103"/>
      <c r="E21" s="103"/>
      <c r="F21" s="103"/>
      <c r="G21" s="103"/>
      <c r="H21" s="103"/>
      <c r="I21" s="103"/>
      <c r="J21" s="103"/>
      <c r="K21" s="104"/>
    </row>
    <row r="22" spans="1:11" s="102" customFormat="1" ht="45" customHeight="1" thickBot="1" x14ac:dyDescent="0.35">
      <c r="A22" s="131"/>
      <c r="B22" s="134"/>
      <c r="C22" s="105"/>
      <c r="D22" s="105"/>
      <c r="E22" s="105"/>
      <c r="F22" s="105"/>
      <c r="G22" s="105"/>
      <c r="H22" s="105"/>
      <c r="I22" s="105"/>
      <c r="J22" s="105"/>
      <c r="K22" s="106"/>
    </row>
    <row r="23" spans="1:11" s="102" customFormat="1" ht="45" customHeight="1" x14ac:dyDescent="0.3">
      <c r="A23" s="129">
        <v>6</v>
      </c>
      <c r="B23" s="132" t="s">
        <v>51</v>
      </c>
      <c r="C23" s="100"/>
      <c r="D23" s="100"/>
      <c r="E23" s="100"/>
      <c r="F23" s="100"/>
      <c r="G23" s="100"/>
      <c r="H23" s="100"/>
      <c r="I23" s="100"/>
      <c r="J23" s="100"/>
      <c r="K23" s="101"/>
    </row>
    <row r="24" spans="1:11" s="102" customFormat="1" ht="45" customHeight="1" x14ac:dyDescent="0.3">
      <c r="A24" s="130"/>
      <c r="B24" s="133"/>
      <c r="C24" s="103"/>
      <c r="D24" s="103"/>
      <c r="E24" s="103"/>
      <c r="F24" s="103"/>
      <c r="G24" s="103"/>
      <c r="H24" s="103"/>
      <c r="I24" s="103"/>
      <c r="J24" s="103"/>
      <c r="K24" s="104"/>
    </row>
    <row r="25" spans="1:11" s="102" customFormat="1" ht="45" customHeight="1" thickBot="1" x14ac:dyDescent="0.35">
      <c r="A25" s="131"/>
      <c r="B25" s="134"/>
      <c r="C25" s="105"/>
      <c r="D25" s="105"/>
      <c r="E25" s="105"/>
      <c r="F25" s="105"/>
      <c r="G25" s="105"/>
      <c r="H25" s="105"/>
      <c r="I25" s="105"/>
      <c r="J25" s="105"/>
      <c r="K25" s="106"/>
    </row>
    <row r="26" spans="1:11" s="102" customFormat="1" ht="45" customHeight="1" x14ac:dyDescent="0.3">
      <c r="A26" s="129">
        <v>7</v>
      </c>
      <c r="B26" s="132" t="s">
        <v>57</v>
      </c>
      <c r="C26" s="100"/>
      <c r="D26" s="100"/>
      <c r="E26" s="100"/>
      <c r="F26" s="100"/>
      <c r="G26" s="100"/>
      <c r="H26" s="100"/>
      <c r="I26" s="100"/>
      <c r="J26" s="100"/>
      <c r="K26" s="101"/>
    </row>
    <row r="27" spans="1:11" s="102" customFormat="1" ht="45" customHeight="1" x14ac:dyDescent="0.3">
      <c r="A27" s="130"/>
      <c r="B27" s="133"/>
      <c r="C27" s="103"/>
      <c r="D27" s="103"/>
      <c r="E27" s="103"/>
      <c r="F27" s="103"/>
      <c r="G27" s="103"/>
      <c r="H27" s="103"/>
      <c r="I27" s="103"/>
      <c r="J27" s="103"/>
      <c r="K27" s="104"/>
    </row>
    <row r="28" spans="1:11" s="102" customFormat="1" ht="45" customHeight="1" thickBot="1" x14ac:dyDescent="0.35">
      <c r="A28" s="131"/>
      <c r="B28" s="134"/>
      <c r="C28" s="105"/>
      <c r="D28" s="105"/>
      <c r="E28" s="105"/>
      <c r="F28" s="105"/>
      <c r="G28" s="105"/>
      <c r="H28" s="105"/>
      <c r="I28" s="105"/>
      <c r="J28" s="105"/>
      <c r="K28" s="106"/>
    </row>
    <row r="29" spans="1:11" s="102" customFormat="1" ht="45" customHeight="1" x14ac:dyDescent="0.3">
      <c r="A29" s="129">
        <v>8</v>
      </c>
      <c r="B29" s="132" t="s">
        <v>58</v>
      </c>
      <c r="C29" s="100"/>
      <c r="D29" s="100"/>
      <c r="E29" s="100"/>
      <c r="F29" s="100"/>
      <c r="G29" s="100"/>
      <c r="H29" s="100"/>
      <c r="I29" s="100"/>
      <c r="J29" s="100"/>
      <c r="K29" s="101"/>
    </row>
    <row r="30" spans="1:11" s="102" customFormat="1" ht="45" customHeight="1" x14ac:dyDescent="0.3">
      <c r="A30" s="130"/>
      <c r="B30" s="133"/>
      <c r="C30" s="103"/>
      <c r="D30" s="103"/>
      <c r="E30" s="103"/>
      <c r="F30" s="103"/>
      <c r="G30" s="103"/>
      <c r="H30" s="103"/>
      <c r="I30" s="103"/>
      <c r="J30" s="103"/>
      <c r="K30" s="104"/>
    </row>
    <row r="31" spans="1:11" s="102" customFormat="1" ht="45" customHeight="1" thickBot="1" x14ac:dyDescent="0.35">
      <c r="A31" s="131"/>
      <c r="B31" s="134"/>
      <c r="C31" s="105"/>
      <c r="D31" s="105"/>
      <c r="E31" s="105"/>
      <c r="F31" s="105"/>
      <c r="G31" s="105"/>
      <c r="H31" s="105"/>
      <c r="I31" s="105"/>
      <c r="J31" s="105"/>
      <c r="K31" s="106"/>
    </row>
    <row r="32" spans="1:11" s="102" customFormat="1" ht="45" customHeight="1" x14ac:dyDescent="0.3">
      <c r="A32" s="129">
        <v>9</v>
      </c>
      <c r="B32" s="132" t="s">
        <v>53</v>
      </c>
      <c r="C32" s="100"/>
      <c r="D32" s="100"/>
      <c r="E32" s="100"/>
      <c r="F32" s="100"/>
      <c r="G32" s="100"/>
      <c r="H32" s="100"/>
      <c r="I32" s="100"/>
      <c r="J32" s="100"/>
      <c r="K32" s="101"/>
    </row>
    <row r="33" spans="1:11" s="102" customFormat="1" ht="45" customHeight="1" x14ac:dyDescent="0.3">
      <c r="A33" s="130"/>
      <c r="B33" s="133"/>
      <c r="C33" s="103"/>
      <c r="D33" s="103"/>
      <c r="E33" s="103"/>
      <c r="F33" s="103"/>
      <c r="G33" s="103"/>
      <c r="H33" s="103"/>
      <c r="I33" s="103"/>
      <c r="J33" s="103"/>
      <c r="K33" s="104"/>
    </row>
    <row r="34" spans="1:11" s="102" customFormat="1" ht="45" customHeight="1" thickBot="1" x14ac:dyDescent="0.35">
      <c r="A34" s="131"/>
      <c r="B34" s="134"/>
      <c r="C34" s="105"/>
      <c r="D34" s="105"/>
      <c r="E34" s="105"/>
      <c r="F34" s="105"/>
      <c r="G34" s="105"/>
      <c r="H34" s="105"/>
      <c r="I34" s="105"/>
      <c r="J34" s="105"/>
      <c r="K34" s="106"/>
    </row>
    <row r="35" spans="1:11" s="102" customFormat="1" ht="45" customHeight="1" x14ac:dyDescent="0.3">
      <c r="A35" s="129">
        <v>10</v>
      </c>
      <c r="B35" s="132" t="s">
        <v>39</v>
      </c>
      <c r="C35" s="100"/>
      <c r="D35" s="100"/>
      <c r="E35" s="100"/>
      <c r="F35" s="100"/>
      <c r="G35" s="100"/>
      <c r="H35" s="100"/>
      <c r="I35" s="100"/>
      <c r="J35" s="100"/>
      <c r="K35" s="101"/>
    </row>
    <row r="36" spans="1:11" s="102" customFormat="1" ht="45" customHeight="1" x14ac:dyDescent="0.3">
      <c r="A36" s="130"/>
      <c r="B36" s="133"/>
      <c r="C36" s="103"/>
      <c r="D36" s="103"/>
      <c r="E36" s="103"/>
      <c r="F36" s="103"/>
      <c r="G36" s="103"/>
      <c r="H36" s="103"/>
      <c r="I36" s="103"/>
      <c r="J36" s="103"/>
      <c r="K36" s="104"/>
    </row>
    <row r="37" spans="1:11" s="102" customFormat="1" ht="45" customHeight="1" thickBot="1" x14ac:dyDescent="0.35">
      <c r="A37" s="131"/>
      <c r="B37" s="134"/>
      <c r="C37" s="105"/>
      <c r="D37" s="105"/>
      <c r="E37" s="105"/>
      <c r="F37" s="105"/>
      <c r="G37" s="105"/>
      <c r="H37" s="105"/>
      <c r="I37" s="105"/>
      <c r="J37" s="105"/>
      <c r="K37" s="106"/>
    </row>
    <row r="38" spans="1:11" s="102" customFormat="1" ht="45" customHeight="1" x14ac:dyDescent="0.3">
      <c r="A38" s="129">
        <v>11</v>
      </c>
      <c r="B38" s="132" t="s">
        <v>54</v>
      </c>
      <c r="C38" s="100"/>
      <c r="D38" s="100"/>
      <c r="E38" s="100"/>
      <c r="F38" s="100"/>
      <c r="G38" s="100"/>
      <c r="H38" s="100"/>
      <c r="I38" s="100"/>
      <c r="J38" s="100"/>
      <c r="K38" s="101"/>
    </row>
    <row r="39" spans="1:11" s="102" customFormat="1" ht="45" customHeight="1" x14ac:dyDescent="0.3">
      <c r="A39" s="130"/>
      <c r="B39" s="133"/>
      <c r="C39" s="103"/>
      <c r="D39" s="103"/>
      <c r="E39" s="103"/>
      <c r="F39" s="103"/>
      <c r="G39" s="103"/>
      <c r="H39" s="103"/>
      <c r="I39" s="103"/>
      <c r="J39" s="103"/>
      <c r="K39" s="104"/>
    </row>
    <row r="40" spans="1:11" s="102" customFormat="1" ht="45" customHeight="1" thickBot="1" x14ac:dyDescent="0.35">
      <c r="A40" s="131"/>
      <c r="B40" s="134"/>
      <c r="C40" s="105"/>
      <c r="D40" s="105"/>
      <c r="E40" s="105"/>
      <c r="F40" s="105"/>
      <c r="G40" s="105"/>
      <c r="H40" s="105"/>
      <c r="I40" s="105"/>
      <c r="J40" s="105"/>
      <c r="K40" s="106"/>
    </row>
    <row r="41" spans="1:11" s="102" customFormat="1" ht="45" customHeight="1" x14ac:dyDescent="0.3">
      <c r="A41" s="129">
        <v>12</v>
      </c>
      <c r="B41" s="132" t="s">
        <v>40</v>
      </c>
      <c r="C41" s="100"/>
      <c r="D41" s="100"/>
      <c r="E41" s="100"/>
      <c r="F41" s="100"/>
      <c r="G41" s="100"/>
      <c r="H41" s="100"/>
      <c r="I41" s="100"/>
      <c r="J41" s="100"/>
      <c r="K41" s="101"/>
    </row>
    <row r="42" spans="1:11" s="102" customFormat="1" ht="45" customHeight="1" x14ac:dyDescent="0.3">
      <c r="A42" s="130"/>
      <c r="B42" s="133"/>
      <c r="C42" s="103"/>
      <c r="D42" s="103"/>
      <c r="E42" s="103"/>
      <c r="F42" s="103"/>
      <c r="G42" s="103"/>
      <c r="H42" s="103"/>
      <c r="I42" s="103"/>
      <c r="J42" s="103"/>
      <c r="K42" s="104"/>
    </row>
    <row r="43" spans="1:11" s="102" customFormat="1" ht="45" customHeight="1" thickBot="1" x14ac:dyDescent="0.35">
      <c r="A43" s="131"/>
      <c r="B43" s="134"/>
      <c r="C43" s="105"/>
      <c r="D43" s="105"/>
      <c r="E43" s="105"/>
      <c r="F43" s="105"/>
      <c r="G43" s="105"/>
      <c r="H43" s="105"/>
      <c r="I43" s="105"/>
      <c r="J43" s="105"/>
      <c r="K43" s="106"/>
    </row>
    <row r="44" spans="1:11" s="102" customFormat="1" ht="45" customHeight="1" x14ac:dyDescent="0.3">
      <c r="A44" s="129">
        <v>13</v>
      </c>
      <c r="B44" s="132" t="s">
        <v>55</v>
      </c>
      <c r="C44" s="100"/>
      <c r="D44" s="100"/>
      <c r="E44" s="100"/>
      <c r="F44" s="100"/>
      <c r="G44" s="100"/>
      <c r="H44" s="100"/>
      <c r="I44" s="100"/>
      <c r="J44" s="100"/>
      <c r="K44" s="101"/>
    </row>
    <row r="45" spans="1:11" s="102" customFormat="1" ht="45" customHeight="1" x14ac:dyDescent="0.3">
      <c r="A45" s="130"/>
      <c r="B45" s="133"/>
      <c r="C45" s="103"/>
      <c r="D45" s="103"/>
      <c r="E45" s="103"/>
      <c r="F45" s="103"/>
      <c r="G45" s="103"/>
      <c r="H45" s="103"/>
      <c r="I45" s="103"/>
      <c r="J45" s="103"/>
      <c r="K45" s="104"/>
    </row>
    <row r="46" spans="1:11" s="102" customFormat="1" ht="45" customHeight="1" thickBot="1" x14ac:dyDescent="0.35">
      <c r="A46" s="131"/>
      <c r="B46" s="134"/>
      <c r="C46" s="105"/>
      <c r="D46" s="105"/>
      <c r="E46" s="105"/>
      <c r="F46" s="105"/>
      <c r="G46" s="105"/>
      <c r="H46" s="105"/>
      <c r="I46" s="105"/>
      <c r="J46" s="105"/>
      <c r="K46" s="106"/>
    </row>
    <row r="47" spans="1:11" s="102" customFormat="1" ht="45" customHeight="1" x14ac:dyDescent="0.3">
      <c r="A47" s="129">
        <v>14</v>
      </c>
      <c r="B47" s="132" t="s">
        <v>23</v>
      </c>
      <c r="C47" s="100"/>
      <c r="D47" s="100"/>
      <c r="E47" s="100"/>
      <c r="F47" s="100"/>
      <c r="G47" s="100"/>
      <c r="H47" s="100"/>
      <c r="I47" s="100"/>
      <c r="J47" s="100"/>
      <c r="K47" s="101"/>
    </row>
    <row r="48" spans="1:11" s="102" customFormat="1" ht="45" customHeight="1" x14ac:dyDescent="0.3">
      <c r="A48" s="130"/>
      <c r="B48" s="133"/>
      <c r="C48" s="103"/>
      <c r="D48" s="103"/>
      <c r="E48" s="103"/>
      <c r="F48" s="103"/>
      <c r="G48" s="103"/>
      <c r="H48" s="103"/>
      <c r="I48" s="103"/>
      <c r="J48" s="103"/>
      <c r="K48" s="104"/>
    </row>
    <row r="49" spans="1:11" s="102" customFormat="1" ht="45" customHeight="1" thickBot="1" x14ac:dyDescent="0.35">
      <c r="A49" s="131"/>
      <c r="B49" s="134"/>
      <c r="C49" s="105"/>
      <c r="D49" s="105"/>
      <c r="E49" s="105"/>
      <c r="F49" s="105"/>
      <c r="G49" s="105"/>
      <c r="H49" s="105"/>
      <c r="I49" s="105"/>
      <c r="J49" s="105"/>
      <c r="K49" s="106"/>
    </row>
    <row r="50" spans="1:11" s="102" customFormat="1" ht="45" customHeight="1" x14ac:dyDescent="0.3">
      <c r="A50" s="129">
        <v>15</v>
      </c>
      <c r="B50" s="132" t="s">
        <v>131</v>
      </c>
      <c r="C50" s="100"/>
      <c r="D50" s="100"/>
      <c r="E50" s="100"/>
      <c r="F50" s="100"/>
      <c r="G50" s="100"/>
      <c r="H50" s="100"/>
      <c r="I50" s="100"/>
      <c r="J50" s="100"/>
      <c r="K50" s="101"/>
    </row>
    <row r="51" spans="1:11" s="102" customFormat="1" ht="45" customHeight="1" x14ac:dyDescent="0.3">
      <c r="A51" s="130"/>
      <c r="B51" s="133"/>
      <c r="C51" s="103"/>
      <c r="D51" s="103"/>
      <c r="E51" s="103"/>
      <c r="F51" s="103"/>
      <c r="G51" s="103"/>
      <c r="H51" s="103"/>
      <c r="I51" s="103"/>
      <c r="J51" s="103"/>
      <c r="K51" s="104"/>
    </row>
    <row r="52" spans="1:11" s="102" customFormat="1" ht="45" customHeight="1" thickBot="1" x14ac:dyDescent="0.35">
      <c r="A52" s="131"/>
      <c r="B52" s="134"/>
      <c r="C52" s="105"/>
      <c r="D52" s="105"/>
      <c r="E52" s="105"/>
      <c r="F52" s="105"/>
      <c r="G52" s="105"/>
      <c r="H52" s="105"/>
      <c r="I52" s="105"/>
      <c r="J52" s="105"/>
      <c r="K52" s="106"/>
    </row>
  </sheetData>
  <sheetProtection sheet="1" objects="1" scenarios="1" formatRows="0" selectLockedCells="1"/>
  <mergeCells count="32">
    <mergeCell ref="A5:A7"/>
    <mergeCell ref="B5:B7"/>
    <mergeCell ref="A8:A10"/>
    <mergeCell ref="B8:B10"/>
    <mergeCell ref="A11:A13"/>
    <mergeCell ref="B11:B13"/>
    <mergeCell ref="A14:A16"/>
    <mergeCell ref="B14:B16"/>
    <mergeCell ref="A17:A19"/>
    <mergeCell ref="B17:B19"/>
    <mergeCell ref="A20:A22"/>
    <mergeCell ref="B20:B22"/>
    <mergeCell ref="A23:A25"/>
    <mergeCell ref="B23:B25"/>
    <mergeCell ref="A26:A28"/>
    <mergeCell ref="B26:B28"/>
    <mergeCell ref="A29:A31"/>
    <mergeCell ref="B29:B31"/>
    <mergeCell ref="A32:A34"/>
    <mergeCell ref="B32:B34"/>
    <mergeCell ref="A35:A37"/>
    <mergeCell ref="B35:B37"/>
    <mergeCell ref="A47:A49"/>
    <mergeCell ref="B47:B49"/>
    <mergeCell ref="A50:A52"/>
    <mergeCell ref="B50:B52"/>
    <mergeCell ref="A38:A40"/>
    <mergeCell ref="B38:B40"/>
    <mergeCell ref="A41:A43"/>
    <mergeCell ref="B41:B43"/>
    <mergeCell ref="A44:A46"/>
    <mergeCell ref="B44:B4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C5E8-01F8-45E4-BEA2-2AACC1F6E88D}">
  <sheetPr>
    <tabColor theme="3" tint="0.499984740745262"/>
  </sheetPr>
  <dimension ref="A1:M21"/>
  <sheetViews>
    <sheetView tabSelected="1" zoomScale="60" zoomScaleNormal="60" workbookViewId="0">
      <selection activeCell="B6" sqref="B6"/>
    </sheetView>
  </sheetViews>
  <sheetFormatPr defaultColWidth="9.109375" defaultRowHeight="13.2" x14ac:dyDescent="0.25"/>
  <cols>
    <col min="1" max="1" width="6.88671875" style="5" customWidth="1"/>
    <col min="2" max="2" width="21.109375" style="5" customWidth="1"/>
    <col min="3" max="3" width="26.6640625" style="5" bestFit="1" customWidth="1"/>
    <col min="4" max="4" width="39.5546875" style="5" customWidth="1"/>
    <col min="5" max="5" width="78.109375" style="5" customWidth="1"/>
    <col min="6" max="6" width="11.88671875" style="5" customWidth="1"/>
    <col min="7" max="7" width="39.88671875" style="5" customWidth="1"/>
    <col min="8" max="8" width="21.109375" style="5" customWidth="1"/>
    <col min="9" max="12" width="11.44140625" style="5" customWidth="1"/>
    <col min="13" max="13" width="33.6640625" style="5" customWidth="1"/>
    <col min="14" max="16384" width="9.109375" style="5"/>
  </cols>
  <sheetData>
    <row r="1" spans="1:13" s="3" customFormat="1" ht="28.95" customHeight="1" x14ac:dyDescent="0.3">
      <c r="B1" s="4" t="s">
        <v>41</v>
      </c>
      <c r="F1" s="59"/>
      <c r="H1" s="4"/>
    </row>
    <row r="2" spans="1:13" s="60" customFormat="1" ht="22.05" customHeight="1" x14ac:dyDescent="0.3">
      <c r="F2" s="61"/>
    </row>
    <row r="3" spans="1:13" s="60" customFormat="1" ht="22.05" customHeight="1" x14ac:dyDescent="0.3">
      <c r="E3" s="60" t="s">
        <v>259</v>
      </c>
      <c r="F3" s="61"/>
    </row>
    <row r="4" spans="1:13" ht="92.4" customHeight="1" x14ac:dyDescent="0.25">
      <c r="A4" s="62" t="s">
        <v>11</v>
      </c>
      <c r="B4" s="62" t="s">
        <v>12</v>
      </c>
      <c r="C4" s="62" t="s">
        <v>221</v>
      </c>
      <c r="D4" s="62" t="s">
        <v>234</v>
      </c>
      <c r="E4" s="62" t="s">
        <v>260</v>
      </c>
      <c r="F4" s="62" t="s">
        <v>261</v>
      </c>
      <c r="G4" s="62" t="s">
        <v>262</v>
      </c>
      <c r="H4" s="62" t="s">
        <v>263</v>
      </c>
      <c r="I4" s="62" t="s">
        <v>13</v>
      </c>
      <c r="J4" s="62" t="s">
        <v>48</v>
      </c>
      <c r="K4" s="62" t="s">
        <v>14</v>
      </c>
      <c r="L4" s="62" t="s">
        <v>3</v>
      </c>
    </row>
    <row r="5" spans="1:13" s="68" customFormat="1" ht="110.4" customHeight="1" x14ac:dyDescent="0.3">
      <c r="A5" s="63" t="s">
        <v>17</v>
      </c>
      <c r="B5" s="64" t="s">
        <v>27</v>
      </c>
      <c r="C5" s="64" t="s">
        <v>60</v>
      </c>
      <c r="D5" s="65" t="s">
        <v>255</v>
      </c>
      <c r="E5" s="65" t="s">
        <v>241</v>
      </c>
      <c r="F5" s="66">
        <v>240</v>
      </c>
      <c r="G5" s="66" t="s">
        <v>240</v>
      </c>
      <c r="H5" s="67" t="s">
        <v>61</v>
      </c>
      <c r="I5" s="66" t="s">
        <v>62</v>
      </c>
      <c r="J5" s="66" t="s">
        <v>62</v>
      </c>
      <c r="K5" s="66" t="s">
        <v>62</v>
      </c>
      <c r="L5" s="66">
        <v>0</v>
      </c>
    </row>
    <row r="6" spans="1:13" ht="139.80000000000001" customHeight="1" x14ac:dyDescent="0.25">
      <c r="A6" s="20">
        <v>1</v>
      </c>
      <c r="B6" s="113"/>
      <c r="C6" s="69" t="s">
        <v>60</v>
      </c>
      <c r="D6" s="65" t="s">
        <v>255</v>
      </c>
      <c r="E6" s="113"/>
      <c r="F6" s="114"/>
      <c r="G6" s="113"/>
      <c r="H6" s="113"/>
      <c r="I6" s="114"/>
      <c r="J6" s="114"/>
      <c r="K6" s="114"/>
      <c r="L6" s="114"/>
    </row>
    <row r="7" spans="1:13" ht="246" customHeight="1" x14ac:dyDescent="0.25">
      <c r="A7" s="20">
        <f>A6+1</f>
        <v>2</v>
      </c>
      <c r="B7" s="113"/>
      <c r="C7" s="69" t="s">
        <v>43</v>
      </c>
      <c r="D7" s="65" t="s">
        <v>255</v>
      </c>
      <c r="E7" s="113"/>
      <c r="F7" s="114"/>
      <c r="G7" s="113"/>
      <c r="H7" s="113"/>
      <c r="I7" s="114"/>
      <c r="J7" s="114"/>
      <c r="K7" s="114"/>
      <c r="L7" s="114"/>
    </row>
    <row r="8" spans="1:13" ht="139.80000000000001" customHeight="1" x14ac:dyDescent="0.25">
      <c r="A8" s="20">
        <f t="shared" ref="A8:A20" si="0">A7+1</f>
        <v>3</v>
      </c>
      <c r="B8" s="113"/>
      <c r="C8" s="70" t="s">
        <v>15</v>
      </c>
      <c r="D8" s="65" t="s">
        <v>256</v>
      </c>
      <c r="E8" s="113"/>
      <c r="F8" s="114"/>
      <c r="G8" s="113"/>
      <c r="H8" s="113"/>
      <c r="I8" s="114"/>
      <c r="J8" s="114"/>
      <c r="K8" s="114"/>
      <c r="L8" s="114"/>
    </row>
    <row r="9" spans="1:13" ht="139.80000000000001" customHeight="1" x14ac:dyDescent="0.25">
      <c r="A9" s="20">
        <f t="shared" si="0"/>
        <v>4</v>
      </c>
      <c r="B9" s="113"/>
      <c r="C9" s="69" t="s">
        <v>223</v>
      </c>
      <c r="D9" s="65" t="s">
        <v>230</v>
      </c>
      <c r="E9" s="113"/>
      <c r="F9" s="114"/>
      <c r="G9" s="113"/>
      <c r="H9" s="113"/>
      <c r="I9" s="114"/>
      <c r="J9" s="114"/>
      <c r="K9" s="114"/>
      <c r="L9" s="114"/>
    </row>
    <row r="10" spans="1:13" ht="139.80000000000001" customHeight="1" x14ac:dyDescent="0.25">
      <c r="A10" s="20">
        <f t="shared" si="0"/>
        <v>5</v>
      </c>
      <c r="B10" s="113"/>
      <c r="C10" s="69" t="s">
        <v>45</v>
      </c>
      <c r="D10" s="65" t="s">
        <v>235</v>
      </c>
      <c r="E10" s="113"/>
      <c r="F10" s="114"/>
      <c r="G10" s="113"/>
      <c r="H10" s="113"/>
      <c r="I10" s="114"/>
      <c r="J10" s="114"/>
      <c r="K10" s="114"/>
      <c r="L10" s="114"/>
    </row>
    <row r="11" spans="1:13" ht="139.80000000000001" customHeight="1" x14ac:dyDescent="0.25">
      <c r="A11" s="20">
        <f t="shared" si="0"/>
        <v>6</v>
      </c>
      <c r="B11" s="113"/>
      <c r="C11" s="69" t="s">
        <v>224</v>
      </c>
      <c r="D11" s="65" t="s">
        <v>236</v>
      </c>
      <c r="E11" s="113"/>
      <c r="F11" s="114"/>
      <c r="G11" s="113"/>
      <c r="H11" s="113"/>
      <c r="I11" s="114"/>
      <c r="J11" s="114"/>
      <c r="K11" s="114"/>
      <c r="L11" s="114"/>
    </row>
    <row r="12" spans="1:13" ht="139.80000000000001" customHeight="1" x14ac:dyDescent="0.25">
      <c r="A12" s="20">
        <f t="shared" si="0"/>
        <v>7</v>
      </c>
      <c r="B12" s="113"/>
      <c r="C12" s="69" t="s">
        <v>47</v>
      </c>
      <c r="D12" s="65" t="s">
        <v>228</v>
      </c>
      <c r="E12" s="113"/>
      <c r="F12" s="114"/>
      <c r="G12" s="113"/>
      <c r="H12" s="113"/>
      <c r="I12" s="114"/>
      <c r="J12" s="114"/>
      <c r="K12" s="114"/>
      <c r="L12" s="114"/>
    </row>
    <row r="13" spans="1:13" ht="139.80000000000001" customHeight="1" x14ac:dyDescent="0.25">
      <c r="A13" s="20">
        <f t="shared" si="0"/>
        <v>8</v>
      </c>
      <c r="B13" s="113"/>
      <c r="C13" s="70" t="s">
        <v>229</v>
      </c>
      <c r="D13" s="65" t="s">
        <v>257</v>
      </c>
      <c r="E13" s="113"/>
      <c r="F13" s="114"/>
      <c r="G13" s="113"/>
      <c r="H13" s="113"/>
      <c r="I13" s="114"/>
      <c r="J13" s="114"/>
      <c r="K13" s="114"/>
      <c r="L13" s="114"/>
    </row>
    <row r="14" spans="1:13" ht="139.80000000000001" customHeight="1" x14ac:dyDescent="0.25">
      <c r="A14" s="20">
        <f t="shared" si="0"/>
        <v>9</v>
      </c>
      <c r="B14" s="113"/>
      <c r="C14" s="70" t="s">
        <v>24</v>
      </c>
      <c r="D14" s="65" t="s">
        <v>237</v>
      </c>
      <c r="E14" s="113"/>
      <c r="F14" s="114"/>
      <c r="G14" s="113"/>
      <c r="H14" s="113"/>
      <c r="I14" s="114"/>
      <c r="J14" s="114"/>
      <c r="K14" s="114"/>
      <c r="L14" s="114"/>
    </row>
    <row r="15" spans="1:13" ht="139.80000000000001" customHeight="1" x14ac:dyDescent="0.25">
      <c r="A15" s="20">
        <f t="shared" si="0"/>
        <v>10</v>
      </c>
      <c r="B15" s="113"/>
      <c r="C15" s="70" t="s">
        <v>225</v>
      </c>
      <c r="D15" s="65" t="s">
        <v>258</v>
      </c>
      <c r="E15" s="113"/>
      <c r="F15" s="114"/>
      <c r="G15" s="113"/>
      <c r="H15" s="113"/>
      <c r="I15" s="114"/>
      <c r="J15" s="114"/>
      <c r="K15" s="114"/>
      <c r="L15" s="114"/>
      <c r="M15" s="71"/>
    </row>
    <row r="16" spans="1:13" ht="139.80000000000001" customHeight="1" x14ac:dyDescent="0.25">
      <c r="A16" s="20">
        <f t="shared" si="0"/>
        <v>11</v>
      </c>
      <c r="B16" s="113"/>
      <c r="C16" s="48" t="s">
        <v>59</v>
      </c>
      <c r="D16" s="65" t="s">
        <v>227</v>
      </c>
      <c r="E16" s="113"/>
      <c r="F16" s="114"/>
      <c r="G16" s="113"/>
      <c r="H16" s="113"/>
      <c r="I16" s="114"/>
      <c r="J16" s="114"/>
      <c r="K16" s="114"/>
      <c r="L16" s="114"/>
    </row>
    <row r="17" spans="1:12" ht="139.80000000000001" customHeight="1" x14ac:dyDescent="0.25">
      <c r="A17" s="20">
        <f t="shared" si="0"/>
        <v>12</v>
      </c>
      <c r="B17" s="113"/>
      <c r="C17" s="70" t="s">
        <v>46</v>
      </c>
      <c r="D17" s="65" t="s">
        <v>238</v>
      </c>
      <c r="E17" s="113"/>
      <c r="F17" s="114"/>
      <c r="G17" s="113"/>
      <c r="H17" s="113"/>
      <c r="I17" s="114"/>
      <c r="J17" s="114"/>
      <c r="K17" s="114"/>
      <c r="L17" s="114"/>
    </row>
    <row r="18" spans="1:12" ht="139.80000000000001" customHeight="1" x14ac:dyDescent="0.25">
      <c r="A18" s="20">
        <f t="shared" si="0"/>
        <v>13</v>
      </c>
      <c r="B18" s="113"/>
      <c r="C18" s="70" t="s">
        <v>16</v>
      </c>
      <c r="D18" s="65" t="s">
        <v>226</v>
      </c>
      <c r="E18" s="113"/>
      <c r="F18" s="114"/>
      <c r="G18" s="113"/>
      <c r="H18" s="113"/>
      <c r="I18" s="114"/>
      <c r="J18" s="114"/>
      <c r="K18" s="114"/>
      <c r="L18" s="114"/>
    </row>
    <row r="19" spans="1:12" ht="139.80000000000001" customHeight="1" x14ac:dyDescent="0.25">
      <c r="A19" s="20">
        <f t="shared" si="0"/>
        <v>14</v>
      </c>
      <c r="B19" s="113"/>
      <c r="C19" s="70" t="s">
        <v>25</v>
      </c>
      <c r="D19" s="65" t="s">
        <v>231</v>
      </c>
      <c r="E19" s="113"/>
      <c r="F19" s="114"/>
      <c r="G19" s="113"/>
      <c r="H19" s="113"/>
      <c r="I19" s="114"/>
      <c r="J19" s="114"/>
      <c r="K19" s="114"/>
      <c r="L19" s="114"/>
    </row>
    <row r="20" spans="1:12" ht="139.80000000000001" customHeight="1" x14ac:dyDescent="0.25">
      <c r="A20" s="20">
        <f t="shared" si="0"/>
        <v>15</v>
      </c>
      <c r="B20" s="113"/>
      <c r="C20" s="72" t="s">
        <v>222</v>
      </c>
      <c r="D20" s="65" t="s">
        <v>232</v>
      </c>
      <c r="E20" s="113"/>
      <c r="F20" s="114"/>
      <c r="G20" s="113"/>
      <c r="H20" s="113"/>
      <c r="I20" s="114"/>
      <c r="J20" s="114"/>
      <c r="K20" s="114"/>
      <c r="L20" s="114"/>
    </row>
    <row r="21" spans="1:12" ht="139.80000000000001" customHeight="1" x14ac:dyDescent="0.25">
      <c r="A21" s="20">
        <f>A20+1</f>
        <v>16</v>
      </c>
      <c r="B21" s="113"/>
      <c r="C21" s="73" t="s">
        <v>239</v>
      </c>
      <c r="D21" s="65" t="s">
        <v>233</v>
      </c>
      <c r="E21" s="113"/>
      <c r="F21" s="114"/>
      <c r="G21" s="113"/>
      <c r="H21" s="113"/>
      <c r="I21" s="114"/>
      <c r="J21" s="114"/>
      <c r="K21" s="114"/>
      <c r="L21" s="114"/>
    </row>
  </sheetData>
  <sheetProtection sheet="1" objects="1" scenarios="1" formatRows="0"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2982-C18C-45C4-A392-6722F589960A}">
  <sheetPr>
    <tabColor rgb="FFFCF98F"/>
  </sheetPr>
  <dimension ref="A1:G38"/>
  <sheetViews>
    <sheetView zoomScale="80" zoomScaleNormal="80" workbookViewId="0">
      <pane xSplit="2" ySplit="4" topLeftCell="C5" activePane="bottomRight" state="frozen"/>
      <selection pane="topRight" activeCell="C1" sqref="C1"/>
      <selection pane="bottomLeft" activeCell="A5" sqref="A5"/>
      <selection pane="bottomRight" activeCell="D7" sqref="D7"/>
    </sheetView>
  </sheetViews>
  <sheetFormatPr defaultColWidth="8.88671875" defaultRowHeight="10.199999999999999" x14ac:dyDescent="0.2"/>
  <cols>
    <col min="1" max="1" width="5.88671875" style="1" customWidth="1"/>
    <col min="2" max="2" width="24.21875" style="1" customWidth="1"/>
    <col min="3" max="3" width="31.21875" style="1" customWidth="1"/>
    <col min="4" max="4" width="35.21875" style="1" customWidth="1"/>
    <col min="5" max="5" width="87.33203125" style="1" customWidth="1"/>
    <col min="6" max="6" width="33.21875" style="1" customWidth="1"/>
    <col min="7" max="7" width="9.5546875" style="1" customWidth="1"/>
    <col min="8" max="16384" width="8.88671875" style="1"/>
  </cols>
  <sheetData>
    <row r="1" spans="1:7" s="7" customFormat="1" ht="28.95" customHeight="1" x14ac:dyDescent="0.2">
      <c r="B1" s="4" t="s">
        <v>113</v>
      </c>
      <c r="C1" s="4"/>
      <c r="D1" s="4"/>
    </row>
    <row r="2" spans="1:7" s="3" customFormat="1" ht="9" customHeight="1" x14ac:dyDescent="0.3">
      <c r="B2" s="4"/>
      <c r="C2" s="4"/>
      <c r="D2" s="4"/>
      <c r="E2" s="11"/>
      <c r="F2" s="11"/>
      <c r="G2" s="11"/>
    </row>
    <row r="3" spans="1:7" s="7" customFormat="1" ht="30" customHeight="1" x14ac:dyDescent="0.2">
      <c r="B3" s="8"/>
      <c r="C3" s="81" t="s">
        <v>259</v>
      </c>
      <c r="D3" s="144" t="s">
        <v>194</v>
      </c>
      <c r="E3" s="145"/>
    </row>
    <row r="4" spans="1:7" ht="67.2" customHeight="1" x14ac:dyDescent="0.2">
      <c r="A4" s="31" t="s">
        <v>96</v>
      </c>
      <c r="B4" s="31" t="s">
        <v>97</v>
      </c>
      <c r="C4" s="31" t="s">
        <v>243</v>
      </c>
      <c r="D4" s="120" t="s">
        <v>280</v>
      </c>
      <c r="E4" s="31" t="s">
        <v>179</v>
      </c>
      <c r="F4" s="17" t="s">
        <v>167</v>
      </c>
      <c r="G4" s="17" t="s">
        <v>133</v>
      </c>
    </row>
    <row r="5" spans="1:7" s="2" customFormat="1" ht="20.399999999999999" x14ac:dyDescent="0.3">
      <c r="A5" s="141" t="s">
        <v>68</v>
      </c>
      <c r="B5" s="33" t="s">
        <v>269</v>
      </c>
      <c r="C5" s="115" t="s">
        <v>109</v>
      </c>
      <c r="D5" s="116" t="s">
        <v>191</v>
      </c>
      <c r="E5" s="116" t="s">
        <v>192</v>
      </c>
      <c r="F5" s="47" t="s">
        <v>181</v>
      </c>
      <c r="G5" s="35"/>
    </row>
    <row r="6" spans="1:7" s="2" customFormat="1" ht="30.6" customHeight="1" x14ac:dyDescent="0.3">
      <c r="A6" s="141"/>
      <c r="B6" s="33" t="s">
        <v>84</v>
      </c>
      <c r="C6" s="115" t="s">
        <v>122</v>
      </c>
      <c r="D6" s="33" t="s">
        <v>182</v>
      </c>
      <c r="E6" s="36" t="s">
        <v>90</v>
      </c>
      <c r="F6" s="47" t="s">
        <v>190</v>
      </c>
      <c r="G6" s="35"/>
    </row>
    <row r="7" spans="1:7" ht="41.4" customHeight="1" x14ac:dyDescent="0.2">
      <c r="A7" s="38">
        <v>1</v>
      </c>
      <c r="B7" s="142" t="s">
        <v>76</v>
      </c>
      <c r="C7" s="41" t="s">
        <v>108</v>
      </c>
      <c r="D7" s="83"/>
      <c r="E7" s="86"/>
      <c r="F7" s="86"/>
      <c r="G7" s="21">
        <v>0.5</v>
      </c>
    </row>
    <row r="8" spans="1:7" ht="41.4" customHeight="1" x14ac:dyDescent="0.2">
      <c r="A8" s="38">
        <f>A7+1</f>
        <v>2</v>
      </c>
      <c r="B8" s="142"/>
      <c r="C8" s="41" t="s">
        <v>189</v>
      </c>
      <c r="D8" s="86"/>
      <c r="E8" s="86"/>
      <c r="F8" s="86"/>
      <c r="G8" s="21">
        <v>0.5</v>
      </c>
    </row>
    <row r="9" spans="1:7" ht="41.4" customHeight="1" x14ac:dyDescent="0.2">
      <c r="A9" s="38">
        <f t="shared" ref="A9:A36" si="0">A8+1</f>
        <v>3</v>
      </c>
      <c r="B9" s="142"/>
      <c r="C9" s="41" t="s">
        <v>134</v>
      </c>
      <c r="D9" s="86"/>
      <c r="E9" s="86"/>
      <c r="F9" s="86"/>
      <c r="G9" s="21">
        <v>0.5</v>
      </c>
    </row>
    <row r="10" spans="1:7" ht="41.4" customHeight="1" x14ac:dyDescent="0.2">
      <c r="A10" s="38">
        <f t="shared" si="0"/>
        <v>4</v>
      </c>
      <c r="B10" s="117" t="s">
        <v>268</v>
      </c>
      <c r="C10" s="41" t="s">
        <v>187</v>
      </c>
      <c r="D10" s="86"/>
      <c r="E10" s="86"/>
      <c r="F10" s="86"/>
      <c r="G10" s="21">
        <v>0.5</v>
      </c>
    </row>
    <row r="11" spans="1:7" ht="41.4" customHeight="1" x14ac:dyDescent="0.2">
      <c r="A11" s="38">
        <f t="shared" si="0"/>
        <v>5</v>
      </c>
      <c r="B11" s="117" t="s">
        <v>269</v>
      </c>
      <c r="C11" s="41" t="s">
        <v>109</v>
      </c>
      <c r="D11" s="86"/>
      <c r="E11" s="86"/>
      <c r="F11" s="86"/>
      <c r="G11" s="21">
        <v>0.5</v>
      </c>
    </row>
    <row r="12" spans="1:7" ht="41.4" customHeight="1" x14ac:dyDescent="0.2">
      <c r="A12" s="38">
        <f t="shared" si="0"/>
        <v>6</v>
      </c>
      <c r="B12" s="142" t="s">
        <v>77</v>
      </c>
      <c r="C12" s="41" t="s">
        <v>110</v>
      </c>
      <c r="D12" s="86"/>
      <c r="E12" s="86"/>
      <c r="F12" s="86"/>
      <c r="G12" s="21">
        <v>0.5</v>
      </c>
    </row>
    <row r="13" spans="1:7" ht="41.4" customHeight="1" x14ac:dyDescent="0.2">
      <c r="A13" s="38">
        <f t="shared" si="0"/>
        <v>7</v>
      </c>
      <c r="B13" s="142"/>
      <c r="C13" s="41" t="s">
        <v>111</v>
      </c>
      <c r="D13" s="86"/>
      <c r="E13" s="86"/>
      <c r="F13" s="86"/>
      <c r="G13" s="21">
        <v>0.5</v>
      </c>
    </row>
    <row r="14" spans="1:7" ht="41.4" customHeight="1" x14ac:dyDescent="0.2">
      <c r="A14" s="38">
        <f t="shared" si="0"/>
        <v>8</v>
      </c>
      <c r="B14" s="142"/>
      <c r="C14" s="41" t="s">
        <v>112</v>
      </c>
      <c r="D14" s="86"/>
      <c r="E14" s="86"/>
      <c r="F14" s="86"/>
      <c r="G14" s="21">
        <v>0.5</v>
      </c>
    </row>
    <row r="15" spans="1:7" ht="41.4" customHeight="1" x14ac:dyDescent="0.2">
      <c r="A15" s="38">
        <f t="shared" si="0"/>
        <v>9</v>
      </c>
      <c r="B15" s="119" t="s">
        <v>78</v>
      </c>
      <c r="C15" s="118" t="s">
        <v>270</v>
      </c>
      <c r="D15" s="86"/>
      <c r="E15" s="86"/>
      <c r="F15" s="86"/>
      <c r="G15" s="21">
        <v>0.5</v>
      </c>
    </row>
    <row r="16" spans="1:7" ht="41.4" customHeight="1" x14ac:dyDescent="0.2">
      <c r="A16" s="38">
        <f t="shared" si="0"/>
        <v>10</v>
      </c>
      <c r="B16" s="142" t="s">
        <v>79</v>
      </c>
      <c r="C16" s="41" t="s">
        <v>114</v>
      </c>
      <c r="D16" s="86"/>
      <c r="E16" s="86"/>
      <c r="F16" s="86"/>
      <c r="G16" s="21">
        <v>0.5</v>
      </c>
    </row>
    <row r="17" spans="1:7" ht="41.4" customHeight="1" x14ac:dyDescent="0.2">
      <c r="A17" s="38">
        <f t="shared" si="0"/>
        <v>11</v>
      </c>
      <c r="B17" s="142"/>
      <c r="C17" s="41" t="s">
        <v>175</v>
      </c>
      <c r="D17" s="86"/>
      <c r="E17" s="86"/>
      <c r="F17" s="86"/>
      <c r="G17" s="21">
        <v>0.5</v>
      </c>
    </row>
    <row r="18" spans="1:7" ht="41.4" customHeight="1" x14ac:dyDescent="0.2">
      <c r="A18" s="38">
        <f t="shared" si="0"/>
        <v>12</v>
      </c>
      <c r="B18" s="119" t="s">
        <v>271</v>
      </c>
      <c r="C18" s="41" t="s">
        <v>115</v>
      </c>
      <c r="D18" s="86"/>
      <c r="E18" s="86"/>
      <c r="F18" s="86"/>
      <c r="G18" s="21">
        <v>0.5</v>
      </c>
    </row>
    <row r="19" spans="1:7" ht="41.4" customHeight="1" x14ac:dyDescent="0.2">
      <c r="A19" s="38">
        <f t="shared" si="0"/>
        <v>13</v>
      </c>
      <c r="B19" s="142" t="s">
        <v>272</v>
      </c>
      <c r="C19" s="37" t="s">
        <v>116</v>
      </c>
      <c r="D19" s="86"/>
      <c r="E19" s="86"/>
      <c r="F19" s="86"/>
      <c r="G19" s="21">
        <v>0.5</v>
      </c>
    </row>
    <row r="20" spans="1:7" ht="41.4" customHeight="1" x14ac:dyDescent="0.2">
      <c r="A20" s="38">
        <f t="shared" si="0"/>
        <v>14</v>
      </c>
      <c r="B20" s="142"/>
      <c r="C20" s="37" t="s">
        <v>117</v>
      </c>
      <c r="D20" s="86"/>
      <c r="E20" s="86"/>
      <c r="F20" s="86"/>
      <c r="G20" s="21">
        <v>0.5</v>
      </c>
    </row>
    <row r="21" spans="1:7" ht="41.4" customHeight="1" x14ac:dyDescent="0.2">
      <c r="A21" s="38">
        <f t="shared" si="0"/>
        <v>15</v>
      </c>
      <c r="B21" s="142"/>
      <c r="C21" s="118" t="s">
        <v>276</v>
      </c>
      <c r="D21" s="86"/>
      <c r="E21" s="86"/>
      <c r="F21" s="86"/>
      <c r="G21" s="21">
        <v>0.5</v>
      </c>
    </row>
    <row r="22" spans="1:7" ht="41.4" customHeight="1" x14ac:dyDescent="0.2">
      <c r="A22" s="38">
        <f t="shared" si="0"/>
        <v>16</v>
      </c>
      <c r="B22" s="142"/>
      <c r="C22" s="118" t="s">
        <v>275</v>
      </c>
      <c r="D22" s="86"/>
      <c r="E22" s="86"/>
      <c r="F22" s="86"/>
      <c r="G22" s="21">
        <v>0.5</v>
      </c>
    </row>
    <row r="23" spans="1:7" ht="41.4" customHeight="1" x14ac:dyDescent="0.2">
      <c r="A23" s="38">
        <f t="shared" si="0"/>
        <v>17</v>
      </c>
      <c r="B23" s="142" t="s">
        <v>277</v>
      </c>
      <c r="C23" s="118" t="s">
        <v>286</v>
      </c>
      <c r="D23" s="86"/>
      <c r="E23" s="86"/>
      <c r="F23" s="86"/>
      <c r="G23" s="21">
        <v>0.5</v>
      </c>
    </row>
    <row r="24" spans="1:7" ht="41.4" customHeight="1" x14ac:dyDescent="0.2">
      <c r="A24" s="38">
        <f t="shared" si="0"/>
        <v>18</v>
      </c>
      <c r="B24" s="142"/>
      <c r="C24" s="37" t="s">
        <v>118</v>
      </c>
      <c r="D24" s="86"/>
      <c r="E24" s="86"/>
      <c r="F24" s="86"/>
      <c r="G24" s="21">
        <v>0.5</v>
      </c>
    </row>
    <row r="25" spans="1:7" ht="41.4" customHeight="1" x14ac:dyDescent="0.2">
      <c r="A25" s="38">
        <f t="shared" si="0"/>
        <v>19</v>
      </c>
      <c r="B25" s="142" t="s">
        <v>81</v>
      </c>
      <c r="C25" s="118" t="s">
        <v>273</v>
      </c>
      <c r="D25" s="86"/>
      <c r="E25" s="86"/>
      <c r="F25" s="86"/>
      <c r="G25" s="21">
        <v>0.5</v>
      </c>
    </row>
    <row r="26" spans="1:7" ht="41.4" customHeight="1" x14ac:dyDescent="0.2">
      <c r="A26" s="38">
        <f t="shared" si="0"/>
        <v>20</v>
      </c>
      <c r="B26" s="142"/>
      <c r="C26" s="118" t="s">
        <v>274</v>
      </c>
      <c r="D26" s="86"/>
      <c r="E26" s="86"/>
      <c r="F26" s="86"/>
      <c r="G26" s="21">
        <v>0.1</v>
      </c>
    </row>
    <row r="27" spans="1:7" ht="41.4" customHeight="1" x14ac:dyDescent="0.2">
      <c r="A27" s="38">
        <f t="shared" si="0"/>
        <v>21</v>
      </c>
      <c r="B27" s="142" t="s">
        <v>278</v>
      </c>
      <c r="C27" s="41" t="s">
        <v>176</v>
      </c>
      <c r="D27" s="86"/>
      <c r="E27" s="86"/>
      <c r="F27" s="86"/>
      <c r="G27" s="21">
        <v>0.5</v>
      </c>
    </row>
    <row r="28" spans="1:7" ht="41.4" customHeight="1" x14ac:dyDescent="0.2">
      <c r="A28" s="38">
        <f t="shared" si="0"/>
        <v>22</v>
      </c>
      <c r="B28" s="142"/>
      <c r="C28" s="41" t="s">
        <v>177</v>
      </c>
      <c r="D28" s="86"/>
      <c r="E28" s="86"/>
      <c r="F28" s="86"/>
      <c r="G28" s="21">
        <v>0.5</v>
      </c>
    </row>
    <row r="29" spans="1:7" ht="41.4" customHeight="1" x14ac:dyDescent="0.2">
      <c r="A29" s="38">
        <f t="shared" si="0"/>
        <v>23</v>
      </c>
      <c r="B29" s="117" t="s">
        <v>279</v>
      </c>
      <c r="C29" s="41" t="s">
        <v>178</v>
      </c>
      <c r="D29" s="86"/>
      <c r="E29" s="86"/>
      <c r="F29" s="86"/>
      <c r="G29" s="21">
        <v>0.2</v>
      </c>
    </row>
    <row r="30" spans="1:7" ht="41.4" customHeight="1" x14ac:dyDescent="0.2">
      <c r="A30" s="38">
        <f t="shared" si="0"/>
        <v>24</v>
      </c>
      <c r="B30" s="142" t="s">
        <v>84</v>
      </c>
      <c r="C30" s="41" t="s">
        <v>119</v>
      </c>
      <c r="D30" s="86"/>
      <c r="E30" s="86"/>
      <c r="F30" s="86"/>
      <c r="G30" s="21">
        <v>0.5</v>
      </c>
    </row>
    <row r="31" spans="1:7" ht="41.4" customHeight="1" x14ac:dyDescent="0.2">
      <c r="A31" s="38">
        <f t="shared" si="0"/>
        <v>25</v>
      </c>
      <c r="B31" s="142"/>
      <c r="C31" s="41" t="s">
        <v>120</v>
      </c>
      <c r="D31" s="86"/>
      <c r="E31" s="86"/>
      <c r="F31" s="86"/>
      <c r="G31" s="21">
        <v>0.5</v>
      </c>
    </row>
    <row r="32" spans="1:7" ht="41.4" customHeight="1" x14ac:dyDescent="0.2">
      <c r="A32" s="38">
        <f t="shared" si="0"/>
        <v>26</v>
      </c>
      <c r="B32" s="142"/>
      <c r="C32" s="41" t="s">
        <v>185</v>
      </c>
      <c r="D32" s="86"/>
      <c r="E32" s="86"/>
      <c r="F32" s="86"/>
      <c r="G32" s="21">
        <v>0.5</v>
      </c>
    </row>
    <row r="33" spans="1:7" ht="41.4" customHeight="1" x14ac:dyDescent="0.2">
      <c r="A33" s="38">
        <f t="shared" si="0"/>
        <v>27</v>
      </c>
      <c r="B33" s="142"/>
      <c r="C33" s="41" t="s">
        <v>121</v>
      </c>
      <c r="D33" s="86"/>
      <c r="E33" s="86"/>
      <c r="F33" s="86"/>
      <c r="G33" s="21">
        <v>0.3</v>
      </c>
    </row>
    <row r="34" spans="1:7" ht="41.4" customHeight="1" x14ac:dyDescent="0.2">
      <c r="A34" s="38">
        <f t="shared" si="0"/>
        <v>28</v>
      </c>
      <c r="B34" s="142"/>
      <c r="C34" s="41" t="s">
        <v>122</v>
      </c>
      <c r="D34" s="86"/>
      <c r="E34" s="86"/>
      <c r="F34" s="86"/>
      <c r="G34" s="21">
        <v>0.5</v>
      </c>
    </row>
    <row r="35" spans="1:7" ht="41.4" customHeight="1" x14ac:dyDescent="0.2">
      <c r="A35" s="38">
        <f t="shared" si="0"/>
        <v>29</v>
      </c>
      <c r="B35" s="142"/>
      <c r="C35" s="41" t="s">
        <v>123</v>
      </c>
      <c r="D35" s="86"/>
      <c r="E35" s="86"/>
      <c r="F35" s="86"/>
      <c r="G35" s="21">
        <v>0.5</v>
      </c>
    </row>
    <row r="36" spans="1:7" ht="41.4" customHeight="1" x14ac:dyDescent="0.2">
      <c r="A36" s="38">
        <f t="shared" si="0"/>
        <v>30</v>
      </c>
      <c r="B36" s="142"/>
      <c r="C36" s="41" t="s">
        <v>245</v>
      </c>
      <c r="D36" s="86"/>
      <c r="E36" s="86"/>
      <c r="F36" s="86"/>
      <c r="G36" s="21">
        <v>0.4</v>
      </c>
    </row>
    <row r="38" spans="1:7" ht="25.05" customHeight="1" x14ac:dyDescent="0.2">
      <c r="A38" s="23">
        <f>A36+1</f>
        <v>31</v>
      </c>
      <c r="B38" s="143" t="s">
        <v>132</v>
      </c>
      <c r="C38" s="143"/>
      <c r="D38" s="143"/>
      <c r="E38" s="143"/>
      <c r="F38" s="143"/>
      <c r="G38" s="21">
        <f>SUM(G7:G36)</f>
        <v>14</v>
      </c>
    </row>
  </sheetData>
  <sheetProtection sheet="1" formatRows="0" selectLockedCells="1"/>
  <mergeCells count="11">
    <mergeCell ref="A5:A6"/>
    <mergeCell ref="B12:B14"/>
    <mergeCell ref="B25:B26"/>
    <mergeCell ref="B38:F38"/>
    <mergeCell ref="D3:E3"/>
    <mergeCell ref="B16:B17"/>
    <mergeCell ref="B19:B22"/>
    <mergeCell ref="B23:B24"/>
    <mergeCell ref="B30:B36"/>
    <mergeCell ref="B7:B9"/>
    <mergeCell ref="B27:B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A4ED-E4A9-4FC0-A568-87F784FBD500}">
  <sheetPr>
    <tabColor rgb="FFFCF98F"/>
  </sheetPr>
  <dimension ref="A1:K16"/>
  <sheetViews>
    <sheetView zoomScale="70" zoomScaleNormal="70" workbookViewId="0">
      <pane xSplit="2" ySplit="4" topLeftCell="C5" activePane="bottomRight" state="frozen"/>
      <selection pane="topRight" activeCell="C1" sqref="C1"/>
      <selection pane="bottomLeft" activeCell="A4" sqref="A4"/>
      <selection pane="bottomRight" activeCell="C7" sqref="C7"/>
    </sheetView>
  </sheetViews>
  <sheetFormatPr defaultColWidth="8.88671875" defaultRowHeight="13.2" x14ac:dyDescent="0.25"/>
  <cols>
    <col min="1" max="1" width="5.88671875" style="5" customWidth="1"/>
    <col min="2" max="2" width="34.88671875" style="5" customWidth="1"/>
    <col min="3" max="3" width="169.6640625" style="5" customWidth="1"/>
    <col min="4" max="4" width="33.77734375" style="5" customWidth="1"/>
    <col min="5" max="5" width="12.77734375" style="5" customWidth="1"/>
    <col min="6" max="16384" width="8.88671875" style="5"/>
  </cols>
  <sheetData>
    <row r="1" spans="1:11" s="3" customFormat="1" ht="28.95" customHeight="1" x14ac:dyDescent="0.3">
      <c r="B1" s="4" t="s">
        <v>197</v>
      </c>
      <c r="C1" s="4"/>
      <c r="D1" s="11"/>
      <c r="E1" s="11"/>
      <c r="F1" s="11"/>
      <c r="G1" s="11"/>
      <c r="H1" s="11"/>
      <c r="I1" s="11"/>
      <c r="J1" s="11"/>
      <c r="K1" s="11"/>
    </row>
    <row r="2" spans="1:11" s="4" customFormat="1" ht="19.95" customHeight="1" x14ac:dyDescent="0.3">
      <c r="D2" s="11"/>
      <c r="E2" s="11"/>
      <c r="F2" s="11"/>
      <c r="G2" s="11"/>
      <c r="H2" s="11"/>
      <c r="I2" s="11"/>
      <c r="J2" s="11"/>
      <c r="K2" s="11"/>
    </row>
    <row r="3" spans="1:11" s="4" customFormat="1" ht="19.95" customHeight="1" x14ac:dyDescent="0.3">
      <c r="C3" s="60" t="s">
        <v>259</v>
      </c>
      <c r="D3" s="11"/>
      <c r="E3" s="11"/>
      <c r="F3" s="11"/>
      <c r="G3" s="11"/>
      <c r="H3" s="11"/>
      <c r="I3" s="11"/>
      <c r="J3" s="11"/>
      <c r="K3" s="11"/>
    </row>
    <row r="4" spans="1:11" ht="87" customHeight="1" x14ac:dyDescent="0.25">
      <c r="A4" s="9" t="s">
        <v>6</v>
      </c>
      <c r="B4" s="10" t="s">
        <v>198</v>
      </c>
      <c r="C4" s="10" t="s">
        <v>253</v>
      </c>
      <c r="D4" s="53" t="s">
        <v>166</v>
      </c>
      <c r="E4" s="53" t="s">
        <v>133</v>
      </c>
    </row>
    <row r="5" spans="1:11" ht="26.4" x14ac:dyDescent="0.25">
      <c r="A5" s="141" t="s">
        <v>68</v>
      </c>
      <c r="B5" s="55" t="s">
        <v>18</v>
      </c>
      <c r="C5" s="52" t="s">
        <v>195</v>
      </c>
      <c r="D5" s="52" t="s">
        <v>173</v>
      </c>
      <c r="E5" s="19"/>
    </row>
    <row r="6" spans="1:11" ht="39.6" x14ac:dyDescent="0.25">
      <c r="A6" s="141"/>
      <c r="B6" s="55" t="s">
        <v>50</v>
      </c>
      <c r="C6" s="52" t="s">
        <v>174</v>
      </c>
      <c r="D6" s="52" t="s">
        <v>196</v>
      </c>
      <c r="E6" s="19"/>
    </row>
    <row r="7" spans="1:11" ht="79.95" customHeight="1" x14ac:dyDescent="0.25">
      <c r="A7" s="20">
        <v>1</v>
      </c>
      <c r="B7" s="44" t="s">
        <v>148</v>
      </c>
      <c r="C7" s="82"/>
      <c r="D7" s="82"/>
      <c r="E7" s="45">
        <v>0.25</v>
      </c>
    </row>
    <row r="8" spans="1:11" ht="79.95" customHeight="1" x14ac:dyDescent="0.25">
      <c r="A8" s="20">
        <v>2</v>
      </c>
      <c r="B8" s="44" t="s">
        <v>149</v>
      </c>
      <c r="C8" s="82"/>
      <c r="D8" s="82"/>
      <c r="E8" s="45">
        <v>0.25</v>
      </c>
    </row>
    <row r="9" spans="1:11" ht="79.95" customHeight="1" x14ac:dyDescent="0.25">
      <c r="A9" s="20">
        <v>3</v>
      </c>
      <c r="B9" s="44" t="s">
        <v>151</v>
      </c>
      <c r="C9" s="82"/>
      <c r="D9" s="82"/>
      <c r="E9" s="45">
        <v>0.25</v>
      </c>
    </row>
    <row r="10" spans="1:11" ht="79.95" customHeight="1" x14ac:dyDescent="0.25">
      <c r="A10" s="20">
        <v>4</v>
      </c>
      <c r="B10" s="44" t="s">
        <v>150</v>
      </c>
      <c r="C10" s="82"/>
      <c r="D10" s="82"/>
      <c r="E10" s="45">
        <v>0.25</v>
      </c>
    </row>
    <row r="11" spans="1:11" ht="79.95" customHeight="1" x14ac:dyDescent="0.25">
      <c r="A11" s="20">
        <v>5</v>
      </c>
      <c r="B11" s="44" t="s">
        <v>152</v>
      </c>
      <c r="C11" s="82"/>
      <c r="D11" s="82"/>
      <c r="E11" s="45">
        <v>0.25</v>
      </c>
    </row>
    <row r="12" spans="1:11" ht="79.95" customHeight="1" x14ac:dyDescent="0.25">
      <c r="A12" s="20">
        <v>6</v>
      </c>
      <c r="B12" s="44" t="s">
        <v>153</v>
      </c>
      <c r="C12" s="82"/>
      <c r="D12" s="82"/>
      <c r="E12" s="45">
        <v>0.25</v>
      </c>
    </row>
    <row r="13" spans="1:11" ht="79.95" customHeight="1" x14ac:dyDescent="0.25">
      <c r="A13" s="20">
        <v>7</v>
      </c>
      <c r="B13" s="44" t="s">
        <v>154</v>
      </c>
      <c r="C13" s="82"/>
      <c r="D13" s="82"/>
      <c r="E13" s="45">
        <v>0.25</v>
      </c>
    </row>
    <row r="14" spans="1:11" ht="79.95" customHeight="1" x14ac:dyDescent="0.25">
      <c r="A14" s="20">
        <v>8</v>
      </c>
      <c r="B14" s="44" t="s">
        <v>155</v>
      </c>
      <c r="C14" s="82"/>
      <c r="D14" s="82"/>
      <c r="E14" s="45">
        <v>0.25</v>
      </c>
    </row>
    <row r="15" spans="1:11" ht="9" customHeight="1" x14ac:dyDescent="0.25">
      <c r="A15" s="14"/>
      <c r="B15" s="15"/>
    </row>
    <row r="16" spans="1:11" ht="25.05" customHeight="1" x14ac:dyDescent="0.25">
      <c r="A16" s="20">
        <f>A14+1</f>
        <v>9</v>
      </c>
      <c r="B16" s="146" t="s">
        <v>132</v>
      </c>
      <c r="C16" s="146"/>
      <c r="D16" s="147"/>
      <c r="E16" s="43">
        <f>SUM(E7:E14)</f>
        <v>2</v>
      </c>
    </row>
  </sheetData>
  <sheetProtection sheet="1" formatRows="0" selectLockedCells="1"/>
  <mergeCells count="2">
    <mergeCell ref="A5:A6"/>
    <mergeCell ref="B16:D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2D209-2CF1-4796-927C-2261D36B8F29}">
  <sheetPr>
    <tabColor rgb="FFFCF98F"/>
  </sheetPr>
  <dimension ref="A1:L30"/>
  <sheetViews>
    <sheetView zoomScale="90" zoomScaleNormal="90" workbookViewId="0">
      <pane xSplit="2" ySplit="4" topLeftCell="C5" activePane="bottomRight" state="frozen"/>
      <selection pane="topRight" activeCell="C1" sqref="C1"/>
      <selection pane="bottomLeft" activeCell="A5" sqref="A5"/>
      <selection pane="bottomRight" activeCell="B8" sqref="B8"/>
    </sheetView>
  </sheetViews>
  <sheetFormatPr defaultColWidth="8.88671875" defaultRowHeight="13.2" x14ac:dyDescent="0.25"/>
  <cols>
    <col min="1" max="1" width="5.88671875" style="5" customWidth="1"/>
    <col min="2" max="2" width="36.21875" style="5" customWidth="1"/>
    <col min="3" max="3" width="72.109375" style="5" customWidth="1"/>
    <col min="4" max="11" width="7.77734375" style="5" customWidth="1"/>
    <col min="12" max="12" width="25.109375" style="5" customWidth="1"/>
    <col min="13" max="16384" width="8.88671875" style="5"/>
  </cols>
  <sheetData>
    <row r="1" spans="1:12" s="3" customFormat="1" ht="28.95" customHeight="1" x14ac:dyDescent="0.3">
      <c r="B1" s="4" t="s">
        <v>127</v>
      </c>
      <c r="C1" s="4"/>
    </row>
    <row r="2" spans="1:12" s="3" customFormat="1" ht="9" customHeight="1" x14ac:dyDescent="0.3">
      <c r="B2" s="4"/>
      <c r="C2" s="4"/>
      <c r="D2" s="11"/>
      <c r="E2" s="11"/>
      <c r="F2" s="11"/>
      <c r="G2" s="11"/>
      <c r="H2" s="11"/>
      <c r="I2" s="11"/>
      <c r="J2" s="11"/>
      <c r="K2" s="11"/>
    </row>
    <row r="3" spans="1:12" s="3" customFormat="1" ht="43.8" customHeight="1" x14ac:dyDescent="0.3">
      <c r="A3" s="7"/>
      <c r="B3" s="74" t="s">
        <v>259</v>
      </c>
      <c r="C3" s="7"/>
      <c r="D3" s="148" t="s">
        <v>246</v>
      </c>
      <c r="E3" s="149"/>
      <c r="F3" s="149"/>
      <c r="G3" s="149"/>
      <c r="H3" s="149"/>
      <c r="I3" s="149"/>
      <c r="J3" s="149"/>
      <c r="K3" s="150"/>
    </row>
    <row r="4" spans="1:12" ht="97.8" customHeight="1" x14ac:dyDescent="0.25">
      <c r="A4" s="16" t="s">
        <v>6</v>
      </c>
      <c r="B4" s="17" t="s">
        <v>63</v>
      </c>
      <c r="C4" s="17" t="s">
        <v>171</v>
      </c>
      <c r="D4" s="18" t="s">
        <v>142</v>
      </c>
      <c r="E4" s="18" t="s">
        <v>141</v>
      </c>
      <c r="F4" s="18" t="s">
        <v>137</v>
      </c>
      <c r="G4" s="18" t="s">
        <v>138</v>
      </c>
      <c r="H4" s="18" t="s">
        <v>139</v>
      </c>
      <c r="I4" s="18" t="s">
        <v>140</v>
      </c>
      <c r="J4" s="18" t="s">
        <v>143</v>
      </c>
      <c r="K4" s="18" t="s">
        <v>144</v>
      </c>
      <c r="L4" s="17" t="s">
        <v>167</v>
      </c>
    </row>
    <row r="5" spans="1:12" ht="31.8" customHeight="1" x14ac:dyDescent="0.25">
      <c r="A5" s="26" t="s">
        <v>68</v>
      </c>
      <c r="B5" s="36" t="s">
        <v>65</v>
      </c>
      <c r="C5" s="36" t="s">
        <v>64</v>
      </c>
      <c r="D5" s="34" t="s">
        <v>62</v>
      </c>
      <c r="E5" s="34"/>
      <c r="F5" s="34"/>
      <c r="G5" s="34"/>
      <c r="H5" s="34"/>
      <c r="I5" s="34"/>
      <c r="J5" s="34"/>
      <c r="K5" s="34"/>
      <c r="L5" s="47" t="s">
        <v>172</v>
      </c>
    </row>
    <row r="6" spans="1:12" ht="31.8" customHeight="1" x14ac:dyDescent="0.25">
      <c r="A6" s="26"/>
      <c r="B6" s="36" t="s">
        <v>66</v>
      </c>
      <c r="C6" s="36" t="s">
        <v>73</v>
      </c>
      <c r="D6" s="34"/>
      <c r="E6" s="34"/>
      <c r="F6" s="34" t="s">
        <v>62</v>
      </c>
      <c r="G6" s="34"/>
      <c r="H6" s="34"/>
      <c r="I6" s="34"/>
      <c r="J6" s="34"/>
      <c r="K6" s="34"/>
      <c r="L6" s="47" t="s">
        <v>193</v>
      </c>
    </row>
    <row r="7" spans="1:12" ht="31.8" customHeight="1" x14ac:dyDescent="0.25">
      <c r="A7" s="26"/>
      <c r="B7" s="36" t="s">
        <v>67</v>
      </c>
      <c r="C7" s="36" t="s">
        <v>74</v>
      </c>
      <c r="D7" s="34"/>
      <c r="E7" s="34"/>
      <c r="F7" s="34" t="s">
        <v>62</v>
      </c>
      <c r="G7" s="34"/>
      <c r="H7" s="34"/>
      <c r="I7" s="34"/>
      <c r="J7" s="34"/>
      <c r="K7" s="34"/>
      <c r="L7" s="47" t="s">
        <v>193</v>
      </c>
    </row>
    <row r="8" spans="1:12" ht="33.6" customHeight="1" x14ac:dyDescent="0.25">
      <c r="A8" s="23">
        <v>1</v>
      </c>
      <c r="B8" s="83"/>
      <c r="C8" s="83"/>
      <c r="D8" s="84"/>
      <c r="E8" s="84"/>
      <c r="F8" s="84"/>
      <c r="G8" s="84"/>
      <c r="H8" s="84"/>
      <c r="I8" s="84"/>
      <c r="J8" s="84"/>
      <c r="K8" s="84"/>
      <c r="L8" s="85"/>
    </row>
    <row r="9" spans="1:12" ht="33.6" customHeight="1" x14ac:dyDescent="0.25">
      <c r="A9" s="23">
        <v>2</v>
      </c>
      <c r="B9" s="83"/>
      <c r="C9" s="83"/>
      <c r="D9" s="84"/>
      <c r="E9" s="84"/>
      <c r="F9" s="84"/>
      <c r="G9" s="84"/>
      <c r="H9" s="84"/>
      <c r="I9" s="84"/>
      <c r="J9" s="84"/>
      <c r="K9" s="84"/>
      <c r="L9" s="85"/>
    </row>
    <row r="10" spans="1:12" ht="33.6" customHeight="1" x14ac:dyDescent="0.25">
      <c r="A10" s="23">
        <v>3</v>
      </c>
      <c r="B10" s="83"/>
      <c r="C10" s="83"/>
      <c r="D10" s="84"/>
      <c r="E10" s="84"/>
      <c r="F10" s="84"/>
      <c r="G10" s="84"/>
      <c r="H10" s="84"/>
      <c r="I10" s="84"/>
      <c r="J10" s="84"/>
      <c r="K10" s="84"/>
      <c r="L10" s="85"/>
    </row>
    <row r="11" spans="1:12" ht="33.6" customHeight="1" x14ac:dyDescent="0.25">
      <c r="A11" s="23">
        <v>4</v>
      </c>
      <c r="B11" s="83"/>
      <c r="C11" s="83"/>
      <c r="D11" s="84"/>
      <c r="E11" s="84"/>
      <c r="F11" s="84"/>
      <c r="G11" s="84"/>
      <c r="H11" s="84"/>
      <c r="I11" s="84"/>
      <c r="J11" s="84"/>
      <c r="K11" s="84"/>
      <c r="L11" s="85"/>
    </row>
    <row r="12" spans="1:12" ht="33.6" customHeight="1" x14ac:dyDescent="0.25">
      <c r="A12" s="23">
        <v>5</v>
      </c>
      <c r="B12" s="83"/>
      <c r="C12" s="83"/>
      <c r="D12" s="84"/>
      <c r="E12" s="84"/>
      <c r="F12" s="84"/>
      <c r="G12" s="84"/>
      <c r="H12" s="84"/>
      <c r="I12" s="84"/>
      <c r="J12" s="84"/>
      <c r="K12" s="84"/>
      <c r="L12" s="85"/>
    </row>
    <row r="13" spans="1:12" ht="33.6" customHeight="1" x14ac:dyDescent="0.25">
      <c r="A13" s="23">
        <v>6</v>
      </c>
      <c r="B13" s="83"/>
      <c r="C13" s="83"/>
      <c r="D13" s="84"/>
      <c r="E13" s="84"/>
      <c r="F13" s="84"/>
      <c r="G13" s="84"/>
      <c r="H13" s="84"/>
      <c r="I13" s="84"/>
      <c r="J13" s="84"/>
      <c r="K13" s="84"/>
      <c r="L13" s="85"/>
    </row>
    <row r="14" spans="1:12" ht="33.6" customHeight="1" x14ac:dyDescent="0.25">
      <c r="A14" s="23">
        <v>7</v>
      </c>
      <c r="B14" s="83"/>
      <c r="C14" s="83"/>
      <c r="D14" s="84"/>
      <c r="E14" s="84"/>
      <c r="F14" s="84"/>
      <c r="G14" s="84"/>
      <c r="H14" s="84"/>
      <c r="I14" s="84"/>
      <c r="J14" s="84"/>
      <c r="K14" s="84"/>
      <c r="L14" s="85"/>
    </row>
    <row r="15" spans="1:12" ht="33.6" customHeight="1" x14ac:dyDescent="0.25">
      <c r="A15" s="23">
        <v>8</v>
      </c>
      <c r="B15" s="83"/>
      <c r="C15" s="83"/>
      <c r="D15" s="84"/>
      <c r="E15" s="84"/>
      <c r="F15" s="84"/>
      <c r="G15" s="84"/>
      <c r="H15" s="84"/>
      <c r="I15" s="84"/>
      <c r="J15" s="84"/>
      <c r="K15" s="84"/>
      <c r="L15" s="85"/>
    </row>
    <row r="16" spans="1:12" ht="33.6" customHeight="1" x14ac:dyDescent="0.25">
      <c r="A16" s="23">
        <v>9</v>
      </c>
      <c r="B16" s="83"/>
      <c r="C16" s="83"/>
      <c r="D16" s="84"/>
      <c r="E16" s="84"/>
      <c r="F16" s="84"/>
      <c r="G16" s="84"/>
      <c r="H16" s="84"/>
      <c r="I16" s="84"/>
      <c r="J16" s="84"/>
      <c r="K16" s="84"/>
      <c r="L16" s="85"/>
    </row>
    <row r="17" spans="1:12" ht="33.6" customHeight="1" x14ac:dyDescent="0.25">
      <c r="A17" s="23">
        <v>10</v>
      </c>
      <c r="B17" s="83"/>
      <c r="C17" s="83"/>
      <c r="D17" s="84"/>
      <c r="E17" s="84"/>
      <c r="F17" s="84"/>
      <c r="G17" s="84"/>
      <c r="H17" s="84"/>
      <c r="I17" s="84"/>
      <c r="J17" s="84"/>
      <c r="K17" s="84"/>
      <c r="L17" s="85"/>
    </row>
    <row r="18" spans="1:12" ht="33.6" customHeight="1" x14ac:dyDescent="0.25">
      <c r="A18" s="23">
        <v>11</v>
      </c>
      <c r="B18" s="83"/>
      <c r="C18" s="83"/>
      <c r="D18" s="84"/>
      <c r="E18" s="84"/>
      <c r="F18" s="84"/>
      <c r="G18" s="84"/>
      <c r="H18" s="84"/>
      <c r="I18" s="84"/>
      <c r="J18" s="84"/>
      <c r="K18" s="84"/>
      <c r="L18" s="85"/>
    </row>
    <row r="19" spans="1:12" ht="33.6" customHeight="1" x14ac:dyDescent="0.25">
      <c r="A19" s="23">
        <v>12</v>
      </c>
      <c r="B19" s="83"/>
      <c r="C19" s="83"/>
      <c r="D19" s="84"/>
      <c r="E19" s="84"/>
      <c r="F19" s="84"/>
      <c r="G19" s="84"/>
      <c r="H19" s="84"/>
      <c r="I19" s="84"/>
      <c r="J19" s="84"/>
      <c r="K19" s="84"/>
      <c r="L19" s="85"/>
    </row>
    <row r="20" spans="1:12" ht="33.6" customHeight="1" x14ac:dyDescent="0.25">
      <c r="A20" s="23">
        <v>13</v>
      </c>
      <c r="B20" s="83"/>
      <c r="C20" s="83"/>
      <c r="D20" s="84"/>
      <c r="E20" s="84"/>
      <c r="F20" s="84"/>
      <c r="G20" s="84"/>
      <c r="H20" s="84"/>
      <c r="I20" s="84"/>
      <c r="J20" s="84"/>
      <c r="K20" s="84"/>
      <c r="L20" s="85"/>
    </row>
    <row r="21" spans="1:12" ht="33.6" customHeight="1" x14ac:dyDescent="0.25">
      <c r="A21" s="23">
        <v>14</v>
      </c>
      <c r="B21" s="83"/>
      <c r="C21" s="83"/>
      <c r="D21" s="84"/>
      <c r="E21" s="84"/>
      <c r="F21" s="84"/>
      <c r="G21" s="84"/>
      <c r="H21" s="84"/>
      <c r="I21" s="84"/>
      <c r="J21" s="84"/>
      <c r="K21" s="84"/>
      <c r="L21" s="85"/>
    </row>
    <row r="22" spans="1:12" ht="33.6" customHeight="1" x14ac:dyDescent="0.25">
      <c r="A22" s="23">
        <v>15</v>
      </c>
      <c r="B22" s="83"/>
      <c r="C22" s="83"/>
      <c r="D22" s="84"/>
      <c r="E22" s="84"/>
      <c r="F22" s="84"/>
      <c r="G22" s="84"/>
      <c r="H22" s="84"/>
      <c r="I22" s="84"/>
      <c r="J22" s="84"/>
      <c r="K22" s="84"/>
      <c r="L22" s="85"/>
    </row>
    <row r="23" spans="1:12" ht="33.6" customHeight="1" x14ac:dyDescent="0.25">
      <c r="A23" s="23">
        <v>16</v>
      </c>
      <c r="B23" s="83"/>
      <c r="C23" s="83"/>
      <c r="D23" s="84"/>
      <c r="E23" s="84"/>
      <c r="F23" s="84"/>
      <c r="G23" s="84"/>
      <c r="H23" s="84"/>
      <c r="I23" s="84"/>
      <c r="J23" s="84"/>
      <c r="K23" s="84"/>
      <c r="L23" s="85"/>
    </row>
    <row r="24" spans="1:12" ht="33.6" customHeight="1" x14ac:dyDescent="0.25">
      <c r="A24" s="23">
        <v>17</v>
      </c>
      <c r="B24" s="85"/>
      <c r="C24" s="85"/>
      <c r="D24" s="85"/>
      <c r="E24" s="85"/>
      <c r="F24" s="85"/>
      <c r="G24" s="85"/>
      <c r="H24" s="85"/>
      <c r="I24" s="85"/>
      <c r="J24" s="85"/>
      <c r="K24" s="85"/>
      <c r="L24" s="85"/>
    </row>
    <row r="25" spans="1:12" ht="33.6" customHeight="1" x14ac:dyDescent="0.25">
      <c r="A25" s="23">
        <v>18</v>
      </c>
      <c r="B25" s="85"/>
      <c r="C25" s="85"/>
      <c r="D25" s="85"/>
      <c r="E25" s="85"/>
      <c r="F25" s="85"/>
      <c r="G25" s="85"/>
      <c r="H25" s="85"/>
      <c r="I25" s="85"/>
      <c r="J25" s="85"/>
      <c r="K25" s="85"/>
      <c r="L25" s="85"/>
    </row>
    <row r="26" spans="1:12" ht="33.6" customHeight="1" x14ac:dyDescent="0.25">
      <c r="A26" s="23">
        <v>19</v>
      </c>
      <c r="B26" s="85"/>
      <c r="C26" s="85"/>
      <c r="D26" s="85"/>
      <c r="E26" s="85"/>
      <c r="F26" s="85"/>
      <c r="G26" s="85"/>
      <c r="H26" s="85"/>
      <c r="I26" s="85"/>
      <c r="J26" s="85"/>
      <c r="K26" s="85"/>
      <c r="L26" s="85"/>
    </row>
    <row r="27" spans="1:12" ht="33.6" customHeight="1" x14ac:dyDescent="0.25">
      <c r="A27" s="23">
        <v>20</v>
      </c>
      <c r="B27" s="85"/>
      <c r="C27" s="85"/>
      <c r="D27" s="85"/>
      <c r="E27" s="85"/>
      <c r="F27" s="85"/>
      <c r="G27" s="85"/>
      <c r="H27" s="85"/>
      <c r="I27" s="85"/>
      <c r="J27" s="85"/>
      <c r="K27" s="85"/>
      <c r="L27" s="85"/>
    </row>
    <row r="29" spans="1:12" ht="25.05" customHeight="1" x14ac:dyDescent="0.25">
      <c r="A29" s="23">
        <f>A27+1</f>
        <v>21</v>
      </c>
      <c r="B29" s="151" t="s">
        <v>133</v>
      </c>
      <c r="C29" s="152"/>
      <c r="D29" s="21">
        <v>0.25</v>
      </c>
      <c r="E29" s="21">
        <v>0.25</v>
      </c>
      <c r="F29" s="21">
        <v>0.25</v>
      </c>
      <c r="G29" s="21">
        <v>0.25</v>
      </c>
      <c r="H29" s="21">
        <v>0.25</v>
      </c>
      <c r="I29" s="21">
        <v>0.25</v>
      </c>
      <c r="J29" s="21">
        <v>0.15</v>
      </c>
      <c r="K29" s="21">
        <v>0.1</v>
      </c>
    </row>
    <row r="30" spans="1:12" ht="25.05" customHeight="1" x14ac:dyDescent="0.25">
      <c r="A30" s="23">
        <f>A29+1</f>
        <v>22</v>
      </c>
      <c r="B30" s="153" t="s">
        <v>132</v>
      </c>
      <c r="C30" s="154"/>
      <c r="D30" s="155">
        <f>SUM(D29:K29)</f>
        <v>1.75</v>
      </c>
      <c r="E30" s="156"/>
      <c r="F30" s="156"/>
      <c r="G30" s="156"/>
      <c r="H30" s="156"/>
      <c r="I30" s="156"/>
      <c r="J30" s="156"/>
      <c r="K30" s="157"/>
    </row>
  </sheetData>
  <sheetProtection sheet="1" objects="1" scenarios="1" formatRows="0" selectLockedCells="1"/>
  <mergeCells count="4">
    <mergeCell ref="D3:K3"/>
    <mergeCell ref="B29:C29"/>
    <mergeCell ref="B30:C30"/>
    <mergeCell ref="D30:K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D3DB-E81B-47F9-B385-5B61A2670F9E}">
  <sheetPr>
    <tabColor rgb="FFFCF98F"/>
  </sheetPr>
  <dimension ref="A1:L29"/>
  <sheetViews>
    <sheetView zoomScale="80" zoomScaleNormal="80" workbookViewId="0">
      <pane xSplit="2" ySplit="4" topLeftCell="C5" activePane="bottomRight" state="frozen"/>
      <selection pane="topRight" activeCell="C1" sqref="C1"/>
      <selection pane="bottomLeft" activeCell="A5" sqref="A5"/>
      <selection pane="bottomRight" activeCell="B7" sqref="B7"/>
    </sheetView>
  </sheetViews>
  <sheetFormatPr defaultColWidth="8.88671875" defaultRowHeight="13.2" x14ac:dyDescent="0.25"/>
  <cols>
    <col min="1" max="1" width="5.88671875" style="5" customWidth="1"/>
    <col min="2" max="2" width="32.109375" style="5" customWidth="1"/>
    <col min="3" max="3" width="86" style="5" customWidth="1"/>
    <col min="4" max="11" width="8.109375" style="5" customWidth="1"/>
    <col min="12" max="12" width="30.5546875" style="5" customWidth="1"/>
    <col min="13" max="16384" width="8.88671875" style="5"/>
  </cols>
  <sheetData>
    <row r="1" spans="1:12" s="3" customFormat="1" ht="28.95" customHeight="1" x14ac:dyDescent="0.3">
      <c r="B1" s="4" t="s">
        <v>128</v>
      </c>
      <c r="C1" s="4"/>
      <c r="D1" s="11"/>
      <c r="E1" s="11"/>
      <c r="F1" s="11"/>
      <c r="G1" s="11"/>
      <c r="H1" s="11"/>
      <c r="I1" s="11"/>
      <c r="J1" s="11"/>
      <c r="K1" s="11"/>
      <c r="L1" s="11"/>
    </row>
    <row r="2" spans="1:12" s="3" customFormat="1" ht="9" customHeight="1" x14ac:dyDescent="0.3">
      <c r="B2" s="4"/>
      <c r="C2" s="4"/>
      <c r="D2" s="11"/>
      <c r="E2" s="11"/>
      <c r="F2" s="11"/>
      <c r="G2" s="11"/>
      <c r="H2" s="11"/>
      <c r="I2" s="11"/>
      <c r="J2" s="11"/>
      <c r="K2" s="11"/>
    </row>
    <row r="3" spans="1:12" s="3" customFormat="1" ht="39" customHeight="1" x14ac:dyDescent="0.3">
      <c r="A3" s="7"/>
      <c r="B3" s="8"/>
      <c r="C3" s="74" t="s">
        <v>259</v>
      </c>
      <c r="D3" s="148" t="s">
        <v>246</v>
      </c>
      <c r="E3" s="149"/>
      <c r="F3" s="149"/>
      <c r="G3" s="149"/>
      <c r="H3" s="149"/>
      <c r="I3" s="149"/>
      <c r="J3" s="149"/>
      <c r="K3" s="150"/>
    </row>
    <row r="4" spans="1:12" ht="86.4" customHeight="1" x14ac:dyDescent="0.25">
      <c r="A4" s="16" t="s">
        <v>6</v>
      </c>
      <c r="B4" s="17" t="s">
        <v>69</v>
      </c>
      <c r="C4" s="17" t="s">
        <v>200</v>
      </c>
      <c r="D4" s="18" t="s">
        <v>142</v>
      </c>
      <c r="E4" s="18" t="s">
        <v>141</v>
      </c>
      <c r="F4" s="18" t="s">
        <v>137</v>
      </c>
      <c r="G4" s="18" t="s">
        <v>138</v>
      </c>
      <c r="H4" s="18" t="s">
        <v>139</v>
      </c>
      <c r="I4" s="18" t="s">
        <v>140</v>
      </c>
      <c r="J4" s="18" t="s">
        <v>143</v>
      </c>
      <c r="K4" s="18" t="s">
        <v>144</v>
      </c>
      <c r="L4" s="17" t="s">
        <v>167</v>
      </c>
    </row>
    <row r="5" spans="1:12" s="6" customFormat="1" ht="44.4" customHeight="1" x14ac:dyDescent="0.3">
      <c r="A5" s="26" t="s">
        <v>68</v>
      </c>
      <c r="B5" s="36" t="s">
        <v>70</v>
      </c>
      <c r="C5" s="36" t="s">
        <v>71</v>
      </c>
      <c r="D5" s="34" t="s">
        <v>62</v>
      </c>
      <c r="E5" s="34"/>
      <c r="F5" s="34" t="s">
        <v>62</v>
      </c>
      <c r="G5" s="34"/>
      <c r="H5" s="34"/>
      <c r="I5" s="34"/>
      <c r="J5" s="34"/>
      <c r="K5" s="34"/>
      <c r="L5" s="52" t="s">
        <v>168</v>
      </c>
    </row>
    <row r="6" spans="1:12" s="6" customFormat="1" ht="27.6" customHeight="1" x14ac:dyDescent="0.3">
      <c r="A6" s="26"/>
      <c r="B6" s="36" t="s">
        <v>169</v>
      </c>
      <c r="C6" s="36" t="s">
        <v>170</v>
      </c>
      <c r="D6" s="34"/>
      <c r="E6" s="34"/>
      <c r="F6" s="34"/>
      <c r="G6" s="34"/>
      <c r="H6" s="34" t="s">
        <v>62</v>
      </c>
      <c r="I6" s="34"/>
      <c r="J6" s="34"/>
      <c r="K6" s="34"/>
      <c r="L6" s="51" t="s">
        <v>201</v>
      </c>
    </row>
    <row r="7" spans="1:12" ht="50.4" customHeight="1" x14ac:dyDescent="0.25">
      <c r="A7" s="23">
        <v>1</v>
      </c>
      <c r="B7" s="83"/>
      <c r="C7" s="83"/>
      <c r="D7" s="84"/>
      <c r="E7" s="84"/>
      <c r="F7" s="84"/>
      <c r="G7" s="84"/>
      <c r="H7" s="84"/>
      <c r="I7" s="84"/>
      <c r="J7" s="84"/>
      <c r="K7" s="84"/>
      <c r="L7" s="85"/>
    </row>
    <row r="8" spans="1:12" ht="50.4" customHeight="1" x14ac:dyDescent="0.25">
      <c r="A8" s="23">
        <v>2</v>
      </c>
      <c r="B8" s="83"/>
      <c r="C8" s="83"/>
      <c r="D8" s="110"/>
      <c r="E8" s="84"/>
      <c r="F8" s="84"/>
      <c r="G8" s="84"/>
      <c r="H8" s="84"/>
      <c r="I8" s="84"/>
      <c r="J8" s="84"/>
      <c r="K8" s="84"/>
      <c r="L8" s="85"/>
    </row>
    <row r="9" spans="1:12" ht="50.4" customHeight="1" x14ac:dyDescent="0.25">
      <c r="A9" s="23">
        <v>3</v>
      </c>
      <c r="B9" s="83"/>
      <c r="C9" s="83"/>
      <c r="D9" s="84"/>
      <c r="E9" s="84"/>
      <c r="F9" s="84"/>
      <c r="G9" s="84"/>
      <c r="H9" s="84"/>
      <c r="I9" s="84"/>
      <c r="J9" s="84"/>
      <c r="K9" s="84"/>
      <c r="L9" s="85"/>
    </row>
    <row r="10" spans="1:12" ht="50.4" customHeight="1" x14ac:dyDescent="0.25">
      <c r="A10" s="23">
        <v>4</v>
      </c>
      <c r="B10" s="83"/>
      <c r="C10" s="83"/>
      <c r="D10" s="84"/>
      <c r="E10" s="84"/>
      <c r="F10" s="84"/>
      <c r="G10" s="84"/>
      <c r="H10" s="84"/>
      <c r="I10" s="84"/>
      <c r="J10" s="84"/>
      <c r="K10" s="84"/>
      <c r="L10" s="85"/>
    </row>
    <row r="11" spans="1:12" ht="50.4" customHeight="1" x14ac:dyDescent="0.25">
      <c r="A11" s="23">
        <v>5</v>
      </c>
      <c r="B11" s="83"/>
      <c r="C11" s="83"/>
      <c r="D11" s="84"/>
      <c r="E11" s="84"/>
      <c r="F11" s="84"/>
      <c r="G11" s="84"/>
      <c r="H11" s="84"/>
      <c r="I11" s="84"/>
      <c r="J11" s="84"/>
      <c r="K11" s="84"/>
      <c r="L11" s="85"/>
    </row>
    <row r="12" spans="1:12" ht="50.4" customHeight="1" x14ac:dyDescent="0.25">
      <c r="A12" s="23">
        <v>6</v>
      </c>
      <c r="B12" s="83"/>
      <c r="C12" s="83"/>
      <c r="D12" s="84"/>
      <c r="E12" s="84"/>
      <c r="F12" s="84"/>
      <c r="G12" s="84"/>
      <c r="H12" s="84"/>
      <c r="I12" s="84"/>
      <c r="J12" s="84"/>
      <c r="K12" s="84"/>
      <c r="L12" s="85"/>
    </row>
    <row r="13" spans="1:12" ht="50.4" customHeight="1" x14ac:dyDescent="0.25">
      <c r="A13" s="23">
        <v>7</v>
      </c>
      <c r="B13" s="83"/>
      <c r="C13" s="83"/>
      <c r="D13" s="84"/>
      <c r="E13" s="84"/>
      <c r="F13" s="84"/>
      <c r="G13" s="84"/>
      <c r="H13" s="84"/>
      <c r="I13" s="84"/>
      <c r="J13" s="84"/>
      <c r="K13" s="84"/>
      <c r="L13" s="85"/>
    </row>
    <row r="14" spans="1:12" ht="50.4" customHeight="1" x14ac:dyDescent="0.25">
      <c r="A14" s="23">
        <v>8</v>
      </c>
      <c r="B14" s="83"/>
      <c r="C14" s="83"/>
      <c r="D14" s="84"/>
      <c r="E14" s="84"/>
      <c r="F14" s="84"/>
      <c r="G14" s="84"/>
      <c r="H14" s="84"/>
      <c r="I14" s="84"/>
      <c r="J14" s="84"/>
      <c r="K14" s="84"/>
      <c r="L14" s="85"/>
    </row>
    <row r="15" spans="1:12" ht="50.4" customHeight="1" x14ac:dyDescent="0.25">
      <c r="A15" s="23">
        <v>9</v>
      </c>
      <c r="B15" s="83"/>
      <c r="C15" s="83"/>
      <c r="D15" s="84"/>
      <c r="E15" s="84"/>
      <c r="F15" s="84"/>
      <c r="G15" s="84"/>
      <c r="H15" s="84"/>
      <c r="I15" s="84"/>
      <c r="J15" s="84"/>
      <c r="K15" s="84"/>
      <c r="L15" s="85"/>
    </row>
    <row r="16" spans="1:12" ht="50.4" customHeight="1" x14ac:dyDescent="0.25">
      <c r="A16" s="23">
        <v>10</v>
      </c>
      <c r="B16" s="83"/>
      <c r="C16" s="83"/>
      <c r="D16" s="84"/>
      <c r="E16" s="84"/>
      <c r="F16" s="84"/>
      <c r="G16" s="84"/>
      <c r="H16" s="84"/>
      <c r="I16" s="84"/>
      <c r="J16" s="84"/>
      <c r="K16" s="84"/>
      <c r="L16" s="85"/>
    </row>
    <row r="17" spans="1:12" ht="50.4" customHeight="1" x14ac:dyDescent="0.25">
      <c r="A17" s="23">
        <v>11</v>
      </c>
      <c r="B17" s="83"/>
      <c r="C17" s="83"/>
      <c r="D17" s="84"/>
      <c r="E17" s="84"/>
      <c r="F17" s="84"/>
      <c r="G17" s="84"/>
      <c r="H17" s="84"/>
      <c r="I17" s="84"/>
      <c r="J17" s="84"/>
      <c r="K17" s="84"/>
      <c r="L17" s="85"/>
    </row>
    <row r="18" spans="1:12" ht="50.4" customHeight="1" x14ac:dyDescent="0.25">
      <c r="A18" s="23">
        <v>12</v>
      </c>
      <c r="B18" s="83"/>
      <c r="C18" s="83"/>
      <c r="D18" s="84"/>
      <c r="E18" s="84"/>
      <c r="F18" s="84"/>
      <c r="G18" s="84"/>
      <c r="H18" s="84"/>
      <c r="I18" s="84"/>
      <c r="J18" s="84"/>
      <c r="K18" s="84"/>
      <c r="L18" s="85"/>
    </row>
    <row r="19" spans="1:12" ht="50.4" customHeight="1" x14ac:dyDescent="0.25">
      <c r="A19" s="23">
        <v>13</v>
      </c>
      <c r="B19" s="83"/>
      <c r="C19" s="83"/>
      <c r="D19" s="84"/>
      <c r="E19" s="84"/>
      <c r="F19" s="84"/>
      <c r="G19" s="84"/>
      <c r="H19" s="84"/>
      <c r="I19" s="84"/>
      <c r="J19" s="84"/>
      <c r="K19" s="84"/>
      <c r="L19" s="85"/>
    </row>
    <row r="20" spans="1:12" ht="50.4" customHeight="1" x14ac:dyDescent="0.25">
      <c r="A20" s="23">
        <v>14</v>
      </c>
      <c r="B20" s="83"/>
      <c r="C20" s="83"/>
      <c r="D20" s="84"/>
      <c r="E20" s="84"/>
      <c r="F20" s="84"/>
      <c r="G20" s="84"/>
      <c r="H20" s="84"/>
      <c r="I20" s="84"/>
      <c r="J20" s="84"/>
      <c r="K20" s="84"/>
      <c r="L20" s="85"/>
    </row>
    <row r="21" spans="1:12" ht="50.4" customHeight="1" x14ac:dyDescent="0.25">
      <c r="A21" s="23">
        <v>15</v>
      </c>
      <c r="B21" s="83"/>
      <c r="C21" s="83"/>
      <c r="D21" s="84"/>
      <c r="E21" s="84"/>
      <c r="F21" s="84"/>
      <c r="G21" s="84"/>
      <c r="H21" s="84"/>
      <c r="I21" s="84"/>
      <c r="J21" s="84"/>
      <c r="K21" s="84"/>
      <c r="L21" s="85"/>
    </row>
    <row r="22" spans="1:12" ht="50.4" customHeight="1" x14ac:dyDescent="0.25">
      <c r="A22" s="23">
        <v>16</v>
      </c>
      <c r="B22" s="83"/>
      <c r="C22" s="83"/>
      <c r="D22" s="84"/>
      <c r="E22" s="84"/>
      <c r="F22" s="84"/>
      <c r="G22" s="84"/>
      <c r="H22" s="84"/>
      <c r="I22" s="84"/>
      <c r="J22" s="84"/>
      <c r="K22" s="84"/>
      <c r="L22" s="85"/>
    </row>
    <row r="23" spans="1:12" ht="50.4" customHeight="1" x14ac:dyDescent="0.25">
      <c r="A23" s="23">
        <v>17</v>
      </c>
      <c r="B23" s="85"/>
      <c r="C23" s="85"/>
      <c r="D23" s="85"/>
      <c r="E23" s="85"/>
      <c r="F23" s="85"/>
      <c r="G23" s="85"/>
      <c r="H23" s="85"/>
      <c r="I23" s="85"/>
      <c r="J23" s="85"/>
      <c r="K23" s="85"/>
      <c r="L23" s="85"/>
    </row>
    <row r="24" spans="1:12" ht="50.4" customHeight="1" x14ac:dyDescent="0.25">
      <c r="A24" s="23">
        <v>18</v>
      </c>
      <c r="B24" s="85"/>
      <c r="C24" s="85"/>
      <c r="D24" s="85"/>
      <c r="E24" s="85"/>
      <c r="F24" s="85"/>
      <c r="G24" s="85"/>
      <c r="H24" s="85"/>
      <c r="I24" s="85"/>
      <c r="J24" s="85"/>
      <c r="K24" s="85"/>
      <c r="L24" s="85"/>
    </row>
    <row r="25" spans="1:12" ht="50.4" customHeight="1" x14ac:dyDescent="0.25">
      <c r="A25" s="23">
        <v>19</v>
      </c>
      <c r="B25" s="85"/>
      <c r="C25" s="85"/>
      <c r="D25" s="85"/>
      <c r="E25" s="85"/>
      <c r="F25" s="85"/>
      <c r="G25" s="85"/>
      <c r="H25" s="85"/>
      <c r="I25" s="85"/>
      <c r="J25" s="85"/>
      <c r="K25" s="85"/>
      <c r="L25" s="85"/>
    </row>
    <row r="26" spans="1:12" ht="50.4" customHeight="1" x14ac:dyDescent="0.25">
      <c r="A26" s="23">
        <v>20</v>
      </c>
      <c r="B26" s="85"/>
      <c r="C26" s="85"/>
      <c r="D26" s="85"/>
      <c r="E26" s="85"/>
      <c r="F26" s="85"/>
      <c r="G26" s="85"/>
      <c r="H26" s="85"/>
      <c r="I26" s="85"/>
      <c r="J26" s="85"/>
      <c r="K26" s="85"/>
      <c r="L26" s="85"/>
    </row>
    <row r="28" spans="1:12" ht="25.05" customHeight="1" x14ac:dyDescent="0.25">
      <c r="A28" s="23">
        <f>A26+1</f>
        <v>21</v>
      </c>
      <c r="B28" s="151" t="s">
        <v>133</v>
      </c>
      <c r="C28" s="152"/>
      <c r="D28" s="21">
        <v>0.25</v>
      </c>
      <c r="E28" s="21">
        <v>0.25</v>
      </c>
      <c r="F28" s="21">
        <v>0.25</v>
      </c>
      <c r="G28" s="21">
        <v>0.25</v>
      </c>
      <c r="H28" s="21">
        <v>0.25</v>
      </c>
      <c r="I28" s="21">
        <v>0.25</v>
      </c>
      <c r="J28" s="21">
        <v>0.15</v>
      </c>
      <c r="K28" s="21">
        <v>0.1</v>
      </c>
    </row>
    <row r="29" spans="1:12" ht="25.05" customHeight="1" x14ac:dyDescent="0.25">
      <c r="A29" s="23">
        <f>A28+1</f>
        <v>22</v>
      </c>
      <c r="B29" s="153" t="s">
        <v>132</v>
      </c>
      <c r="C29" s="154"/>
      <c r="D29" s="155">
        <f>SUM(D28:K28)</f>
        <v>1.75</v>
      </c>
      <c r="E29" s="156"/>
      <c r="F29" s="156"/>
      <c r="G29" s="156"/>
      <c r="H29" s="156"/>
      <c r="I29" s="156"/>
      <c r="J29" s="156"/>
      <c r="K29" s="157"/>
    </row>
  </sheetData>
  <sheetProtection sheet="1" objects="1" scenarios="1" formatRows="0" selectLockedCells="1"/>
  <mergeCells count="4">
    <mergeCell ref="D3:K3"/>
    <mergeCell ref="B28:C28"/>
    <mergeCell ref="B29:C29"/>
    <mergeCell ref="D29:K2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3EE5D-C57B-4572-BB95-E743D67D0E3D}">
  <sheetPr>
    <tabColor rgb="FFFCF98F"/>
  </sheetPr>
  <dimension ref="A1:L16"/>
  <sheetViews>
    <sheetView zoomScale="80" zoomScaleNormal="80" workbookViewId="0">
      <selection activeCell="C7" sqref="C7"/>
    </sheetView>
  </sheetViews>
  <sheetFormatPr defaultColWidth="8.88671875" defaultRowHeight="13.2" x14ac:dyDescent="0.25"/>
  <cols>
    <col min="1" max="1" width="5.88671875" style="5" customWidth="1"/>
    <col min="2" max="2" width="33.33203125" style="5" customWidth="1"/>
    <col min="3" max="3" width="139.44140625" style="5" customWidth="1"/>
    <col min="4" max="4" width="33.77734375" style="5" customWidth="1"/>
    <col min="5" max="5" width="12.77734375" style="5" customWidth="1"/>
    <col min="6" max="16384" width="8.88671875" style="5"/>
  </cols>
  <sheetData>
    <row r="1" spans="1:12" s="3" customFormat="1" ht="28.95" customHeight="1" x14ac:dyDescent="0.3">
      <c r="B1" s="4" t="s">
        <v>129</v>
      </c>
      <c r="C1" s="4"/>
      <c r="D1" s="4"/>
      <c r="E1" s="4"/>
      <c r="F1" s="4"/>
      <c r="G1" s="4"/>
      <c r="H1" s="11"/>
      <c r="I1" s="11"/>
      <c r="J1" s="11"/>
      <c r="K1" s="11"/>
      <c r="L1" s="11"/>
    </row>
    <row r="2" spans="1:12" s="60" customFormat="1" ht="19.95" customHeight="1" x14ac:dyDescent="0.3">
      <c r="H2" s="80"/>
      <c r="I2" s="80"/>
      <c r="J2" s="80"/>
      <c r="K2" s="80"/>
      <c r="L2" s="80"/>
    </row>
    <row r="3" spans="1:12" s="60" customFormat="1" ht="19.95" customHeight="1" x14ac:dyDescent="0.3">
      <c r="C3" s="60" t="s">
        <v>259</v>
      </c>
      <c r="E3" s="80"/>
      <c r="F3" s="80"/>
      <c r="G3" s="80"/>
      <c r="H3" s="80"/>
      <c r="I3" s="80"/>
      <c r="J3" s="80"/>
      <c r="K3" s="80"/>
      <c r="L3" s="80"/>
    </row>
    <row r="4" spans="1:12" ht="61.2" x14ac:dyDescent="0.25">
      <c r="A4" s="16" t="s">
        <v>6</v>
      </c>
      <c r="B4" s="17" t="s">
        <v>72</v>
      </c>
      <c r="C4" s="17" t="s">
        <v>252</v>
      </c>
      <c r="D4" s="17" t="s">
        <v>167</v>
      </c>
      <c r="E4" s="17" t="s">
        <v>133</v>
      </c>
    </row>
    <row r="5" spans="1:12" ht="25.2" customHeight="1" x14ac:dyDescent="0.25">
      <c r="A5" s="141" t="s">
        <v>68</v>
      </c>
      <c r="B5" s="36" t="s">
        <v>49</v>
      </c>
      <c r="C5" s="36" t="s">
        <v>164</v>
      </c>
      <c r="D5" s="47" t="s">
        <v>180</v>
      </c>
      <c r="E5" s="24"/>
    </row>
    <row r="6" spans="1:12" ht="25.2" customHeight="1" x14ac:dyDescent="0.25">
      <c r="A6" s="141"/>
      <c r="B6" s="36" t="s">
        <v>19</v>
      </c>
      <c r="C6" s="36" t="s">
        <v>202</v>
      </c>
      <c r="D6" s="47" t="s">
        <v>203</v>
      </c>
      <c r="E6" s="24"/>
    </row>
    <row r="7" spans="1:12" ht="79.95" customHeight="1" x14ac:dyDescent="0.25">
      <c r="A7" s="23">
        <v>1</v>
      </c>
      <c r="B7" s="56" t="s">
        <v>204</v>
      </c>
      <c r="C7" s="83"/>
      <c r="D7" s="83"/>
      <c r="E7" s="21">
        <v>0</v>
      </c>
    </row>
    <row r="8" spans="1:12" ht="79.95" customHeight="1" x14ac:dyDescent="0.25">
      <c r="A8" s="23">
        <v>2</v>
      </c>
      <c r="B8" s="56" t="s">
        <v>205</v>
      </c>
      <c r="C8" s="83"/>
      <c r="D8" s="83"/>
      <c r="E8" s="21">
        <v>0.25</v>
      </c>
    </row>
    <row r="9" spans="1:12" ht="79.95" customHeight="1" x14ac:dyDescent="0.25">
      <c r="A9" s="23">
        <v>3</v>
      </c>
      <c r="B9" s="56" t="s">
        <v>206</v>
      </c>
      <c r="C9" s="83"/>
      <c r="D9" s="83"/>
      <c r="E9" s="21">
        <v>0.25</v>
      </c>
    </row>
    <row r="10" spans="1:12" ht="79.95" customHeight="1" x14ac:dyDescent="0.25">
      <c r="A10" s="23">
        <v>4</v>
      </c>
      <c r="B10" s="56" t="s">
        <v>207</v>
      </c>
      <c r="C10" s="83"/>
      <c r="D10" s="83"/>
      <c r="E10" s="21">
        <v>0.25</v>
      </c>
    </row>
    <row r="11" spans="1:12" ht="79.95" customHeight="1" x14ac:dyDescent="0.25">
      <c r="A11" s="23">
        <v>5</v>
      </c>
      <c r="B11" s="56" t="s">
        <v>208</v>
      </c>
      <c r="C11" s="83"/>
      <c r="D11" s="83"/>
      <c r="E11" s="21">
        <v>0.25</v>
      </c>
    </row>
    <row r="12" spans="1:12" ht="79.95" customHeight="1" x14ac:dyDescent="0.25">
      <c r="A12" s="23">
        <v>6</v>
      </c>
      <c r="B12" s="56" t="s">
        <v>209</v>
      </c>
      <c r="C12" s="83"/>
      <c r="D12" s="83"/>
      <c r="E12" s="21">
        <v>0.25</v>
      </c>
    </row>
    <row r="13" spans="1:12" ht="79.95" customHeight="1" x14ac:dyDescent="0.25">
      <c r="A13" s="23">
        <v>7</v>
      </c>
      <c r="B13" s="56" t="s">
        <v>210</v>
      </c>
      <c r="C13" s="83"/>
      <c r="D13" s="83"/>
      <c r="E13" s="21">
        <v>0.25</v>
      </c>
    </row>
    <row r="14" spans="1:12" ht="79.95" customHeight="1" x14ac:dyDescent="0.25">
      <c r="A14" s="23">
        <v>8</v>
      </c>
      <c r="B14" s="56" t="s">
        <v>211</v>
      </c>
      <c r="C14" s="83"/>
      <c r="D14" s="83"/>
      <c r="E14" s="21">
        <v>0</v>
      </c>
    </row>
    <row r="15" spans="1:12" ht="9" customHeight="1" x14ac:dyDescent="0.25">
      <c r="A15" s="28"/>
      <c r="B15" s="29"/>
      <c r="C15" s="1"/>
      <c r="D15" s="1"/>
      <c r="E15" s="1"/>
    </row>
    <row r="16" spans="1:12" ht="25.05" customHeight="1" x14ac:dyDescent="0.25">
      <c r="A16" s="23">
        <f>A14+1</f>
        <v>9</v>
      </c>
      <c r="B16" s="158" t="s">
        <v>132</v>
      </c>
      <c r="C16" s="158"/>
      <c r="D16" s="154"/>
      <c r="E16" s="57">
        <f>SUM(E7:E14)</f>
        <v>1.5</v>
      </c>
    </row>
  </sheetData>
  <sheetProtection sheet="1" objects="1" scenarios="1" formatRows="0" selectLockedCells="1"/>
  <mergeCells count="2">
    <mergeCell ref="A5:A6"/>
    <mergeCell ref="B16:D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BD09-8B25-4360-9709-F1936155D631}">
  <sheetPr>
    <tabColor rgb="FFFCF98F"/>
  </sheetPr>
  <dimension ref="A1:Y42"/>
  <sheetViews>
    <sheetView zoomScale="70" zoomScaleNormal="70" workbookViewId="0">
      <selection activeCell="D10" sqref="D10"/>
    </sheetView>
  </sheetViews>
  <sheetFormatPr defaultColWidth="8.88671875" defaultRowHeight="10.199999999999999" x14ac:dyDescent="0.2"/>
  <cols>
    <col min="1" max="1" width="4.6640625" style="1" customWidth="1"/>
    <col min="2" max="2" width="21.6640625" style="1" customWidth="1"/>
    <col min="3" max="3" width="33.109375" style="1" customWidth="1"/>
    <col min="4" max="4" width="40.77734375" style="1" customWidth="1"/>
    <col min="5" max="5" width="19.44140625" style="125" customWidth="1"/>
    <col min="6" max="9" width="6.77734375" style="1" customWidth="1"/>
    <col min="10" max="10" width="92.109375" style="1" customWidth="1"/>
    <col min="11" max="16384" width="8.88671875" style="1"/>
  </cols>
  <sheetData>
    <row r="1" spans="1:12" s="7" customFormat="1" ht="28.95" customHeight="1" x14ac:dyDescent="0.2">
      <c r="B1" s="4" t="s">
        <v>106</v>
      </c>
      <c r="C1" s="8"/>
      <c r="D1" s="8"/>
      <c r="E1" s="121"/>
      <c r="F1" s="8"/>
      <c r="L1" s="11"/>
    </row>
    <row r="2" spans="1:12" s="75" customFormat="1" ht="19.95" customHeight="1" x14ac:dyDescent="0.2">
      <c r="B2" s="76"/>
      <c r="C2" s="77"/>
      <c r="D2" s="77"/>
      <c r="E2" s="122"/>
      <c r="F2" s="77"/>
      <c r="L2" s="76"/>
    </row>
    <row r="3" spans="1:12" s="78" customFormat="1" ht="19.95" customHeight="1" x14ac:dyDescent="0.3">
      <c r="B3" s="76"/>
      <c r="C3" s="79" t="s">
        <v>259</v>
      </c>
      <c r="D3" s="76"/>
      <c r="E3" s="123"/>
      <c r="F3" s="76"/>
      <c r="G3" s="76"/>
      <c r="H3" s="76"/>
      <c r="I3" s="76"/>
      <c r="J3" s="76"/>
      <c r="K3" s="76"/>
      <c r="L3" s="76"/>
    </row>
    <row r="4" spans="1:12" s="7" customFormat="1" ht="16.8" customHeight="1" x14ac:dyDescent="0.2">
      <c r="B4" s="8"/>
      <c r="E4" s="121"/>
      <c r="F4" s="159" t="s">
        <v>95</v>
      </c>
      <c r="G4" s="160"/>
      <c r="H4" s="160"/>
      <c r="I4" s="161"/>
    </row>
    <row r="5" spans="1:12" ht="78" x14ac:dyDescent="0.2">
      <c r="A5" s="31" t="s">
        <v>96</v>
      </c>
      <c r="B5" s="31" t="s">
        <v>97</v>
      </c>
      <c r="C5" s="32" t="s">
        <v>244</v>
      </c>
      <c r="D5" s="31" t="s">
        <v>242</v>
      </c>
      <c r="E5" s="32" t="s">
        <v>98</v>
      </c>
      <c r="F5" s="18" t="s">
        <v>94</v>
      </c>
      <c r="G5" s="18" t="s">
        <v>91</v>
      </c>
      <c r="H5" s="18" t="s">
        <v>92</v>
      </c>
      <c r="I5" s="18" t="s">
        <v>93</v>
      </c>
      <c r="J5" s="31" t="s">
        <v>105</v>
      </c>
    </row>
    <row r="6" spans="1:12" s="2" customFormat="1" ht="19.95" customHeight="1" x14ac:dyDescent="0.3">
      <c r="A6" s="141" t="s">
        <v>68</v>
      </c>
      <c r="B6" s="33" t="s">
        <v>76</v>
      </c>
      <c r="C6" s="115" t="s">
        <v>109</v>
      </c>
      <c r="D6" s="116" t="s">
        <v>191</v>
      </c>
      <c r="E6" s="124" t="s">
        <v>89</v>
      </c>
      <c r="F6" s="34" t="s">
        <v>62</v>
      </c>
      <c r="G6" s="34"/>
      <c r="H6" s="34" t="s">
        <v>62</v>
      </c>
      <c r="I6" s="34"/>
      <c r="J6" s="35"/>
    </row>
    <row r="7" spans="1:12" s="2" customFormat="1" ht="30.6" x14ac:dyDescent="0.3">
      <c r="A7" s="141"/>
      <c r="B7" s="33" t="s">
        <v>84</v>
      </c>
      <c r="C7" s="115" t="s">
        <v>122</v>
      </c>
      <c r="D7" s="33" t="s">
        <v>182</v>
      </c>
      <c r="E7" s="124" t="s">
        <v>100</v>
      </c>
      <c r="F7" s="34" t="s">
        <v>62</v>
      </c>
      <c r="G7" s="34" t="s">
        <v>62</v>
      </c>
      <c r="H7" s="34"/>
      <c r="I7" s="34"/>
      <c r="J7" s="33" t="s">
        <v>213</v>
      </c>
    </row>
    <row r="8" spans="1:12" ht="34.799999999999997" customHeight="1" x14ac:dyDescent="0.2">
      <c r="A8" s="162" t="s">
        <v>214</v>
      </c>
      <c r="B8" s="162"/>
      <c r="C8" s="162"/>
      <c r="D8" s="162"/>
      <c r="E8" s="162"/>
      <c r="F8" s="162"/>
      <c r="G8" s="162"/>
      <c r="H8" s="162"/>
      <c r="I8" s="162"/>
      <c r="J8" s="162"/>
    </row>
    <row r="9" spans="1:12" ht="25.95" customHeight="1" x14ac:dyDescent="0.2">
      <c r="A9" s="162" t="s">
        <v>212</v>
      </c>
      <c r="B9" s="162"/>
      <c r="C9" s="162"/>
      <c r="D9" s="162"/>
      <c r="E9" s="162"/>
      <c r="F9" s="162"/>
      <c r="G9" s="162"/>
      <c r="H9" s="162"/>
      <c r="I9" s="162"/>
      <c r="J9" s="162"/>
    </row>
    <row r="10" spans="1:12" ht="38.4" customHeight="1" x14ac:dyDescent="0.2">
      <c r="A10" s="38">
        <v>1</v>
      </c>
      <c r="B10" s="142" t="s">
        <v>76</v>
      </c>
      <c r="C10" s="41" t="s">
        <v>108</v>
      </c>
      <c r="D10" s="84"/>
      <c r="E10" s="127" t="s">
        <v>188</v>
      </c>
      <c r="F10" s="112"/>
      <c r="G10" s="112"/>
      <c r="H10" s="112"/>
      <c r="I10" s="112"/>
      <c r="J10" s="84"/>
    </row>
    <row r="11" spans="1:12" ht="38.4" customHeight="1" x14ac:dyDescent="0.2">
      <c r="A11" s="38">
        <f>A10+1</f>
        <v>2</v>
      </c>
      <c r="B11" s="142"/>
      <c r="C11" s="41" t="s">
        <v>189</v>
      </c>
      <c r="D11" s="84"/>
      <c r="E11" s="127" t="s">
        <v>188</v>
      </c>
      <c r="F11" s="112"/>
      <c r="G11" s="112"/>
      <c r="H11" s="112"/>
      <c r="I11" s="112"/>
      <c r="J11" s="84"/>
    </row>
    <row r="12" spans="1:12" ht="38.4" customHeight="1" x14ac:dyDescent="0.2">
      <c r="A12" s="38">
        <f t="shared" ref="A12:A39" si="0">A11+1</f>
        <v>3</v>
      </c>
      <c r="B12" s="142"/>
      <c r="C12" s="41" t="s">
        <v>134</v>
      </c>
      <c r="D12" s="84"/>
      <c r="E12" s="127" t="s">
        <v>188</v>
      </c>
      <c r="F12" s="112"/>
      <c r="G12" s="112"/>
      <c r="H12" s="112"/>
      <c r="I12" s="112"/>
      <c r="J12" s="84"/>
    </row>
    <row r="13" spans="1:12" ht="38.4" customHeight="1" x14ac:dyDescent="0.2">
      <c r="A13" s="38">
        <f t="shared" si="0"/>
        <v>4</v>
      </c>
      <c r="B13" s="117" t="s">
        <v>268</v>
      </c>
      <c r="C13" s="41" t="s">
        <v>187</v>
      </c>
      <c r="D13" s="84"/>
      <c r="E13" s="128" t="s">
        <v>281</v>
      </c>
      <c r="F13" s="112"/>
      <c r="G13" s="112"/>
      <c r="H13" s="112"/>
      <c r="I13" s="112"/>
      <c r="J13" s="84"/>
    </row>
    <row r="14" spans="1:12" ht="38.4" customHeight="1" x14ac:dyDescent="0.2">
      <c r="A14" s="38">
        <f t="shared" si="0"/>
        <v>5</v>
      </c>
      <c r="B14" s="117" t="s">
        <v>269</v>
      </c>
      <c r="C14" s="41" t="s">
        <v>109</v>
      </c>
      <c r="D14" s="84"/>
      <c r="E14" s="127" t="s">
        <v>282</v>
      </c>
      <c r="F14" s="112"/>
      <c r="G14" s="112"/>
      <c r="H14" s="112"/>
      <c r="I14" s="112"/>
      <c r="J14" s="84"/>
    </row>
    <row r="15" spans="1:12" ht="38.4" customHeight="1" x14ac:dyDescent="0.2">
      <c r="A15" s="38">
        <f t="shared" si="0"/>
        <v>6</v>
      </c>
      <c r="B15" s="142" t="s">
        <v>77</v>
      </c>
      <c r="C15" s="41" t="s">
        <v>110</v>
      </c>
      <c r="D15" s="84"/>
      <c r="E15" s="127" t="s">
        <v>188</v>
      </c>
      <c r="F15" s="112"/>
      <c r="G15" s="112"/>
      <c r="H15" s="112"/>
      <c r="I15" s="112"/>
      <c r="J15" s="84"/>
    </row>
    <row r="16" spans="1:12" ht="38.4" customHeight="1" x14ac:dyDescent="0.2">
      <c r="A16" s="38">
        <f t="shared" si="0"/>
        <v>7</v>
      </c>
      <c r="B16" s="142"/>
      <c r="C16" s="41" t="s">
        <v>111</v>
      </c>
      <c r="D16" s="84"/>
      <c r="E16" s="127" t="s">
        <v>188</v>
      </c>
      <c r="F16" s="112"/>
      <c r="G16" s="112"/>
      <c r="H16" s="112"/>
      <c r="I16" s="112"/>
      <c r="J16" s="84"/>
    </row>
    <row r="17" spans="1:10" ht="38.4" customHeight="1" x14ac:dyDescent="0.2">
      <c r="A17" s="38">
        <f t="shared" si="0"/>
        <v>8</v>
      </c>
      <c r="B17" s="142"/>
      <c r="C17" s="41" t="s">
        <v>112</v>
      </c>
      <c r="D17" s="84"/>
      <c r="E17" s="127" t="s">
        <v>188</v>
      </c>
      <c r="F17" s="112"/>
      <c r="G17" s="112"/>
      <c r="H17" s="112"/>
      <c r="I17" s="112"/>
      <c r="J17" s="84"/>
    </row>
    <row r="18" spans="1:10" ht="44.4" customHeight="1" x14ac:dyDescent="0.2">
      <c r="A18" s="38">
        <f t="shared" si="0"/>
        <v>9</v>
      </c>
      <c r="B18" s="119" t="s">
        <v>78</v>
      </c>
      <c r="C18" s="118" t="s">
        <v>270</v>
      </c>
      <c r="D18" s="84"/>
      <c r="E18" s="127" t="s">
        <v>188</v>
      </c>
      <c r="F18" s="112"/>
      <c r="G18" s="112"/>
      <c r="H18" s="112"/>
      <c r="I18" s="112"/>
      <c r="J18" s="84"/>
    </row>
    <row r="19" spans="1:10" ht="38.4" customHeight="1" x14ac:dyDescent="0.2">
      <c r="A19" s="38">
        <f t="shared" si="0"/>
        <v>10</v>
      </c>
      <c r="B19" s="142" t="s">
        <v>79</v>
      </c>
      <c r="C19" s="41" t="s">
        <v>114</v>
      </c>
      <c r="D19" s="84"/>
      <c r="E19" s="127" t="s">
        <v>188</v>
      </c>
      <c r="F19" s="112"/>
      <c r="G19" s="112"/>
      <c r="H19" s="112"/>
      <c r="I19" s="112"/>
      <c r="J19" s="84"/>
    </row>
    <row r="20" spans="1:10" ht="38.4" customHeight="1" x14ac:dyDescent="0.2">
      <c r="A20" s="38">
        <f t="shared" si="0"/>
        <v>11</v>
      </c>
      <c r="B20" s="142"/>
      <c r="C20" s="41" t="s">
        <v>175</v>
      </c>
      <c r="D20" s="84"/>
      <c r="E20" s="127" t="s">
        <v>188</v>
      </c>
      <c r="F20" s="112"/>
      <c r="G20" s="112"/>
      <c r="H20" s="112"/>
      <c r="I20" s="112"/>
      <c r="J20" s="84"/>
    </row>
    <row r="21" spans="1:10" ht="61.8" customHeight="1" x14ac:dyDescent="0.2">
      <c r="A21" s="38">
        <f t="shared" si="0"/>
        <v>12</v>
      </c>
      <c r="B21" s="119" t="s">
        <v>271</v>
      </c>
      <c r="C21" s="41" t="s">
        <v>115</v>
      </c>
      <c r="D21" s="84"/>
      <c r="E21" s="127" t="s">
        <v>188</v>
      </c>
      <c r="F21" s="112"/>
      <c r="G21" s="112"/>
      <c r="H21" s="112"/>
      <c r="I21" s="112"/>
      <c r="J21" s="84"/>
    </row>
    <row r="22" spans="1:10" ht="38.4" customHeight="1" x14ac:dyDescent="0.2">
      <c r="A22" s="38">
        <f t="shared" si="0"/>
        <v>13</v>
      </c>
      <c r="B22" s="142" t="s">
        <v>272</v>
      </c>
      <c r="C22" s="37" t="s">
        <v>116</v>
      </c>
      <c r="D22" s="84"/>
      <c r="E22" s="127" t="s">
        <v>99</v>
      </c>
      <c r="F22" s="112"/>
      <c r="G22" s="112"/>
      <c r="H22" s="112"/>
      <c r="I22" s="112"/>
      <c r="J22" s="84"/>
    </row>
    <row r="23" spans="1:10" ht="38.4" customHeight="1" x14ac:dyDescent="0.2">
      <c r="A23" s="38">
        <f t="shared" si="0"/>
        <v>14</v>
      </c>
      <c r="B23" s="142"/>
      <c r="C23" s="37" t="s">
        <v>117</v>
      </c>
      <c r="D23" s="84"/>
      <c r="E23" s="127" t="s">
        <v>99</v>
      </c>
      <c r="F23" s="112"/>
      <c r="G23" s="112"/>
      <c r="H23" s="112"/>
      <c r="I23" s="112"/>
      <c r="J23" s="84"/>
    </row>
    <row r="24" spans="1:10" ht="38.4" customHeight="1" x14ac:dyDescent="0.2">
      <c r="A24" s="38">
        <f t="shared" si="0"/>
        <v>15</v>
      </c>
      <c r="B24" s="142"/>
      <c r="C24" s="118" t="s">
        <v>276</v>
      </c>
      <c r="D24" s="84"/>
      <c r="E24" s="127" t="s">
        <v>188</v>
      </c>
      <c r="F24" s="112"/>
      <c r="G24" s="112"/>
      <c r="H24" s="112"/>
      <c r="I24" s="112"/>
      <c r="J24" s="84"/>
    </row>
    <row r="25" spans="1:10" ht="38.4" customHeight="1" x14ac:dyDescent="0.2">
      <c r="A25" s="38">
        <f t="shared" si="0"/>
        <v>16</v>
      </c>
      <c r="B25" s="142"/>
      <c r="C25" s="118" t="s">
        <v>275</v>
      </c>
      <c r="D25" s="84"/>
      <c r="E25" s="127" t="s">
        <v>101</v>
      </c>
      <c r="F25" s="112"/>
      <c r="G25" s="112"/>
      <c r="H25" s="112"/>
      <c r="I25" s="112"/>
      <c r="J25" s="84"/>
    </row>
    <row r="26" spans="1:10" ht="38.4" customHeight="1" x14ac:dyDescent="0.2">
      <c r="A26" s="38">
        <f t="shared" si="0"/>
        <v>17</v>
      </c>
      <c r="B26" s="142" t="s">
        <v>277</v>
      </c>
      <c r="C26" s="118" t="s">
        <v>286</v>
      </c>
      <c r="D26" s="84"/>
      <c r="E26" s="127" t="s">
        <v>100</v>
      </c>
      <c r="F26" s="112"/>
      <c r="G26" s="112"/>
      <c r="H26" s="112"/>
      <c r="I26" s="112"/>
      <c r="J26" s="84"/>
    </row>
    <row r="27" spans="1:10" ht="38.4" customHeight="1" x14ac:dyDescent="0.2">
      <c r="A27" s="38">
        <f t="shared" si="0"/>
        <v>18</v>
      </c>
      <c r="B27" s="142"/>
      <c r="C27" s="37" t="s">
        <v>118</v>
      </c>
      <c r="D27" s="84"/>
      <c r="E27" s="127" t="s">
        <v>101</v>
      </c>
      <c r="F27" s="112"/>
      <c r="G27" s="112"/>
      <c r="H27" s="112"/>
      <c r="I27" s="112"/>
      <c r="J27" s="84"/>
    </row>
    <row r="28" spans="1:10" ht="54" customHeight="1" x14ac:dyDescent="0.2">
      <c r="A28" s="38">
        <f t="shared" si="0"/>
        <v>19</v>
      </c>
      <c r="B28" s="142" t="s">
        <v>81</v>
      </c>
      <c r="C28" s="118" t="s">
        <v>273</v>
      </c>
      <c r="D28" s="84"/>
      <c r="E28" s="127" t="s">
        <v>101</v>
      </c>
      <c r="F28" s="112"/>
      <c r="G28" s="112"/>
      <c r="H28" s="112"/>
      <c r="I28" s="112"/>
      <c r="J28" s="84"/>
    </row>
    <row r="29" spans="1:10" ht="54" customHeight="1" x14ac:dyDescent="0.2">
      <c r="A29" s="38">
        <f t="shared" si="0"/>
        <v>20</v>
      </c>
      <c r="B29" s="142"/>
      <c r="C29" s="118" t="s">
        <v>274</v>
      </c>
      <c r="D29" s="84"/>
      <c r="E29" s="127" t="s">
        <v>89</v>
      </c>
      <c r="F29" s="112"/>
      <c r="G29" s="112"/>
      <c r="H29" s="112"/>
      <c r="I29" s="112"/>
      <c r="J29" s="84"/>
    </row>
    <row r="30" spans="1:10" ht="38.4" customHeight="1" x14ac:dyDescent="0.2">
      <c r="A30" s="38">
        <f t="shared" si="0"/>
        <v>21</v>
      </c>
      <c r="B30" s="142" t="s">
        <v>278</v>
      </c>
      <c r="C30" s="41" t="s">
        <v>176</v>
      </c>
      <c r="D30" s="84"/>
      <c r="E30" s="127" t="s">
        <v>188</v>
      </c>
      <c r="F30" s="112"/>
      <c r="G30" s="112"/>
      <c r="H30" s="112"/>
      <c r="I30" s="112"/>
      <c r="J30" s="84"/>
    </row>
    <row r="31" spans="1:10" ht="38.4" customHeight="1" x14ac:dyDescent="0.2">
      <c r="A31" s="38">
        <f t="shared" si="0"/>
        <v>22</v>
      </c>
      <c r="B31" s="142"/>
      <c r="C31" s="41" t="s">
        <v>177</v>
      </c>
      <c r="D31" s="84"/>
      <c r="E31" s="127" t="s">
        <v>89</v>
      </c>
      <c r="F31" s="112"/>
      <c r="G31" s="112"/>
      <c r="H31" s="112"/>
      <c r="I31" s="112"/>
      <c r="J31" s="84"/>
    </row>
    <row r="32" spans="1:10" ht="38.4" customHeight="1" x14ac:dyDescent="0.2">
      <c r="A32" s="38">
        <f t="shared" si="0"/>
        <v>23</v>
      </c>
      <c r="B32" s="117" t="s">
        <v>279</v>
      </c>
      <c r="C32" s="41" t="s">
        <v>178</v>
      </c>
      <c r="D32" s="84"/>
      <c r="E32" s="127" t="s">
        <v>199</v>
      </c>
      <c r="F32" s="112"/>
      <c r="G32" s="112"/>
      <c r="H32" s="112"/>
      <c r="I32" s="112"/>
      <c r="J32" s="84"/>
    </row>
    <row r="33" spans="1:25" ht="38.4" customHeight="1" x14ac:dyDescent="0.2">
      <c r="A33" s="38">
        <f t="shared" si="0"/>
        <v>24</v>
      </c>
      <c r="B33" s="142" t="s">
        <v>84</v>
      </c>
      <c r="C33" s="41" t="s">
        <v>119</v>
      </c>
      <c r="D33" s="84"/>
      <c r="E33" s="127" t="s">
        <v>188</v>
      </c>
      <c r="F33" s="112"/>
      <c r="G33" s="112"/>
      <c r="H33" s="112"/>
      <c r="I33" s="112"/>
      <c r="J33" s="84"/>
    </row>
    <row r="34" spans="1:25" ht="38.4" customHeight="1" x14ac:dyDescent="0.2">
      <c r="A34" s="38">
        <f t="shared" si="0"/>
        <v>25</v>
      </c>
      <c r="B34" s="142"/>
      <c r="C34" s="41" t="s">
        <v>120</v>
      </c>
      <c r="D34" s="84"/>
      <c r="E34" s="127" t="s">
        <v>188</v>
      </c>
      <c r="F34" s="112"/>
      <c r="G34" s="112"/>
      <c r="H34" s="112"/>
      <c r="I34" s="112"/>
      <c r="J34" s="84"/>
    </row>
    <row r="35" spans="1:25" ht="38.4" customHeight="1" x14ac:dyDescent="0.2">
      <c r="A35" s="38">
        <f t="shared" si="0"/>
        <v>26</v>
      </c>
      <c r="B35" s="142"/>
      <c r="C35" s="41" t="s">
        <v>185</v>
      </c>
      <c r="D35" s="84"/>
      <c r="E35" s="127" t="s">
        <v>188</v>
      </c>
      <c r="F35" s="112"/>
      <c r="G35" s="112"/>
      <c r="H35" s="112"/>
      <c r="I35" s="112"/>
      <c r="J35" s="84"/>
    </row>
    <row r="36" spans="1:25" ht="38.4" customHeight="1" x14ac:dyDescent="0.2">
      <c r="A36" s="38">
        <f t="shared" si="0"/>
        <v>27</v>
      </c>
      <c r="B36" s="142"/>
      <c r="C36" s="41" t="s">
        <v>121</v>
      </c>
      <c r="D36" s="84"/>
      <c r="E36" s="127" t="s">
        <v>188</v>
      </c>
      <c r="F36" s="112"/>
      <c r="G36" s="112"/>
      <c r="H36" s="112"/>
      <c r="I36" s="112"/>
      <c r="J36" s="84"/>
    </row>
    <row r="37" spans="1:25" ht="38.4" customHeight="1" x14ac:dyDescent="0.2">
      <c r="A37" s="38">
        <f t="shared" si="0"/>
        <v>28</v>
      </c>
      <c r="B37" s="142"/>
      <c r="C37" s="41" t="s">
        <v>122</v>
      </c>
      <c r="D37" s="84"/>
      <c r="E37" s="127" t="s">
        <v>188</v>
      </c>
      <c r="F37" s="112"/>
      <c r="G37" s="112"/>
      <c r="H37" s="112"/>
      <c r="I37" s="112"/>
      <c r="J37" s="84"/>
    </row>
    <row r="38" spans="1:25" ht="38.4" customHeight="1" x14ac:dyDescent="0.2">
      <c r="A38" s="38">
        <f t="shared" si="0"/>
        <v>29</v>
      </c>
      <c r="B38" s="142"/>
      <c r="C38" s="41" t="s">
        <v>123</v>
      </c>
      <c r="D38" s="84"/>
      <c r="E38" s="127" t="s">
        <v>188</v>
      </c>
      <c r="F38" s="112"/>
      <c r="G38" s="112"/>
      <c r="H38" s="112"/>
      <c r="I38" s="112"/>
      <c r="J38" s="84"/>
    </row>
    <row r="39" spans="1:25" ht="38.4" customHeight="1" x14ac:dyDescent="0.2">
      <c r="A39" s="38">
        <f t="shared" si="0"/>
        <v>30</v>
      </c>
      <c r="B39" s="142"/>
      <c r="C39" s="41" t="s">
        <v>245</v>
      </c>
      <c r="D39" s="84"/>
      <c r="E39" s="127" t="s">
        <v>100</v>
      </c>
      <c r="F39" s="112"/>
      <c r="G39" s="112"/>
      <c r="H39" s="112"/>
      <c r="I39" s="112"/>
      <c r="J39" s="84"/>
    </row>
    <row r="40" spans="1:25" s="5" customFormat="1" ht="9" customHeight="1" x14ac:dyDescent="0.25">
      <c r="A40" s="28"/>
      <c r="B40" s="29"/>
      <c r="C40" s="1"/>
      <c r="D40" s="1"/>
      <c r="E40" s="125"/>
      <c r="F40" s="1"/>
      <c r="G40" s="1"/>
      <c r="H40" s="1"/>
      <c r="I40" s="1"/>
      <c r="J40" s="1"/>
      <c r="K40" s="1"/>
      <c r="L40" s="1"/>
      <c r="M40" s="1"/>
      <c r="N40" s="1"/>
      <c r="O40" s="1"/>
      <c r="P40" s="1"/>
      <c r="Q40" s="1"/>
      <c r="R40" s="1"/>
      <c r="S40" s="1"/>
      <c r="T40" s="1"/>
      <c r="U40" s="1"/>
      <c r="V40" s="1"/>
      <c r="W40" s="1"/>
      <c r="X40" s="1"/>
      <c r="Y40" s="1"/>
    </row>
    <row r="41" spans="1:25" s="5" customFormat="1" ht="24.6" customHeight="1" x14ac:dyDescent="0.25">
      <c r="A41" s="42">
        <f>A39+1</f>
        <v>31</v>
      </c>
      <c r="B41" s="163" t="s">
        <v>132</v>
      </c>
      <c r="C41" s="158"/>
      <c r="D41" s="158"/>
      <c r="E41" s="154"/>
      <c r="F41" s="21">
        <v>1</v>
      </c>
      <c r="G41" s="21">
        <v>1</v>
      </c>
      <c r="H41" s="21">
        <v>1</v>
      </c>
      <c r="I41" s="21">
        <v>1</v>
      </c>
      <c r="J41" s="21">
        <v>4</v>
      </c>
      <c r="K41" s="1"/>
      <c r="L41" s="1"/>
      <c r="M41" s="1"/>
      <c r="N41" s="1"/>
      <c r="O41" s="1"/>
      <c r="P41" s="1"/>
      <c r="Q41" s="1"/>
      <c r="R41" s="1"/>
      <c r="S41" s="1"/>
      <c r="T41" s="1"/>
      <c r="U41" s="1"/>
      <c r="V41" s="1"/>
      <c r="W41" s="1"/>
      <c r="X41" s="1"/>
      <c r="Y41" s="1"/>
    </row>
    <row r="42" spans="1:25" ht="24.6" customHeight="1" x14ac:dyDescent="0.2">
      <c r="A42" s="38">
        <f t="shared" ref="A42" si="1">A41+1</f>
        <v>32</v>
      </c>
      <c r="B42" s="153" t="s">
        <v>132</v>
      </c>
      <c r="C42" s="158"/>
      <c r="D42" s="158"/>
      <c r="E42" s="154"/>
      <c r="F42" s="155">
        <f>SUM(F41:J41)</f>
        <v>8</v>
      </c>
      <c r="G42" s="156"/>
      <c r="H42" s="156"/>
      <c r="I42" s="156"/>
      <c r="J42" s="157"/>
    </row>
  </sheetData>
  <sheetProtection sheet="1" formatRows="0" selectLockedCells="1"/>
  <mergeCells count="15">
    <mergeCell ref="B19:B20"/>
    <mergeCell ref="B28:B29"/>
    <mergeCell ref="B30:B31"/>
    <mergeCell ref="A8:J8"/>
    <mergeCell ref="F42:J42"/>
    <mergeCell ref="B41:E41"/>
    <mergeCell ref="B42:E42"/>
    <mergeCell ref="B22:B25"/>
    <mergeCell ref="B26:B27"/>
    <mergeCell ref="B33:B39"/>
    <mergeCell ref="A6:A7"/>
    <mergeCell ref="F4:I4"/>
    <mergeCell ref="A9:J9"/>
    <mergeCell ref="B10:B12"/>
    <mergeCell ref="B15:B17"/>
  </mergeCells>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37B2-A24A-4C1A-AF82-B86A17A81151}">
  <sheetPr>
    <tabColor rgb="FFFCF98F"/>
  </sheetPr>
  <dimension ref="A1:L16"/>
  <sheetViews>
    <sheetView zoomScale="70" zoomScaleNormal="70" workbookViewId="0">
      <selection activeCell="C7" sqref="C7"/>
    </sheetView>
  </sheetViews>
  <sheetFormatPr defaultColWidth="8.88671875" defaultRowHeight="13.2" x14ac:dyDescent="0.25"/>
  <cols>
    <col min="1" max="1" width="5.88671875" style="5" customWidth="1"/>
    <col min="2" max="2" width="40.6640625" style="5" customWidth="1"/>
    <col min="3" max="10" width="21.109375" style="5" customWidth="1"/>
    <col min="11" max="11" width="29.44140625" style="5" customWidth="1"/>
    <col min="12" max="12" width="11.5546875" style="5" customWidth="1"/>
    <col min="13" max="16384" width="8.88671875" style="5"/>
  </cols>
  <sheetData>
    <row r="1" spans="1:12" s="7" customFormat="1" ht="28.95" customHeight="1" x14ac:dyDescent="0.2">
      <c r="B1" s="4" t="s">
        <v>130</v>
      </c>
      <c r="D1" s="8"/>
      <c r="G1" s="11"/>
      <c r="H1" s="11"/>
      <c r="J1" s="11"/>
      <c r="L1" s="11"/>
    </row>
    <row r="2" spans="1:12" s="77" customFormat="1" ht="19.95" customHeight="1" x14ac:dyDescent="0.3">
      <c r="B2" s="76"/>
      <c r="G2" s="76"/>
      <c r="H2" s="76"/>
      <c r="J2" s="76"/>
      <c r="L2" s="76"/>
    </row>
    <row r="3" spans="1:12" s="76" customFormat="1" ht="19.95" customHeight="1" x14ac:dyDescent="0.3">
      <c r="C3" s="79" t="s">
        <v>259</v>
      </c>
    </row>
    <row r="4" spans="1:12" s="3" customFormat="1" ht="37.799999999999997" customHeight="1" x14ac:dyDescent="0.3">
      <c r="B4" s="4"/>
      <c r="C4" s="148" t="s">
        <v>247</v>
      </c>
      <c r="D4" s="149"/>
      <c r="E4" s="149"/>
      <c r="F4" s="149"/>
      <c r="G4" s="149"/>
      <c r="H4" s="149"/>
      <c r="I4" s="149"/>
      <c r="J4" s="150"/>
      <c r="K4" s="13"/>
      <c r="L4" s="5"/>
    </row>
    <row r="5" spans="1:12" ht="112.8" customHeight="1" x14ac:dyDescent="0.25">
      <c r="A5" s="16" t="s">
        <v>6</v>
      </c>
      <c r="B5" s="17" t="s">
        <v>72</v>
      </c>
      <c r="C5" s="18" t="s">
        <v>142</v>
      </c>
      <c r="D5" s="18" t="s">
        <v>141</v>
      </c>
      <c r="E5" s="18" t="s">
        <v>137</v>
      </c>
      <c r="F5" s="18" t="s">
        <v>138</v>
      </c>
      <c r="G5" s="18" t="s">
        <v>139</v>
      </c>
      <c r="H5" s="18" t="s">
        <v>140</v>
      </c>
      <c r="I5" s="18" t="s">
        <v>143</v>
      </c>
      <c r="J5" s="18" t="s">
        <v>144</v>
      </c>
      <c r="K5" s="17" t="s">
        <v>215</v>
      </c>
      <c r="L5" s="17" t="s">
        <v>133</v>
      </c>
    </row>
    <row r="6" spans="1:12" ht="88.8" customHeight="1" x14ac:dyDescent="0.25">
      <c r="A6" s="26" t="s">
        <v>68</v>
      </c>
      <c r="B6" s="36" t="s">
        <v>156</v>
      </c>
      <c r="C6" s="46" t="s">
        <v>158</v>
      </c>
      <c r="D6" s="46" t="s">
        <v>157</v>
      </c>
      <c r="E6" s="46" t="s">
        <v>216</v>
      </c>
      <c r="F6" s="46" t="s">
        <v>159</v>
      </c>
      <c r="G6" s="46" t="s">
        <v>160</v>
      </c>
      <c r="H6" s="46" t="s">
        <v>161</v>
      </c>
      <c r="I6" s="46" t="s">
        <v>162</v>
      </c>
      <c r="J6" s="46" t="s">
        <v>163</v>
      </c>
      <c r="K6" s="47" t="s">
        <v>217</v>
      </c>
      <c r="L6" s="22"/>
    </row>
    <row r="7" spans="1:12" ht="75" customHeight="1" x14ac:dyDescent="0.25">
      <c r="A7" s="23">
        <v>1</v>
      </c>
      <c r="B7" s="126" t="s">
        <v>284</v>
      </c>
      <c r="C7" s="111"/>
      <c r="D7" s="111"/>
      <c r="E7" s="111"/>
      <c r="F7" s="111"/>
      <c r="G7" s="111"/>
      <c r="H7" s="111"/>
      <c r="I7" s="111"/>
      <c r="J7" s="111"/>
      <c r="K7" s="84"/>
      <c r="L7" s="21">
        <v>2</v>
      </c>
    </row>
    <row r="8" spans="1:12" ht="75" customHeight="1" x14ac:dyDescent="0.25">
      <c r="A8" s="23">
        <v>2</v>
      </c>
      <c r="B8" s="27" t="s">
        <v>283</v>
      </c>
      <c r="C8" s="111"/>
      <c r="D8" s="111"/>
      <c r="E8" s="111"/>
      <c r="F8" s="111"/>
      <c r="G8" s="111"/>
      <c r="H8" s="111"/>
      <c r="I8" s="111"/>
      <c r="J8" s="111"/>
      <c r="K8" s="84"/>
      <c r="L8" s="21">
        <v>2</v>
      </c>
    </row>
    <row r="9" spans="1:12" ht="75" customHeight="1" x14ac:dyDescent="0.25">
      <c r="A9" s="23">
        <v>3</v>
      </c>
      <c r="B9" s="27" t="s">
        <v>135</v>
      </c>
      <c r="C9" s="84"/>
      <c r="D9" s="84"/>
      <c r="E9" s="84"/>
      <c r="F9" s="84"/>
      <c r="G9" s="84"/>
      <c r="H9" s="84"/>
      <c r="I9" s="84"/>
      <c r="J9" s="84"/>
      <c r="K9" s="84"/>
      <c r="L9" s="21">
        <v>2</v>
      </c>
    </row>
    <row r="10" spans="1:12" ht="75" customHeight="1" x14ac:dyDescent="0.25">
      <c r="A10" s="23">
        <v>4</v>
      </c>
      <c r="B10" s="25" t="s">
        <v>103</v>
      </c>
      <c r="C10" s="84"/>
      <c r="D10" s="84"/>
      <c r="E10" s="84"/>
      <c r="F10" s="84"/>
      <c r="G10" s="84"/>
      <c r="H10" s="84"/>
      <c r="I10" s="84"/>
      <c r="J10" s="84"/>
      <c r="K10" s="84"/>
      <c r="L10" s="21">
        <v>1</v>
      </c>
    </row>
    <row r="11" spans="1:12" ht="75" customHeight="1" x14ac:dyDescent="0.25">
      <c r="A11" s="23">
        <v>5</v>
      </c>
      <c r="B11" s="25" t="s">
        <v>102</v>
      </c>
      <c r="C11" s="84"/>
      <c r="D11" s="84"/>
      <c r="E11" s="84"/>
      <c r="F11" s="84"/>
      <c r="G11" s="84"/>
      <c r="H11" s="84"/>
      <c r="I11" s="84"/>
      <c r="J11" s="84"/>
      <c r="K11" s="84"/>
      <c r="L11" s="21">
        <v>1</v>
      </c>
    </row>
    <row r="12" spans="1:12" ht="75" customHeight="1" x14ac:dyDescent="0.25">
      <c r="A12" s="23">
        <v>6</v>
      </c>
      <c r="B12" s="27" t="s">
        <v>254</v>
      </c>
      <c r="C12" s="84"/>
      <c r="D12" s="84"/>
      <c r="E12" s="84"/>
      <c r="F12" s="84"/>
      <c r="G12" s="84"/>
      <c r="H12" s="84"/>
      <c r="I12" s="84"/>
      <c r="J12" s="84"/>
      <c r="K12" s="84"/>
      <c r="L12" s="21">
        <v>1</v>
      </c>
    </row>
    <row r="13" spans="1:12" ht="75" customHeight="1" x14ac:dyDescent="0.25">
      <c r="A13" s="23">
        <v>7</v>
      </c>
      <c r="B13" s="25" t="s">
        <v>104</v>
      </c>
      <c r="C13" s="84"/>
      <c r="D13" s="84"/>
      <c r="E13" s="84"/>
      <c r="F13" s="84"/>
      <c r="G13" s="84"/>
      <c r="H13" s="84"/>
      <c r="I13" s="84"/>
      <c r="J13" s="84"/>
      <c r="K13" s="84"/>
      <c r="L13" s="21">
        <v>1</v>
      </c>
    </row>
    <row r="14" spans="1:12" ht="75" customHeight="1" x14ac:dyDescent="0.25">
      <c r="A14" s="23">
        <v>8</v>
      </c>
      <c r="B14" s="25" t="s">
        <v>126</v>
      </c>
      <c r="C14" s="84"/>
      <c r="D14" s="84"/>
      <c r="E14" s="84"/>
      <c r="F14" s="84"/>
      <c r="G14" s="84"/>
      <c r="H14" s="84"/>
      <c r="I14" s="84"/>
      <c r="J14" s="84"/>
      <c r="K14" s="84"/>
      <c r="L14" s="21">
        <v>1</v>
      </c>
    </row>
    <row r="15" spans="1:12" ht="9" customHeight="1" x14ac:dyDescent="0.25">
      <c r="A15" s="28"/>
      <c r="B15" s="29"/>
      <c r="C15" s="1"/>
      <c r="D15" s="1"/>
      <c r="E15" s="1"/>
      <c r="F15" s="1"/>
      <c r="G15" s="1"/>
      <c r="H15" s="1"/>
      <c r="I15" s="1"/>
      <c r="J15" s="1"/>
      <c r="K15" s="1"/>
      <c r="L15" s="30"/>
    </row>
    <row r="16" spans="1:12" ht="25.05" customHeight="1" x14ac:dyDescent="0.25">
      <c r="A16" s="23">
        <f>A14+1</f>
        <v>9</v>
      </c>
      <c r="B16" s="153" t="s">
        <v>132</v>
      </c>
      <c r="C16" s="158"/>
      <c r="D16" s="158"/>
      <c r="E16" s="158"/>
      <c r="F16" s="158"/>
      <c r="G16" s="158"/>
      <c r="H16" s="158"/>
      <c r="I16" s="158"/>
      <c r="J16" s="158"/>
      <c r="K16" s="154"/>
      <c r="L16" s="21">
        <f>SUM(L7:L14)</f>
        <v>11</v>
      </c>
    </row>
  </sheetData>
  <sheetProtection sheet="1" formatRows="0" selectLockedCells="1"/>
  <mergeCells count="2">
    <mergeCell ref="C4:J4"/>
    <mergeCell ref="B16:K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30DC-DB5A-41F7-B70F-A540733AD828}">
  <sheetPr>
    <tabColor rgb="FFFCF98F"/>
  </sheetPr>
  <dimension ref="A1:AA88"/>
  <sheetViews>
    <sheetView zoomScale="70" zoomScaleNormal="70" workbookViewId="0">
      <selection activeCell="B11" sqref="B11"/>
    </sheetView>
  </sheetViews>
  <sheetFormatPr defaultColWidth="8.88671875" defaultRowHeight="13.2" x14ac:dyDescent="0.25"/>
  <cols>
    <col min="1" max="1" width="5.21875" style="5" customWidth="1"/>
    <col min="2" max="2" width="24.21875" style="5" customWidth="1"/>
    <col min="3" max="3" width="51.5546875" style="5" customWidth="1"/>
    <col min="4" max="11" width="7.77734375" style="1" customWidth="1"/>
    <col min="12" max="12" width="17.5546875" style="5" customWidth="1"/>
    <col min="13" max="24" width="5.109375" style="1" customWidth="1"/>
    <col min="25" max="25" width="11" style="5" customWidth="1"/>
    <col min="26" max="26" width="22.77734375" style="5" customWidth="1"/>
    <col min="27" max="16384" width="8.88671875" style="5"/>
  </cols>
  <sheetData>
    <row r="1" spans="1:27" s="3" customFormat="1" ht="28.95" customHeight="1" x14ac:dyDescent="0.3">
      <c r="B1" s="4" t="s">
        <v>88</v>
      </c>
      <c r="C1" s="4"/>
      <c r="D1" s="7"/>
      <c r="E1" s="8"/>
      <c r="F1" s="7"/>
      <c r="G1" s="7"/>
      <c r="H1" s="7"/>
      <c r="I1" s="7"/>
      <c r="J1" s="7"/>
      <c r="K1" s="7"/>
      <c r="M1" s="7"/>
      <c r="N1" s="7"/>
      <c r="O1" s="7"/>
      <c r="P1" s="7"/>
      <c r="Q1" s="7"/>
      <c r="R1" s="7"/>
      <c r="S1" s="7"/>
      <c r="T1" s="7"/>
      <c r="U1" s="7"/>
      <c r="V1" s="7"/>
      <c r="W1" s="7"/>
      <c r="X1" s="7"/>
    </row>
    <row r="2" spans="1:27" s="4" customFormat="1" ht="9.6" customHeight="1" x14ac:dyDescent="0.3">
      <c r="D2" s="8"/>
      <c r="E2" s="8"/>
      <c r="F2" s="8"/>
      <c r="G2" s="8"/>
      <c r="H2" s="8"/>
      <c r="I2" s="8"/>
      <c r="J2" s="8"/>
      <c r="K2" s="8"/>
      <c r="M2" s="8"/>
      <c r="N2" s="8"/>
      <c r="O2" s="8"/>
      <c r="P2" s="8"/>
      <c r="Q2" s="8"/>
      <c r="R2" s="8"/>
      <c r="S2" s="8"/>
      <c r="T2" s="8"/>
      <c r="U2" s="8"/>
      <c r="V2" s="8"/>
      <c r="W2" s="8"/>
      <c r="X2" s="8"/>
    </row>
    <row r="3" spans="1:27" s="4" customFormat="1" ht="22.05" customHeight="1" x14ac:dyDescent="0.3">
      <c r="D3" s="74" t="s">
        <v>259</v>
      </c>
      <c r="E3" s="8"/>
      <c r="F3" s="8"/>
      <c r="G3" s="8"/>
      <c r="H3" s="8"/>
      <c r="I3" s="8"/>
      <c r="J3" s="8"/>
      <c r="K3" s="8"/>
      <c r="M3" s="8"/>
      <c r="N3" s="8"/>
      <c r="O3" s="8"/>
      <c r="P3" s="8"/>
      <c r="Q3" s="8"/>
      <c r="R3" s="8"/>
      <c r="S3" s="8"/>
      <c r="T3" s="8"/>
      <c r="U3" s="8"/>
      <c r="V3" s="8"/>
      <c r="W3" s="8"/>
      <c r="X3" s="8"/>
    </row>
    <row r="4" spans="1:27" s="3" customFormat="1" ht="43.2" customHeight="1" x14ac:dyDescent="0.3">
      <c r="A4" s="7"/>
      <c r="B4" s="8"/>
      <c r="C4" s="7"/>
      <c r="D4" s="164" t="s">
        <v>248</v>
      </c>
      <c r="E4" s="165"/>
      <c r="F4" s="165"/>
      <c r="G4" s="165"/>
      <c r="H4" s="165"/>
      <c r="I4" s="165"/>
      <c r="J4" s="165"/>
      <c r="K4" s="166"/>
      <c r="L4" s="7"/>
      <c r="M4" s="164" t="s">
        <v>147</v>
      </c>
      <c r="N4" s="165"/>
      <c r="O4" s="165"/>
      <c r="P4" s="165"/>
      <c r="Q4" s="165"/>
      <c r="R4" s="165"/>
      <c r="S4" s="165"/>
      <c r="T4" s="165"/>
      <c r="U4" s="165"/>
      <c r="V4" s="165"/>
      <c r="W4" s="165"/>
      <c r="X4" s="166"/>
      <c r="Y4" s="7"/>
      <c r="Z4" s="7"/>
    </row>
    <row r="5" spans="1:27" ht="99" customHeight="1" x14ac:dyDescent="0.25">
      <c r="A5" s="16" t="s">
        <v>6</v>
      </c>
      <c r="B5" s="17" t="s">
        <v>107</v>
      </c>
      <c r="C5" s="17" t="s">
        <v>218</v>
      </c>
      <c r="D5" s="18" t="s">
        <v>142</v>
      </c>
      <c r="E5" s="18" t="s">
        <v>141</v>
      </c>
      <c r="F5" s="18" t="s">
        <v>137</v>
      </c>
      <c r="G5" s="18" t="s">
        <v>138</v>
      </c>
      <c r="H5" s="18" t="s">
        <v>139</v>
      </c>
      <c r="I5" s="18" t="s">
        <v>140</v>
      </c>
      <c r="J5" s="18" t="s">
        <v>143</v>
      </c>
      <c r="K5" s="18" t="s">
        <v>144</v>
      </c>
      <c r="L5" s="17" t="s">
        <v>145</v>
      </c>
      <c r="M5" s="18" t="s">
        <v>76</v>
      </c>
      <c r="N5" s="18" t="s">
        <v>77</v>
      </c>
      <c r="O5" s="18" t="s">
        <v>78</v>
      </c>
      <c r="P5" s="18" t="s">
        <v>79</v>
      </c>
      <c r="Q5" s="18" t="s">
        <v>80</v>
      </c>
      <c r="R5" s="18" t="s">
        <v>81</v>
      </c>
      <c r="S5" s="18" t="s">
        <v>82</v>
      </c>
      <c r="T5" s="18" t="s">
        <v>83</v>
      </c>
      <c r="U5" s="18" t="s">
        <v>84</v>
      </c>
      <c r="V5" s="18" t="s">
        <v>146</v>
      </c>
      <c r="W5" s="18" t="s">
        <v>124</v>
      </c>
      <c r="X5" s="18" t="s">
        <v>125</v>
      </c>
      <c r="Y5" s="31" t="s">
        <v>136</v>
      </c>
      <c r="Z5" s="31" t="s">
        <v>167</v>
      </c>
      <c r="AA5" s="58"/>
    </row>
    <row r="6" spans="1:27" s="50" customFormat="1" ht="25.8" customHeight="1" x14ac:dyDescent="0.3">
      <c r="A6" s="49" t="s">
        <v>68</v>
      </c>
      <c r="B6" s="47" t="s">
        <v>75</v>
      </c>
      <c r="C6" s="47" t="s">
        <v>165</v>
      </c>
      <c r="D6" s="34"/>
      <c r="E6" s="34"/>
      <c r="F6" s="34">
        <v>1</v>
      </c>
      <c r="G6" s="34"/>
      <c r="H6" s="34"/>
      <c r="I6" s="34"/>
      <c r="J6" s="34"/>
      <c r="K6" s="34"/>
      <c r="L6" s="36" t="s">
        <v>44</v>
      </c>
      <c r="M6" s="34" t="s">
        <v>62</v>
      </c>
      <c r="N6" s="34" t="s">
        <v>62</v>
      </c>
      <c r="O6" s="34" t="s">
        <v>62</v>
      </c>
      <c r="P6" s="34" t="s">
        <v>62</v>
      </c>
      <c r="Q6" s="34" t="s">
        <v>62</v>
      </c>
      <c r="R6" s="34" t="s">
        <v>62</v>
      </c>
      <c r="S6" s="34" t="s">
        <v>62</v>
      </c>
      <c r="T6" s="34" t="s">
        <v>62</v>
      </c>
      <c r="U6" s="34" t="s">
        <v>62</v>
      </c>
      <c r="V6" s="34" t="s">
        <v>62</v>
      </c>
      <c r="W6" s="34" t="s">
        <v>62</v>
      </c>
      <c r="X6" s="34" t="s">
        <v>62</v>
      </c>
      <c r="Y6" s="36"/>
      <c r="Z6" s="36"/>
    </row>
    <row r="7" spans="1:27" s="50" customFormat="1" ht="25.8" customHeight="1" x14ac:dyDescent="0.3">
      <c r="A7" s="49"/>
      <c r="B7" s="47" t="s">
        <v>85</v>
      </c>
      <c r="C7" s="47" t="s">
        <v>249</v>
      </c>
      <c r="D7" s="34"/>
      <c r="E7" s="34"/>
      <c r="F7" s="34">
        <v>3</v>
      </c>
      <c r="G7" s="34"/>
      <c r="H7" s="34"/>
      <c r="I7" s="34"/>
      <c r="J7" s="34"/>
      <c r="K7" s="34"/>
      <c r="L7" s="36" t="s">
        <v>86</v>
      </c>
      <c r="M7" s="34" t="s">
        <v>62</v>
      </c>
      <c r="N7" s="34" t="s">
        <v>62</v>
      </c>
      <c r="O7" s="34" t="s">
        <v>62</v>
      </c>
      <c r="P7" s="34" t="s">
        <v>62</v>
      </c>
      <c r="Q7" s="34" t="s">
        <v>62</v>
      </c>
      <c r="R7" s="34" t="s">
        <v>62</v>
      </c>
      <c r="S7" s="34" t="s">
        <v>62</v>
      </c>
      <c r="T7" s="34" t="s">
        <v>62</v>
      </c>
      <c r="U7" s="34" t="s">
        <v>62</v>
      </c>
      <c r="V7" s="34"/>
      <c r="W7" s="34"/>
      <c r="X7" s="34"/>
      <c r="Y7" s="36"/>
      <c r="Z7" s="36"/>
    </row>
    <row r="8" spans="1:27" s="50" customFormat="1" ht="25.8" customHeight="1" x14ac:dyDescent="0.3">
      <c r="A8" s="49"/>
      <c r="B8" s="47" t="s">
        <v>87</v>
      </c>
      <c r="C8" s="47" t="s">
        <v>250</v>
      </c>
      <c r="D8" s="34"/>
      <c r="E8" s="34"/>
      <c r="F8" s="34">
        <v>1</v>
      </c>
      <c r="G8" s="34"/>
      <c r="H8" s="34"/>
      <c r="I8" s="34"/>
      <c r="J8" s="34"/>
      <c r="K8" s="34"/>
      <c r="L8" s="36" t="s">
        <v>86</v>
      </c>
      <c r="M8" s="34"/>
      <c r="N8" s="34"/>
      <c r="O8" s="34" t="s">
        <v>62</v>
      </c>
      <c r="P8" s="34"/>
      <c r="Q8" s="34"/>
      <c r="R8" s="34"/>
      <c r="S8" s="34"/>
      <c r="T8" s="34"/>
      <c r="U8" s="34"/>
      <c r="V8" s="34"/>
      <c r="W8" s="34"/>
      <c r="X8" s="34"/>
      <c r="Y8" s="36"/>
      <c r="Z8" s="36"/>
    </row>
    <row r="9" spans="1:27" s="50" customFormat="1" ht="25.8" customHeight="1" x14ac:dyDescent="0.3">
      <c r="A9" s="49"/>
      <c r="B9" s="47" t="s">
        <v>219</v>
      </c>
      <c r="C9" s="47" t="s">
        <v>251</v>
      </c>
      <c r="D9" s="34"/>
      <c r="E9" s="34"/>
      <c r="F9" s="34">
        <v>2</v>
      </c>
      <c r="G9" s="34"/>
      <c r="H9" s="34"/>
      <c r="I9" s="34"/>
      <c r="J9" s="34"/>
      <c r="K9" s="34"/>
      <c r="L9" s="36" t="s">
        <v>86</v>
      </c>
      <c r="M9" s="34"/>
      <c r="N9" s="34"/>
      <c r="O9" s="34"/>
      <c r="P9" s="34"/>
      <c r="Q9" s="34"/>
      <c r="R9" s="34"/>
      <c r="S9" s="34"/>
      <c r="T9" s="34" t="s">
        <v>62</v>
      </c>
      <c r="U9" s="34"/>
      <c r="V9" s="34"/>
      <c r="W9" s="34"/>
      <c r="X9" s="34"/>
      <c r="Y9" s="36"/>
      <c r="Z9" s="36"/>
    </row>
    <row r="10" spans="1:27" s="50" customFormat="1" ht="25.8" customHeight="1" x14ac:dyDescent="0.3">
      <c r="A10" s="49"/>
      <c r="B10" s="47" t="s">
        <v>46</v>
      </c>
      <c r="C10" s="47" t="s">
        <v>220</v>
      </c>
      <c r="D10" s="34"/>
      <c r="E10" s="34"/>
      <c r="F10" s="34"/>
      <c r="G10" s="34">
        <v>1</v>
      </c>
      <c r="H10" s="34"/>
      <c r="I10" s="34"/>
      <c r="J10" s="34"/>
      <c r="K10" s="34"/>
      <c r="L10" s="36" t="s">
        <v>46</v>
      </c>
      <c r="M10" s="34" t="s">
        <v>62</v>
      </c>
      <c r="N10" s="34" t="s">
        <v>62</v>
      </c>
      <c r="O10" s="34" t="s">
        <v>62</v>
      </c>
      <c r="P10" s="34" t="s">
        <v>62</v>
      </c>
      <c r="Q10" s="34" t="s">
        <v>62</v>
      </c>
      <c r="R10" s="34" t="s">
        <v>62</v>
      </c>
      <c r="S10" s="34" t="s">
        <v>62</v>
      </c>
      <c r="T10" s="34" t="s">
        <v>62</v>
      </c>
      <c r="U10" s="34"/>
      <c r="V10" s="34"/>
      <c r="W10" s="34"/>
      <c r="X10" s="34"/>
      <c r="Y10" s="36"/>
      <c r="Z10" s="36"/>
    </row>
    <row r="11" spans="1:27" ht="19.95" customHeight="1" x14ac:dyDescent="0.25">
      <c r="A11" s="23">
        <v>1</v>
      </c>
      <c r="B11" s="84"/>
      <c r="C11" s="84"/>
      <c r="D11" s="112"/>
      <c r="E11" s="112"/>
      <c r="F11" s="112"/>
      <c r="G11" s="112"/>
      <c r="H11" s="112"/>
      <c r="I11" s="112"/>
      <c r="J11" s="112"/>
      <c r="K11" s="112"/>
      <c r="L11" s="84"/>
      <c r="M11" s="112"/>
      <c r="N11" s="112"/>
      <c r="O11" s="112"/>
      <c r="P11" s="112"/>
      <c r="Q11" s="112"/>
      <c r="R11" s="112"/>
      <c r="S11" s="112"/>
      <c r="T11" s="112"/>
      <c r="U11" s="112"/>
      <c r="V11" s="112"/>
      <c r="W11" s="112"/>
      <c r="X11" s="112"/>
      <c r="Y11" s="84"/>
      <c r="Z11" s="84"/>
    </row>
    <row r="12" spans="1:27" ht="19.95" customHeight="1" x14ac:dyDescent="0.25">
      <c r="A12" s="23">
        <v>2</v>
      </c>
      <c r="B12" s="84"/>
      <c r="C12" s="84"/>
      <c r="D12" s="112"/>
      <c r="E12" s="112"/>
      <c r="F12" s="112"/>
      <c r="G12" s="112"/>
      <c r="H12" s="112"/>
      <c r="I12" s="112"/>
      <c r="J12" s="112"/>
      <c r="K12" s="112"/>
      <c r="L12" s="84"/>
      <c r="M12" s="112"/>
      <c r="N12" s="112"/>
      <c r="O12" s="112"/>
      <c r="P12" s="112"/>
      <c r="Q12" s="112"/>
      <c r="R12" s="112"/>
      <c r="S12" s="112"/>
      <c r="T12" s="112"/>
      <c r="U12" s="112"/>
      <c r="V12" s="112"/>
      <c r="W12" s="112"/>
      <c r="X12" s="112"/>
      <c r="Y12" s="84"/>
      <c r="Z12" s="84"/>
    </row>
    <row r="13" spans="1:27" ht="19.95" customHeight="1" x14ac:dyDescent="0.25">
      <c r="A13" s="23">
        <v>3</v>
      </c>
      <c r="B13" s="84"/>
      <c r="C13" s="84"/>
      <c r="D13" s="112"/>
      <c r="E13" s="112"/>
      <c r="F13" s="112"/>
      <c r="G13" s="112"/>
      <c r="H13" s="112"/>
      <c r="I13" s="112"/>
      <c r="J13" s="112"/>
      <c r="K13" s="112"/>
      <c r="L13" s="84"/>
      <c r="M13" s="112"/>
      <c r="N13" s="112"/>
      <c r="O13" s="112"/>
      <c r="P13" s="112"/>
      <c r="Q13" s="112"/>
      <c r="R13" s="112"/>
      <c r="S13" s="112"/>
      <c r="T13" s="112"/>
      <c r="U13" s="112"/>
      <c r="V13" s="112"/>
      <c r="W13" s="112"/>
      <c r="X13" s="112"/>
      <c r="Y13" s="84"/>
      <c r="Z13" s="84"/>
    </row>
    <row r="14" spans="1:27" ht="19.95" customHeight="1" x14ac:dyDescent="0.25">
      <c r="A14" s="23">
        <v>4</v>
      </c>
      <c r="B14" s="84"/>
      <c r="C14" s="84"/>
      <c r="D14" s="112"/>
      <c r="E14" s="112"/>
      <c r="F14" s="112"/>
      <c r="G14" s="112"/>
      <c r="H14" s="112"/>
      <c r="I14" s="112"/>
      <c r="J14" s="112"/>
      <c r="K14" s="112"/>
      <c r="L14" s="84"/>
      <c r="M14" s="112"/>
      <c r="N14" s="112"/>
      <c r="O14" s="112"/>
      <c r="P14" s="112"/>
      <c r="Q14" s="112"/>
      <c r="R14" s="112"/>
      <c r="S14" s="112"/>
      <c r="T14" s="112"/>
      <c r="U14" s="112"/>
      <c r="V14" s="112"/>
      <c r="W14" s="112"/>
      <c r="X14" s="112"/>
      <c r="Y14" s="84"/>
      <c r="Z14" s="84"/>
    </row>
    <row r="15" spans="1:27" ht="19.95" customHeight="1" x14ac:dyDescent="0.25">
      <c r="A15" s="23">
        <v>5</v>
      </c>
      <c r="B15" s="84"/>
      <c r="C15" s="84"/>
      <c r="D15" s="112"/>
      <c r="E15" s="112"/>
      <c r="F15" s="112"/>
      <c r="G15" s="112"/>
      <c r="H15" s="112"/>
      <c r="I15" s="112"/>
      <c r="J15" s="112"/>
      <c r="K15" s="112"/>
      <c r="L15" s="84"/>
      <c r="M15" s="112"/>
      <c r="N15" s="112"/>
      <c r="O15" s="112"/>
      <c r="P15" s="112"/>
      <c r="Q15" s="112"/>
      <c r="R15" s="112"/>
      <c r="S15" s="112"/>
      <c r="T15" s="112"/>
      <c r="U15" s="112"/>
      <c r="V15" s="112"/>
      <c r="W15" s="112"/>
      <c r="X15" s="112"/>
      <c r="Y15" s="84"/>
      <c r="Z15" s="84"/>
    </row>
    <row r="16" spans="1:27" ht="19.95" customHeight="1" x14ac:dyDescent="0.25">
      <c r="A16" s="23">
        <v>6</v>
      </c>
      <c r="B16" s="84"/>
      <c r="C16" s="84"/>
      <c r="D16" s="112"/>
      <c r="E16" s="112"/>
      <c r="F16" s="112"/>
      <c r="G16" s="112"/>
      <c r="H16" s="112"/>
      <c r="I16" s="112"/>
      <c r="J16" s="112"/>
      <c r="K16" s="112"/>
      <c r="L16" s="84"/>
      <c r="M16" s="112"/>
      <c r="N16" s="112"/>
      <c r="O16" s="112"/>
      <c r="P16" s="112"/>
      <c r="Q16" s="112"/>
      <c r="R16" s="112"/>
      <c r="S16" s="112"/>
      <c r="T16" s="112"/>
      <c r="U16" s="112"/>
      <c r="V16" s="112"/>
      <c r="W16" s="112"/>
      <c r="X16" s="112"/>
      <c r="Y16" s="84"/>
      <c r="Z16" s="84"/>
    </row>
    <row r="17" spans="1:26" ht="19.95" customHeight="1" x14ac:dyDescent="0.25">
      <c r="A17" s="23">
        <v>7</v>
      </c>
      <c r="B17" s="84"/>
      <c r="C17" s="84"/>
      <c r="D17" s="112"/>
      <c r="E17" s="112"/>
      <c r="F17" s="112"/>
      <c r="G17" s="112"/>
      <c r="H17" s="112"/>
      <c r="I17" s="112"/>
      <c r="J17" s="112"/>
      <c r="K17" s="112"/>
      <c r="L17" s="84"/>
      <c r="M17" s="112"/>
      <c r="N17" s="112"/>
      <c r="O17" s="112"/>
      <c r="P17" s="112"/>
      <c r="Q17" s="112"/>
      <c r="R17" s="112"/>
      <c r="S17" s="112"/>
      <c r="T17" s="112"/>
      <c r="U17" s="112"/>
      <c r="V17" s="112"/>
      <c r="W17" s="112"/>
      <c r="X17" s="112"/>
      <c r="Y17" s="84"/>
      <c r="Z17" s="84"/>
    </row>
    <row r="18" spans="1:26" ht="19.95" customHeight="1" x14ac:dyDescent="0.25">
      <c r="A18" s="23">
        <v>8</v>
      </c>
      <c r="B18" s="84"/>
      <c r="C18" s="84"/>
      <c r="D18" s="112"/>
      <c r="E18" s="112"/>
      <c r="F18" s="112"/>
      <c r="G18" s="112"/>
      <c r="H18" s="112"/>
      <c r="I18" s="112"/>
      <c r="J18" s="112"/>
      <c r="K18" s="112"/>
      <c r="L18" s="84"/>
      <c r="M18" s="112"/>
      <c r="N18" s="112"/>
      <c r="O18" s="112"/>
      <c r="P18" s="112"/>
      <c r="Q18" s="112"/>
      <c r="R18" s="112"/>
      <c r="S18" s="112"/>
      <c r="T18" s="112"/>
      <c r="U18" s="112"/>
      <c r="V18" s="112"/>
      <c r="W18" s="112"/>
      <c r="X18" s="112"/>
      <c r="Y18" s="84"/>
      <c r="Z18" s="84"/>
    </row>
    <row r="19" spans="1:26" ht="19.95" customHeight="1" x14ac:dyDescent="0.25">
      <c r="A19" s="23">
        <v>9</v>
      </c>
      <c r="B19" s="84"/>
      <c r="C19" s="84"/>
      <c r="D19" s="112"/>
      <c r="E19" s="112"/>
      <c r="F19" s="112"/>
      <c r="G19" s="112"/>
      <c r="H19" s="112"/>
      <c r="I19" s="112"/>
      <c r="J19" s="112"/>
      <c r="K19" s="112"/>
      <c r="L19" s="84"/>
      <c r="M19" s="112"/>
      <c r="N19" s="112"/>
      <c r="O19" s="112"/>
      <c r="P19" s="112"/>
      <c r="Q19" s="112"/>
      <c r="R19" s="112"/>
      <c r="S19" s="112"/>
      <c r="T19" s="112"/>
      <c r="U19" s="112"/>
      <c r="V19" s="112"/>
      <c r="W19" s="112"/>
      <c r="X19" s="112"/>
      <c r="Y19" s="84"/>
      <c r="Z19" s="84"/>
    </row>
    <row r="20" spans="1:26" ht="19.95" customHeight="1" x14ac:dyDescent="0.25">
      <c r="A20" s="23">
        <v>10</v>
      </c>
      <c r="B20" s="84"/>
      <c r="C20" s="84"/>
      <c r="D20" s="112"/>
      <c r="E20" s="112"/>
      <c r="F20" s="112"/>
      <c r="G20" s="112"/>
      <c r="H20" s="112"/>
      <c r="I20" s="112"/>
      <c r="J20" s="112"/>
      <c r="K20" s="112"/>
      <c r="L20" s="84"/>
      <c r="M20" s="112"/>
      <c r="N20" s="112"/>
      <c r="O20" s="112"/>
      <c r="P20" s="112"/>
      <c r="Q20" s="112"/>
      <c r="R20" s="112"/>
      <c r="S20" s="112"/>
      <c r="T20" s="112"/>
      <c r="U20" s="112"/>
      <c r="V20" s="112"/>
      <c r="W20" s="112"/>
      <c r="X20" s="112"/>
      <c r="Y20" s="84"/>
      <c r="Z20" s="84"/>
    </row>
    <row r="21" spans="1:26" ht="19.95" customHeight="1" x14ac:dyDescent="0.25">
      <c r="A21" s="23">
        <v>11</v>
      </c>
      <c r="B21" s="84"/>
      <c r="C21" s="84"/>
      <c r="D21" s="112"/>
      <c r="E21" s="112"/>
      <c r="F21" s="112"/>
      <c r="G21" s="112"/>
      <c r="H21" s="112"/>
      <c r="I21" s="112"/>
      <c r="J21" s="112"/>
      <c r="K21" s="112"/>
      <c r="L21" s="84"/>
      <c r="M21" s="112"/>
      <c r="N21" s="112"/>
      <c r="O21" s="112"/>
      <c r="P21" s="112"/>
      <c r="Q21" s="112"/>
      <c r="R21" s="112"/>
      <c r="S21" s="112"/>
      <c r="T21" s="112"/>
      <c r="U21" s="112"/>
      <c r="V21" s="112"/>
      <c r="W21" s="112"/>
      <c r="X21" s="112"/>
      <c r="Y21" s="84"/>
      <c r="Z21" s="84"/>
    </row>
    <row r="22" spans="1:26" ht="19.95" customHeight="1" x14ac:dyDescent="0.25">
      <c r="A22" s="23">
        <v>12</v>
      </c>
      <c r="B22" s="84"/>
      <c r="C22" s="84"/>
      <c r="D22" s="112"/>
      <c r="E22" s="112"/>
      <c r="F22" s="112"/>
      <c r="G22" s="112"/>
      <c r="H22" s="112"/>
      <c r="I22" s="112"/>
      <c r="J22" s="112"/>
      <c r="K22" s="112"/>
      <c r="L22" s="84"/>
      <c r="M22" s="112"/>
      <c r="N22" s="112"/>
      <c r="O22" s="112"/>
      <c r="P22" s="112"/>
      <c r="Q22" s="112"/>
      <c r="R22" s="112"/>
      <c r="S22" s="112"/>
      <c r="T22" s="112"/>
      <c r="U22" s="112"/>
      <c r="V22" s="112"/>
      <c r="W22" s="112"/>
      <c r="X22" s="112"/>
      <c r="Y22" s="84"/>
      <c r="Z22" s="84"/>
    </row>
    <row r="23" spans="1:26" ht="19.95" customHeight="1" x14ac:dyDescent="0.25">
      <c r="A23" s="23">
        <v>13</v>
      </c>
      <c r="B23" s="84"/>
      <c r="C23" s="84"/>
      <c r="D23" s="112"/>
      <c r="E23" s="112"/>
      <c r="F23" s="112"/>
      <c r="G23" s="112"/>
      <c r="H23" s="112"/>
      <c r="I23" s="112"/>
      <c r="J23" s="112"/>
      <c r="K23" s="112"/>
      <c r="L23" s="84"/>
      <c r="M23" s="112"/>
      <c r="N23" s="112"/>
      <c r="O23" s="112"/>
      <c r="P23" s="112"/>
      <c r="Q23" s="112"/>
      <c r="R23" s="112"/>
      <c r="S23" s="112"/>
      <c r="T23" s="112"/>
      <c r="U23" s="112"/>
      <c r="V23" s="112"/>
      <c r="W23" s="112"/>
      <c r="X23" s="112"/>
      <c r="Y23" s="84"/>
      <c r="Z23" s="84"/>
    </row>
    <row r="24" spans="1:26" ht="19.95" customHeight="1" x14ac:dyDescent="0.25">
      <c r="A24" s="23">
        <v>14</v>
      </c>
      <c r="B24" s="84"/>
      <c r="C24" s="84"/>
      <c r="D24" s="112"/>
      <c r="E24" s="112"/>
      <c r="F24" s="112"/>
      <c r="G24" s="112"/>
      <c r="H24" s="112"/>
      <c r="I24" s="112"/>
      <c r="J24" s="112"/>
      <c r="K24" s="112"/>
      <c r="L24" s="84"/>
      <c r="M24" s="112"/>
      <c r="N24" s="112"/>
      <c r="O24" s="112"/>
      <c r="P24" s="112"/>
      <c r="Q24" s="112"/>
      <c r="R24" s="112"/>
      <c r="S24" s="112"/>
      <c r="T24" s="112"/>
      <c r="U24" s="112"/>
      <c r="V24" s="112"/>
      <c r="W24" s="112"/>
      <c r="X24" s="112"/>
      <c r="Y24" s="84"/>
      <c r="Z24" s="84"/>
    </row>
    <row r="25" spans="1:26" ht="19.95" customHeight="1" x14ac:dyDescent="0.25">
      <c r="A25" s="23">
        <v>15</v>
      </c>
      <c r="B25" s="84"/>
      <c r="C25" s="84"/>
      <c r="D25" s="112"/>
      <c r="E25" s="112"/>
      <c r="F25" s="112"/>
      <c r="G25" s="112"/>
      <c r="H25" s="112"/>
      <c r="I25" s="112"/>
      <c r="J25" s="112"/>
      <c r="K25" s="112"/>
      <c r="L25" s="84"/>
      <c r="M25" s="112"/>
      <c r="N25" s="112"/>
      <c r="O25" s="112"/>
      <c r="P25" s="112"/>
      <c r="Q25" s="112"/>
      <c r="R25" s="112"/>
      <c r="S25" s="112"/>
      <c r="T25" s="112"/>
      <c r="U25" s="112"/>
      <c r="V25" s="112"/>
      <c r="W25" s="112"/>
      <c r="X25" s="112"/>
      <c r="Y25" s="84"/>
      <c r="Z25" s="84"/>
    </row>
    <row r="26" spans="1:26" ht="19.95" customHeight="1" x14ac:dyDescent="0.25">
      <c r="A26" s="23">
        <v>16</v>
      </c>
      <c r="B26" s="84"/>
      <c r="C26" s="84"/>
      <c r="D26" s="112"/>
      <c r="E26" s="112"/>
      <c r="F26" s="112"/>
      <c r="G26" s="112"/>
      <c r="H26" s="112"/>
      <c r="I26" s="112"/>
      <c r="J26" s="112"/>
      <c r="K26" s="112"/>
      <c r="L26" s="84"/>
      <c r="M26" s="112"/>
      <c r="N26" s="112"/>
      <c r="O26" s="112"/>
      <c r="P26" s="112"/>
      <c r="Q26" s="112"/>
      <c r="R26" s="112"/>
      <c r="S26" s="112"/>
      <c r="T26" s="112"/>
      <c r="U26" s="112"/>
      <c r="V26" s="112"/>
      <c r="W26" s="112"/>
      <c r="X26" s="112"/>
      <c r="Y26" s="84"/>
      <c r="Z26" s="84"/>
    </row>
    <row r="27" spans="1:26" ht="19.95" customHeight="1" x14ac:dyDescent="0.25">
      <c r="A27" s="23">
        <v>17</v>
      </c>
      <c r="B27" s="84"/>
      <c r="C27" s="84"/>
      <c r="D27" s="112"/>
      <c r="E27" s="112"/>
      <c r="F27" s="112"/>
      <c r="G27" s="112"/>
      <c r="H27" s="112"/>
      <c r="I27" s="112"/>
      <c r="J27" s="112"/>
      <c r="K27" s="112"/>
      <c r="L27" s="84"/>
      <c r="M27" s="112"/>
      <c r="N27" s="112"/>
      <c r="O27" s="112"/>
      <c r="P27" s="112"/>
      <c r="Q27" s="112"/>
      <c r="R27" s="112"/>
      <c r="S27" s="112"/>
      <c r="T27" s="112"/>
      <c r="U27" s="112"/>
      <c r="V27" s="112"/>
      <c r="W27" s="112"/>
      <c r="X27" s="112"/>
      <c r="Y27" s="84"/>
      <c r="Z27" s="84"/>
    </row>
    <row r="28" spans="1:26" ht="19.95" customHeight="1" x14ac:dyDescent="0.25">
      <c r="A28" s="23">
        <v>18</v>
      </c>
      <c r="B28" s="84"/>
      <c r="C28" s="84"/>
      <c r="D28" s="112"/>
      <c r="E28" s="112"/>
      <c r="F28" s="112"/>
      <c r="G28" s="112"/>
      <c r="H28" s="112"/>
      <c r="I28" s="112"/>
      <c r="J28" s="112"/>
      <c r="K28" s="112"/>
      <c r="L28" s="84"/>
      <c r="M28" s="112"/>
      <c r="N28" s="112"/>
      <c r="O28" s="112"/>
      <c r="P28" s="112"/>
      <c r="Q28" s="112"/>
      <c r="R28" s="112"/>
      <c r="S28" s="112"/>
      <c r="T28" s="112"/>
      <c r="U28" s="112"/>
      <c r="V28" s="112"/>
      <c r="W28" s="112"/>
      <c r="X28" s="112"/>
      <c r="Y28" s="84"/>
      <c r="Z28" s="84"/>
    </row>
    <row r="29" spans="1:26" ht="19.95" customHeight="1" x14ac:dyDescent="0.25">
      <c r="A29" s="23">
        <v>19</v>
      </c>
      <c r="B29" s="84"/>
      <c r="C29" s="84"/>
      <c r="D29" s="112"/>
      <c r="E29" s="112"/>
      <c r="F29" s="112"/>
      <c r="G29" s="112"/>
      <c r="H29" s="112"/>
      <c r="I29" s="112"/>
      <c r="J29" s="112"/>
      <c r="K29" s="112"/>
      <c r="L29" s="84"/>
      <c r="M29" s="112"/>
      <c r="N29" s="112"/>
      <c r="O29" s="112"/>
      <c r="P29" s="112"/>
      <c r="Q29" s="112"/>
      <c r="R29" s="112"/>
      <c r="S29" s="112"/>
      <c r="T29" s="112"/>
      <c r="U29" s="112"/>
      <c r="V29" s="112"/>
      <c r="W29" s="112"/>
      <c r="X29" s="112"/>
      <c r="Y29" s="84"/>
      <c r="Z29" s="84"/>
    </row>
    <row r="30" spans="1:26" ht="19.95" customHeight="1" x14ac:dyDescent="0.25">
      <c r="A30" s="23">
        <v>20</v>
      </c>
      <c r="B30" s="84"/>
      <c r="C30" s="84"/>
      <c r="D30" s="112"/>
      <c r="E30" s="112"/>
      <c r="F30" s="112"/>
      <c r="G30" s="112"/>
      <c r="H30" s="112"/>
      <c r="I30" s="112"/>
      <c r="J30" s="112"/>
      <c r="K30" s="112"/>
      <c r="L30" s="84"/>
      <c r="M30" s="112"/>
      <c r="N30" s="112"/>
      <c r="O30" s="112"/>
      <c r="P30" s="112"/>
      <c r="Q30" s="112"/>
      <c r="R30" s="112"/>
      <c r="S30" s="112"/>
      <c r="T30" s="112"/>
      <c r="U30" s="112"/>
      <c r="V30" s="112"/>
      <c r="W30" s="112"/>
      <c r="X30" s="112"/>
      <c r="Y30" s="84"/>
      <c r="Z30" s="84"/>
    </row>
    <row r="31" spans="1:26" ht="19.95" customHeight="1" x14ac:dyDescent="0.25">
      <c r="A31" s="23">
        <v>21</v>
      </c>
      <c r="B31" s="84"/>
      <c r="C31" s="84"/>
      <c r="D31" s="112"/>
      <c r="E31" s="112"/>
      <c r="F31" s="112"/>
      <c r="G31" s="112"/>
      <c r="H31" s="112"/>
      <c r="I31" s="112"/>
      <c r="J31" s="112"/>
      <c r="K31" s="112"/>
      <c r="L31" s="84"/>
      <c r="M31" s="112"/>
      <c r="N31" s="112"/>
      <c r="O31" s="112"/>
      <c r="P31" s="112"/>
      <c r="Q31" s="112"/>
      <c r="R31" s="112"/>
      <c r="S31" s="112"/>
      <c r="T31" s="112"/>
      <c r="U31" s="112"/>
      <c r="V31" s="112"/>
      <c r="W31" s="112"/>
      <c r="X31" s="112"/>
      <c r="Y31" s="84"/>
      <c r="Z31" s="84"/>
    </row>
    <row r="32" spans="1:26" ht="19.95" customHeight="1" x14ac:dyDescent="0.25">
      <c r="A32" s="23">
        <v>22</v>
      </c>
      <c r="B32" s="84"/>
      <c r="C32" s="84"/>
      <c r="D32" s="112"/>
      <c r="E32" s="112"/>
      <c r="F32" s="112"/>
      <c r="G32" s="112"/>
      <c r="H32" s="112"/>
      <c r="I32" s="112"/>
      <c r="J32" s="112"/>
      <c r="K32" s="112"/>
      <c r="L32" s="84"/>
      <c r="M32" s="112"/>
      <c r="N32" s="112"/>
      <c r="O32" s="112"/>
      <c r="P32" s="112"/>
      <c r="Q32" s="112"/>
      <c r="R32" s="112"/>
      <c r="S32" s="112"/>
      <c r="T32" s="112"/>
      <c r="U32" s="112"/>
      <c r="V32" s="112"/>
      <c r="W32" s="112"/>
      <c r="X32" s="112"/>
      <c r="Y32" s="84"/>
      <c r="Z32" s="84"/>
    </row>
    <row r="33" spans="1:26" ht="19.95" customHeight="1" x14ac:dyDescent="0.25">
      <c r="A33" s="23">
        <v>23</v>
      </c>
      <c r="B33" s="84"/>
      <c r="C33" s="84"/>
      <c r="D33" s="112"/>
      <c r="E33" s="112"/>
      <c r="F33" s="112"/>
      <c r="G33" s="112"/>
      <c r="H33" s="112"/>
      <c r="I33" s="112"/>
      <c r="J33" s="112"/>
      <c r="K33" s="112"/>
      <c r="L33" s="84"/>
      <c r="M33" s="112"/>
      <c r="N33" s="112"/>
      <c r="O33" s="112"/>
      <c r="P33" s="112"/>
      <c r="Q33" s="112"/>
      <c r="R33" s="112"/>
      <c r="S33" s="112"/>
      <c r="T33" s="112"/>
      <c r="U33" s="112"/>
      <c r="V33" s="112"/>
      <c r="W33" s="112"/>
      <c r="X33" s="112"/>
      <c r="Y33" s="84"/>
      <c r="Z33" s="84"/>
    </row>
    <row r="34" spans="1:26" ht="19.95" customHeight="1" x14ac:dyDescent="0.25">
      <c r="A34" s="23">
        <v>24</v>
      </c>
      <c r="B34" s="84"/>
      <c r="C34" s="84"/>
      <c r="D34" s="112"/>
      <c r="E34" s="112"/>
      <c r="F34" s="112"/>
      <c r="G34" s="112"/>
      <c r="H34" s="112"/>
      <c r="I34" s="112"/>
      <c r="J34" s="112"/>
      <c r="K34" s="112"/>
      <c r="L34" s="84"/>
      <c r="M34" s="112"/>
      <c r="N34" s="112"/>
      <c r="O34" s="112"/>
      <c r="P34" s="112"/>
      <c r="Q34" s="112"/>
      <c r="R34" s="112"/>
      <c r="S34" s="112"/>
      <c r="T34" s="112"/>
      <c r="U34" s="112"/>
      <c r="V34" s="112"/>
      <c r="W34" s="112"/>
      <c r="X34" s="112"/>
      <c r="Y34" s="84"/>
      <c r="Z34" s="84"/>
    </row>
    <row r="35" spans="1:26" ht="19.95" customHeight="1" x14ac:dyDescent="0.25">
      <c r="A35" s="23">
        <v>25</v>
      </c>
      <c r="B35" s="84"/>
      <c r="C35" s="84"/>
      <c r="D35" s="112"/>
      <c r="E35" s="112"/>
      <c r="F35" s="112"/>
      <c r="G35" s="112"/>
      <c r="H35" s="112"/>
      <c r="I35" s="112"/>
      <c r="J35" s="112"/>
      <c r="K35" s="112"/>
      <c r="L35" s="84"/>
      <c r="M35" s="112"/>
      <c r="N35" s="112"/>
      <c r="O35" s="112"/>
      <c r="P35" s="112"/>
      <c r="Q35" s="112"/>
      <c r="R35" s="112"/>
      <c r="S35" s="112"/>
      <c r="T35" s="112"/>
      <c r="U35" s="112"/>
      <c r="V35" s="112"/>
      <c r="W35" s="112"/>
      <c r="X35" s="112"/>
      <c r="Y35" s="84"/>
      <c r="Z35" s="84"/>
    </row>
    <row r="36" spans="1:26" ht="19.95" customHeight="1" x14ac:dyDescent="0.25">
      <c r="A36" s="23">
        <v>26</v>
      </c>
      <c r="B36" s="84"/>
      <c r="C36" s="84"/>
      <c r="D36" s="112"/>
      <c r="E36" s="112"/>
      <c r="F36" s="112"/>
      <c r="G36" s="112"/>
      <c r="H36" s="112"/>
      <c r="I36" s="112"/>
      <c r="J36" s="112"/>
      <c r="K36" s="112"/>
      <c r="L36" s="84"/>
      <c r="M36" s="112"/>
      <c r="N36" s="112"/>
      <c r="O36" s="112"/>
      <c r="P36" s="112"/>
      <c r="Q36" s="112"/>
      <c r="R36" s="112"/>
      <c r="S36" s="112"/>
      <c r="T36" s="112"/>
      <c r="U36" s="112"/>
      <c r="V36" s="112"/>
      <c r="W36" s="112"/>
      <c r="X36" s="112"/>
      <c r="Y36" s="84"/>
      <c r="Z36" s="84"/>
    </row>
    <row r="37" spans="1:26" ht="19.95" customHeight="1" x14ac:dyDescent="0.25">
      <c r="A37" s="23">
        <v>27</v>
      </c>
      <c r="B37" s="84"/>
      <c r="C37" s="84"/>
      <c r="D37" s="112"/>
      <c r="E37" s="112"/>
      <c r="F37" s="112"/>
      <c r="G37" s="112"/>
      <c r="H37" s="112"/>
      <c r="I37" s="112"/>
      <c r="J37" s="112"/>
      <c r="K37" s="112"/>
      <c r="L37" s="84"/>
      <c r="M37" s="112"/>
      <c r="N37" s="112"/>
      <c r="O37" s="112"/>
      <c r="P37" s="112"/>
      <c r="Q37" s="112"/>
      <c r="R37" s="112"/>
      <c r="S37" s="112"/>
      <c r="T37" s="112"/>
      <c r="U37" s="112"/>
      <c r="V37" s="112"/>
      <c r="W37" s="112"/>
      <c r="X37" s="112"/>
      <c r="Y37" s="84"/>
      <c r="Z37" s="84"/>
    </row>
    <row r="38" spans="1:26" ht="19.95" customHeight="1" x14ac:dyDescent="0.25">
      <c r="A38" s="23">
        <v>28</v>
      </c>
      <c r="B38" s="84"/>
      <c r="C38" s="84"/>
      <c r="D38" s="112"/>
      <c r="E38" s="112"/>
      <c r="F38" s="112"/>
      <c r="G38" s="112"/>
      <c r="H38" s="112"/>
      <c r="I38" s="112"/>
      <c r="J38" s="112"/>
      <c r="K38" s="112"/>
      <c r="L38" s="84"/>
      <c r="M38" s="112"/>
      <c r="N38" s="112"/>
      <c r="O38" s="112"/>
      <c r="P38" s="112"/>
      <c r="Q38" s="112"/>
      <c r="R38" s="112"/>
      <c r="S38" s="112"/>
      <c r="T38" s="112"/>
      <c r="U38" s="112"/>
      <c r="V38" s="112"/>
      <c r="W38" s="112"/>
      <c r="X38" s="112"/>
      <c r="Y38" s="84"/>
      <c r="Z38" s="84"/>
    </row>
    <row r="39" spans="1:26" ht="19.95" customHeight="1" x14ac:dyDescent="0.25">
      <c r="A39" s="23">
        <v>29</v>
      </c>
      <c r="B39" s="84"/>
      <c r="C39" s="84"/>
      <c r="D39" s="112"/>
      <c r="E39" s="112"/>
      <c r="F39" s="112"/>
      <c r="G39" s="112"/>
      <c r="H39" s="112"/>
      <c r="I39" s="112"/>
      <c r="J39" s="112"/>
      <c r="K39" s="112"/>
      <c r="L39" s="84"/>
      <c r="M39" s="112"/>
      <c r="N39" s="112"/>
      <c r="O39" s="112"/>
      <c r="P39" s="112"/>
      <c r="Q39" s="112"/>
      <c r="R39" s="112"/>
      <c r="S39" s="112"/>
      <c r="T39" s="112"/>
      <c r="U39" s="112"/>
      <c r="V39" s="112"/>
      <c r="W39" s="112"/>
      <c r="X39" s="112"/>
      <c r="Y39" s="84"/>
      <c r="Z39" s="84"/>
    </row>
    <row r="40" spans="1:26" ht="19.95" customHeight="1" x14ac:dyDescent="0.25">
      <c r="A40" s="23">
        <v>30</v>
      </c>
      <c r="B40" s="84"/>
      <c r="C40" s="84"/>
      <c r="D40" s="112"/>
      <c r="E40" s="112"/>
      <c r="F40" s="112"/>
      <c r="G40" s="112"/>
      <c r="H40" s="112"/>
      <c r="I40" s="112"/>
      <c r="J40" s="112"/>
      <c r="K40" s="112"/>
      <c r="L40" s="84"/>
      <c r="M40" s="112"/>
      <c r="N40" s="112"/>
      <c r="O40" s="112"/>
      <c r="P40" s="112"/>
      <c r="Q40" s="112"/>
      <c r="R40" s="112"/>
      <c r="S40" s="112"/>
      <c r="T40" s="112"/>
      <c r="U40" s="112"/>
      <c r="V40" s="112"/>
      <c r="W40" s="112"/>
      <c r="X40" s="112"/>
      <c r="Y40" s="84"/>
      <c r="Z40" s="84"/>
    </row>
    <row r="41" spans="1:26" ht="19.95" customHeight="1" x14ac:dyDescent="0.25">
      <c r="A41" s="23">
        <v>31</v>
      </c>
      <c r="B41" s="84"/>
      <c r="C41" s="84"/>
      <c r="D41" s="112"/>
      <c r="E41" s="112"/>
      <c r="F41" s="112"/>
      <c r="G41" s="112"/>
      <c r="H41" s="112"/>
      <c r="I41" s="112"/>
      <c r="J41" s="112"/>
      <c r="K41" s="112"/>
      <c r="L41" s="84"/>
      <c r="M41" s="112"/>
      <c r="N41" s="112"/>
      <c r="O41" s="112"/>
      <c r="P41" s="112"/>
      <c r="Q41" s="112"/>
      <c r="R41" s="112"/>
      <c r="S41" s="112"/>
      <c r="T41" s="112"/>
      <c r="U41" s="112"/>
      <c r="V41" s="112"/>
      <c r="W41" s="112"/>
      <c r="X41" s="112"/>
      <c r="Y41" s="84"/>
      <c r="Z41" s="84"/>
    </row>
    <row r="42" spans="1:26" ht="19.95" customHeight="1" x14ac:dyDescent="0.25">
      <c r="A42" s="23">
        <v>32</v>
      </c>
      <c r="B42" s="84"/>
      <c r="C42" s="84"/>
      <c r="D42" s="112"/>
      <c r="E42" s="112"/>
      <c r="F42" s="112"/>
      <c r="G42" s="112"/>
      <c r="H42" s="112"/>
      <c r="I42" s="112"/>
      <c r="J42" s="112"/>
      <c r="K42" s="112"/>
      <c r="L42" s="84"/>
      <c r="M42" s="112"/>
      <c r="N42" s="112"/>
      <c r="O42" s="112"/>
      <c r="P42" s="112"/>
      <c r="Q42" s="112"/>
      <c r="R42" s="112"/>
      <c r="S42" s="112"/>
      <c r="T42" s="112"/>
      <c r="U42" s="112"/>
      <c r="V42" s="112"/>
      <c r="W42" s="112"/>
      <c r="X42" s="112"/>
      <c r="Y42" s="84"/>
      <c r="Z42" s="84"/>
    </row>
    <row r="43" spans="1:26" ht="19.95" customHeight="1" x14ac:dyDescent="0.25">
      <c r="A43" s="23">
        <v>33</v>
      </c>
      <c r="B43" s="84"/>
      <c r="C43" s="84"/>
      <c r="D43" s="112"/>
      <c r="E43" s="112"/>
      <c r="F43" s="112"/>
      <c r="G43" s="112"/>
      <c r="H43" s="112"/>
      <c r="I43" s="112"/>
      <c r="J43" s="112"/>
      <c r="K43" s="112"/>
      <c r="L43" s="84"/>
      <c r="M43" s="112"/>
      <c r="N43" s="112"/>
      <c r="O43" s="112"/>
      <c r="P43" s="112"/>
      <c r="Q43" s="112"/>
      <c r="R43" s="112"/>
      <c r="S43" s="112"/>
      <c r="T43" s="112"/>
      <c r="U43" s="112"/>
      <c r="V43" s="112"/>
      <c r="W43" s="112"/>
      <c r="X43" s="112"/>
      <c r="Y43" s="84"/>
      <c r="Z43" s="84"/>
    </row>
    <row r="44" spans="1:26" ht="19.95" customHeight="1" x14ac:dyDescent="0.25">
      <c r="A44" s="23">
        <v>34</v>
      </c>
      <c r="B44" s="84"/>
      <c r="C44" s="84"/>
      <c r="D44" s="112"/>
      <c r="E44" s="112"/>
      <c r="F44" s="112"/>
      <c r="G44" s="112"/>
      <c r="H44" s="112"/>
      <c r="I44" s="112"/>
      <c r="J44" s="112"/>
      <c r="K44" s="112"/>
      <c r="L44" s="84"/>
      <c r="M44" s="112"/>
      <c r="N44" s="112"/>
      <c r="O44" s="112"/>
      <c r="P44" s="112"/>
      <c r="Q44" s="112"/>
      <c r="R44" s="112"/>
      <c r="S44" s="112"/>
      <c r="T44" s="112"/>
      <c r="U44" s="112"/>
      <c r="V44" s="112"/>
      <c r="W44" s="112"/>
      <c r="X44" s="112"/>
      <c r="Y44" s="84"/>
      <c r="Z44" s="84"/>
    </row>
    <row r="45" spans="1:26" ht="19.95" customHeight="1" x14ac:dyDescent="0.25">
      <c r="A45" s="23">
        <v>35</v>
      </c>
      <c r="B45" s="84"/>
      <c r="C45" s="84"/>
      <c r="D45" s="112"/>
      <c r="E45" s="112"/>
      <c r="F45" s="112"/>
      <c r="G45" s="112"/>
      <c r="H45" s="112"/>
      <c r="I45" s="112"/>
      <c r="J45" s="112"/>
      <c r="K45" s="112"/>
      <c r="L45" s="84"/>
      <c r="M45" s="112"/>
      <c r="N45" s="112"/>
      <c r="O45" s="112"/>
      <c r="P45" s="112"/>
      <c r="Q45" s="112"/>
      <c r="R45" s="112"/>
      <c r="S45" s="112"/>
      <c r="T45" s="112"/>
      <c r="U45" s="112"/>
      <c r="V45" s="112"/>
      <c r="W45" s="112"/>
      <c r="X45" s="112"/>
      <c r="Y45" s="84"/>
      <c r="Z45" s="84"/>
    </row>
    <row r="46" spans="1:26" ht="19.95" customHeight="1" x14ac:dyDescent="0.25">
      <c r="A46" s="23">
        <v>36</v>
      </c>
      <c r="B46" s="84"/>
      <c r="C46" s="84"/>
      <c r="D46" s="112"/>
      <c r="E46" s="112"/>
      <c r="F46" s="112"/>
      <c r="G46" s="112"/>
      <c r="H46" s="112"/>
      <c r="I46" s="112"/>
      <c r="J46" s="112"/>
      <c r="K46" s="112"/>
      <c r="L46" s="84"/>
      <c r="M46" s="112"/>
      <c r="N46" s="112"/>
      <c r="O46" s="112"/>
      <c r="P46" s="112"/>
      <c r="Q46" s="112"/>
      <c r="R46" s="112"/>
      <c r="S46" s="112"/>
      <c r="T46" s="112"/>
      <c r="U46" s="112"/>
      <c r="V46" s="112"/>
      <c r="W46" s="112"/>
      <c r="X46" s="112"/>
      <c r="Y46" s="84"/>
      <c r="Z46" s="84"/>
    </row>
    <row r="47" spans="1:26" ht="19.95" customHeight="1" x14ac:dyDescent="0.25">
      <c r="A47" s="23">
        <v>37</v>
      </c>
      <c r="B47" s="84"/>
      <c r="C47" s="84"/>
      <c r="D47" s="112"/>
      <c r="E47" s="112"/>
      <c r="F47" s="112"/>
      <c r="G47" s="112"/>
      <c r="H47" s="112"/>
      <c r="I47" s="112"/>
      <c r="J47" s="112"/>
      <c r="K47" s="112"/>
      <c r="L47" s="84"/>
      <c r="M47" s="112"/>
      <c r="N47" s="112"/>
      <c r="O47" s="112"/>
      <c r="P47" s="112"/>
      <c r="Q47" s="112"/>
      <c r="R47" s="112"/>
      <c r="S47" s="112"/>
      <c r="T47" s="112"/>
      <c r="U47" s="112"/>
      <c r="V47" s="112"/>
      <c r="W47" s="112"/>
      <c r="X47" s="112"/>
      <c r="Y47" s="84"/>
      <c r="Z47" s="84"/>
    </row>
    <row r="48" spans="1:26" ht="19.95" customHeight="1" x14ac:dyDescent="0.25">
      <c r="A48" s="23">
        <v>38</v>
      </c>
      <c r="B48" s="84"/>
      <c r="C48" s="84"/>
      <c r="D48" s="112"/>
      <c r="E48" s="112"/>
      <c r="F48" s="112"/>
      <c r="G48" s="112"/>
      <c r="H48" s="112"/>
      <c r="I48" s="112"/>
      <c r="J48" s="112"/>
      <c r="K48" s="112"/>
      <c r="L48" s="84"/>
      <c r="M48" s="112"/>
      <c r="N48" s="112"/>
      <c r="O48" s="112"/>
      <c r="P48" s="112"/>
      <c r="Q48" s="112"/>
      <c r="R48" s="112"/>
      <c r="S48" s="112"/>
      <c r="T48" s="112"/>
      <c r="U48" s="112"/>
      <c r="V48" s="112"/>
      <c r="W48" s="112"/>
      <c r="X48" s="112"/>
      <c r="Y48" s="84"/>
      <c r="Z48" s="84"/>
    </row>
    <row r="49" spans="1:26" ht="19.95" customHeight="1" x14ac:dyDescent="0.25">
      <c r="A49" s="23">
        <v>39</v>
      </c>
      <c r="B49" s="84"/>
      <c r="C49" s="84"/>
      <c r="D49" s="112"/>
      <c r="E49" s="112"/>
      <c r="F49" s="112"/>
      <c r="G49" s="112"/>
      <c r="H49" s="112"/>
      <c r="I49" s="112"/>
      <c r="J49" s="112"/>
      <c r="K49" s="112"/>
      <c r="L49" s="84"/>
      <c r="M49" s="112"/>
      <c r="N49" s="112"/>
      <c r="O49" s="112"/>
      <c r="P49" s="112"/>
      <c r="Q49" s="112"/>
      <c r="R49" s="112"/>
      <c r="S49" s="112"/>
      <c r="T49" s="112"/>
      <c r="U49" s="112"/>
      <c r="V49" s="112"/>
      <c r="W49" s="112"/>
      <c r="X49" s="112"/>
      <c r="Y49" s="84"/>
      <c r="Z49" s="84"/>
    </row>
    <row r="50" spans="1:26" ht="19.95" customHeight="1" x14ac:dyDescent="0.25">
      <c r="A50" s="23">
        <v>40</v>
      </c>
      <c r="B50" s="84"/>
      <c r="C50" s="84"/>
      <c r="D50" s="112"/>
      <c r="E50" s="112"/>
      <c r="F50" s="112"/>
      <c r="G50" s="112"/>
      <c r="H50" s="112"/>
      <c r="I50" s="112"/>
      <c r="J50" s="112"/>
      <c r="K50" s="112"/>
      <c r="L50" s="84"/>
      <c r="M50" s="112"/>
      <c r="N50" s="112"/>
      <c r="O50" s="112"/>
      <c r="P50" s="112"/>
      <c r="Q50" s="112"/>
      <c r="R50" s="112"/>
      <c r="S50" s="112"/>
      <c r="T50" s="112"/>
      <c r="U50" s="112"/>
      <c r="V50" s="112"/>
      <c r="W50" s="112"/>
      <c r="X50" s="112"/>
      <c r="Y50" s="84"/>
      <c r="Z50" s="84"/>
    </row>
    <row r="51" spans="1:26" ht="19.95" customHeight="1" x14ac:dyDescent="0.25">
      <c r="A51" s="23">
        <v>41</v>
      </c>
      <c r="B51" s="84"/>
      <c r="C51" s="84"/>
      <c r="D51" s="112"/>
      <c r="E51" s="112"/>
      <c r="F51" s="112"/>
      <c r="G51" s="112"/>
      <c r="H51" s="112"/>
      <c r="I51" s="112"/>
      <c r="J51" s="112"/>
      <c r="K51" s="112"/>
      <c r="L51" s="84"/>
      <c r="M51" s="112"/>
      <c r="N51" s="112"/>
      <c r="O51" s="112"/>
      <c r="P51" s="112"/>
      <c r="Q51" s="112"/>
      <c r="R51" s="112"/>
      <c r="S51" s="112"/>
      <c r="T51" s="112"/>
      <c r="U51" s="112"/>
      <c r="V51" s="112"/>
      <c r="W51" s="112"/>
      <c r="X51" s="112"/>
      <c r="Y51" s="84"/>
      <c r="Z51" s="84"/>
    </row>
    <row r="52" spans="1:26" ht="19.95" customHeight="1" x14ac:dyDescent="0.25">
      <c r="A52" s="23">
        <v>42</v>
      </c>
      <c r="B52" s="84"/>
      <c r="C52" s="84"/>
      <c r="D52" s="112"/>
      <c r="E52" s="112"/>
      <c r="F52" s="112"/>
      <c r="G52" s="112"/>
      <c r="H52" s="112"/>
      <c r="I52" s="112"/>
      <c r="J52" s="112"/>
      <c r="K52" s="112"/>
      <c r="L52" s="84"/>
      <c r="M52" s="112"/>
      <c r="N52" s="112"/>
      <c r="O52" s="112"/>
      <c r="P52" s="112"/>
      <c r="Q52" s="112"/>
      <c r="R52" s="112"/>
      <c r="S52" s="112"/>
      <c r="T52" s="112"/>
      <c r="U52" s="112"/>
      <c r="V52" s="112"/>
      <c r="W52" s="112"/>
      <c r="X52" s="112"/>
      <c r="Y52" s="84"/>
      <c r="Z52" s="84"/>
    </row>
    <row r="53" spans="1:26" ht="19.95" customHeight="1" x14ac:dyDescent="0.25">
      <c r="A53" s="23">
        <v>43</v>
      </c>
      <c r="B53" s="84"/>
      <c r="C53" s="84"/>
      <c r="D53" s="112"/>
      <c r="E53" s="112"/>
      <c r="F53" s="112"/>
      <c r="G53" s="112"/>
      <c r="H53" s="112"/>
      <c r="I53" s="112"/>
      <c r="J53" s="112"/>
      <c r="K53" s="112"/>
      <c r="L53" s="84"/>
      <c r="M53" s="112"/>
      <c r="N53" s="112"/>
      <c r="O53" s="112"/>
      <c r="P53" s="112"/>
      <c r="Q53" s="112"/>
      <c r="R53" s="112"/>
      <c r="S53" s="112"/>
      <c r="T53" s="112"/>
      <c r="U53" s="112"/>
      <c r="V53" s="112"/>
      <c r="W53" s="112"/>
      <c r="X53" s="112"/>
      <c r="Y53" s="84"/>
      <c r="Z53" s="84"/>
    </row>
    <row r="54" spans="1:26" ht="19.95" customHeight="1" x14ac:dyDescent="0.25">
      <c r="A54" s="23">
        <v>44</v>
      </c>
      <c r="B54" s="84"/>
      <c r="C54" s="84"/>
      <c r="D54" s="112"/>
      <c r="E54" s="112"/>
      <c r="F54" s="112"/>
      <c r="G54" s="112"/>
      <c r="H54" s="112"/>
      <c r="I54" s="112"/>
      <c r="J54" s="112"/>
      <c r="K54" s="112"/>
      <c r="L54" s="84"/>
      <c r="M54" s="112"/>
      <c r="N54" s="112"/>
      <c r="O54" s="112"/>
      <c r="P54" s="112"/>
      <c r="Q54" s="112"/>
      <c r="R54" s="112"/>
      <c r="S54" s="112"/>
      <c r="T54" s="112"/>
      <c r="U54" s="112"/>
      <c r="V54" s="112"/>
      <c r="W54" s="112"/>
      <c r="X54" s="112"/>
      <c r="Y54" s="84"/>
      <c r="Z54" s="84"/>
    </row>
    <row r="55" spans="1:26" ht="19.95" customHeight="1" x14ac:dyDescent="0.25">
      <c r="A55" s="23">
        <v>45</v>
      </c>
      <c r="B55" s="84"/>
      <c r="C55" s="84"/>
      <c r="D55" s="112"/>
      <c r="E55" s="112"/>
      <c r="F55" s="112"/>
      <c r="G55" s="112"/>
      <c r="H55" s="112"/>
      <c r="I55" s="112"/>
      <c r="J55" s="112"/>
      <c r="K55" s="112"/>
      <c r="L55" s="84"/>
      <c r="M55" s="112"/>
      <c r="N55" s="112"/>
      <c r="O55" s="112"/>
      <c r="P55" s="112"/>
      <c r="Q55" s="112"/>
      <c r="R55" s="112"/>
      <c r="S55" s="112"/>
      <c r="T55" s="112"/>
      <c r="U55" s="112"/>
      <c r="V55" s="112"/>
      <c r="W55" s="112"/>
      <c r="X55" s="112"/>
      <c r="Y55" s="84"/>
      <c r="Z55" s="84"/>
    </row>
    <row r="56" spans="1:26" ht="19.95" customHeight="1" x14ac:dyDescent="0.25">
      <c r="A56" s="23">
        <v>46</v>
      </c>
      <c r="B56" s="84"/>
      <c r="C56" s="84"/>
      <c r="D56" s="112"/>
      <c r="E56" s="112"/>
      <c r="F56" s="112"/>
      <c r="G56" s="112"/>
      <c r="H56" s="112"/>
      <c r="I56" s="112"/>
      <c r="J56" s="112"/>
      <c r="K56" s="112"/>
      <c r="L56" s="84"/>
      <c r="M56" s="112"/>
      <c r="N56" s="112"/>
      <c r="O56" s="112"/>
      <c r="P56" s="112"/>
      <c r="Q56" s="112"/>
      <c r="R56" s="112"/>
      <c r="S56" s="112"/>
      <c r="T56" s="112"/>
      <c r="U56" s="112"/>
      <c r="V56" s="112"/>
      <c r="W56" s="112"/>
      <c r="X56" s="112"/>
      <c r="Y56" s="84"/>
      <c r="Z56" s="84"/>
    </row>
    <row r="57" spans="1:26" ht="19.95" customHeight="1" x14ac:dyDescent="0.25">
      <c r="A57" s="23">
        <v>47</v>
      </c>
      <c r="B57" s="84"/>
      <c r="C57" s="84"/>
      <c r="D57" s="112"/>
      <c r="E57" s="112"/>
      <c r="F57" s="112"/>
      <c r="G57" s="112"/>
      <c r="H57" s="112"/>
      <c r="I57" s="112"/>
      <c r="J57" s="112"/>
      <c r="K57" s="112"/>
      <c r="L57" s="84"/>
      <c r="M57" s="112"/>
      <c r="N57" s="112"/>
      <c r="O57" s="112"/>
      <c r="P57" s="112"/>
      <c r="Q57" s="112"/>
      <c r="R57" s="112"/>
      <c r="S57" s="112"/>
      <c r="T57" s="112"/>
      <c r="U57" s="112"/>
      <c r="V57" s="112"/>
      <c r="W57" s="112"/>
      <c r="X57" s="112"/>
      <c r="Y57" s="84"/>
      <c r="Z57" s="84"/>
    </row>
    <row r="58" spans="1:26" ht="19.95" customHeight="1" x14ac:dyDescent="0.25">
      <c r="A58" s="23">
        <v>48</v>
      </c>
      <c r="B58" s="84"/>
      <c r="C58" s="84"/>
      <c r="D58" s="112"/>
      <c r="E58" s="112"/>
      <c r="F58" s="112"/>
      <c r="G58" s="112"/>
      <c r="H58" s="112"/>
      <c r="I58" s="112"/>
      <c r="J58" s="112"/>
      <c r="K58" s="112"/>
      <c r="L58" s="84"/>
      <c r="M58" s="112"/>
      <c r="N58" s="112"/>
      <c r="O58" s="112"/>
      <c r="P58" s="112"/>
      <c r="Q58" s="112"/>
      <c r="R58" s="112"/>
      <c r="S58" s="112"/>
      <c r="T58" s="112"/>
      <c r="U58" s="112"/>
      <c r="V58" s="112"/>
      <c r="W58" s="112"/>
      <c r="X58" s="112"/>
      <c r="Y58" s="84"/>
      <c r="Z58" s="84"/>
    </row>
    <row r="59" spans="1:26" ht="19.95" customHeight="1" x14ac:dyDescent="0.25">
      <c r="A59" s="23">
        <v>49</v>
      </c>
      <c r="B59" s="84"/>
      <c r="C59" s="84"/>
      <c r="D59" s="112"/>
      <c r="E59" s="112"/>
      <c r="F59" s="112"/>
      <c r="G59" s="112"/>
      <c r="H59" s="112"/>
      <c r="I59" s="112"/>
      <c r="J59" s="112"/>
      <c r="K59" s="112"/>
      <c r="L59" s="84"/>
      <c r="M59" s="112"/>
      <c r="N59" s="112"/>
      <c r="O59" s="112"/>
      <c r="P59" s="112"/>
      <c r="Q59" s="112"/>
      <c r="R59" s="112"/>
      <c r="S59" s="112"/>
      <c r="T59" s="112"/>
      <c r="U59" s="112"/>
      <c r="V59" s="112"/>
      <c r="W59" s="112"/>
      <c r="X59" s="112"/>
      <c r="Y59" s="84"/>
      <c r="Z59" s="84"/>
    </row>
    <row r="60" spans="1:26" ht="19.95" customHeight="1" x14ac:dyDescent="0.25">
      <c r="A60" s="23">
        <v>50</v>
      </c>
      <c r="B60" s="84"/>
      <c r="C60" s="84"/>
      <c r="D60" s="112"/>
      <c r="E60" s="112"/>
      <c r="F60" s="112"/>
      <c r="G60" s="112"/>
      <c r="H60" s="112"/>
      <c r="I60" s="112"/>
      <c r="J60" s="112"/>
      <c r="K60" s="112"/>
      <c r="L60" s="84"/>
      <c r="M60" s="112"/>
      <c r="N60" s="112"/>
      <c r="O60" s="112"/>
      <c r="P60" s="112"/>
      <c r="Q60" s="112"/>
      <c r="R60" s="112"/>
      <c r="S60" s="112"/>
      <c r="T60" s="112"/>
      <c r="U60" s="112"/>
      <c r="V60" s="112"/>
      <c r="W60" s="112"/>
      <c r="X60" s="112"/>
      <c r="Y60" s="84"/>
      <c r="Z60" s="84"/>
    </row>
    <row r="61" spans="1:26" ht="19.95" customHeight="1" x14ac:dyDescent="0.25">
      <c r="A61" s="23">
        <v>51</v>
      </c>
      <c r="B61" s="84"/>
      <c r="C61" s="84"/>
      <c r="D61" s="112"/>
      <c r="E61" s="112"/>
      <c r="F61" s="112"/>
      <c r="G61" s="112"/>
      <c r="H61" s="112"/>
      <c r="I61" s="112"/>
      <c r="J61" s="112"/>
      <c r="K61" s="112"/>
      <c r="L61" s="84"/>
      <c r="M61" s="112"/>
      <c r="N61" s="112"/>
      <c r="O61" s="112"/>
      <c r="P61" s="112"/>
      <c r="Q61" s="112"/>
      <c r="R61" s="112"/>
      <c r="S61" s="112"/>
      <c r="T61" s="112"/>
      <c r="U61" s="112"/>
      <c r="V61" s="112"/>
      <c r="W61" s="112"/>
      <c r="X61" s="112"/>
      <c r="Y61" s="84"/>
      <c r="Z61" s="84"/>
    </row>
    <row r="62" spans="1:26" ht="19.95" customHeight="1" x14ac:dyDescent="0.25">
      <c r="A62" s="23">
        <v>52</v>
      </c>
      <c r="B62" s="84"/>
      <c r="C62" s="84"/>
      <c r="D62" s="112"/>
      <c r="E62" s="112"/>
      <c r="F62" s="112"/>
      <c r="G62" s="112"/>
      <c r="H62" s="112"/>
      <c r="I62" s="112"/>
      <c r="J62" s="112"/>
      <c r="K62" s="112"/>
      <c r="L62" s="84"/>
      <c r="M62" s="112"/>
      <c r="N62" s="112"/>
      <c r="O62" s="112"/>
      <c r="P62" s="112"/>
      <c r="Q62" s="112"/>
      <c r="R62" s="112"/>
      <c r="S62" s="112"/>
      <c r="T62" s="112"/>
      <c r="U62" s="112"/>
      <c r="V62" s="112"/>
      <c r="W62" s="112"/>
      <c r="X62" s="112"/>
      <c r="Y62" s="84"/>
      <c r="Z62" s="84"/>
    </row>
    <row r="63" spans="1:26" ht="19.95" customHeight="1" x14ac:dyDescent="0.25">
      <c r="A63" s="23">
        <v>53</v>
      </c>
      <c r="B63" s="84"/>
      <c r="C63" s="84"/>
      <c r="D63" s="112"/>
      <c r="E63" s="112"/>
      <c r="F63" s="112"/>
      <c r="G63" s="112"/>
      <c r="H63" s="112"/>
      <c r="I63" s="112"/>
      <c r="J63" s="112"/>
      <c r="K63" s="112"/>
      <c r="L63" s="84"/>
      <c r="M63" s="112"/>
      <c r="N63" s="112"/>
      <c r="O63" s="112"/>
      <c r="P63" s="112"/>
      <c r="Q63" s="112"/>
      <c r="R63" s="112"/>
      <c r="S63" s="112"/>
      <c r="T63" s="112"/>
      <c r="U63" s="112"/>
      <c r="V63" s="112"/>
      <c r="W63" s="112"/>
      <c r="X63" s="112"/>
      <c r="Y63" s="84"/>
      <c r="Z63" s="84"/>
    </row>
    <row r="64" spans="1:26" ht="19.95" customHeight="1" x14ac:dyDescent="0.25">
      <c r="A64" s="23">
        <v>54</v>
      </c>
      <c r="B64" s="84"/>
      <c r="C64" s="84"/>
      <c r="D64" s="112"/>
      <c r="E64" s="112"/>
      <c r="F64" s="112"/>
      <c r="G64" s="112"/>
      <c r="H64" s="112"/>
      <c r="I64" s="112"/>
      <c r="J64" s="112"/>
      <c r="K64" s="112"/>
      <c r="L64" s="84"/>
      <c r="M64" s="112"/>
      <c r="N64" s="112"/>
      <c r="O64" s="112"/>
      <c r="P64" s="112"/>
      <c r="Q64" s="112"/>
      <c r="R64" s="112"/>
      <c r="S64" s="112"/>
      <c r="T64" s="112"/>
      <c r="U64" s="112"/>
      <c r="V64" s="112"/>
      <c r="W64" s="112"/>
      <c r="X64" s="112"/>
      <c r="Y64" s="84"/>
      <c r="Z64" s="84"/>
    </row>
    <row r="65" spans="1:26" ht="19.95" customHeight="1" x14ac:dyDescent="0.25">
      <c r="A65" s="23">
        <v>55</v>
      </c>
      <c r="B65" s="84"/>
      <c r="C65" s="84"/>
      <c r="D65" s="112"/>
      <c r="E65" s="112"/>
      <c r="F65" s="112"/>
      <c r="G65" s="112"/>
      <c r="H65" s="112"/>
      <c r="I65" s="112"/>
      <c r="J65" s="112"/>
      <c r="K65" s="112"/>
      <c r="L65" s="84"/>
      <c r="M65" s="112"/>
      <c r="N65" s="112"/>
      <c r="O65" s="112"/>
      <c r="P65" s="112"/>
      <c r="Q65" s="112"/>
      <c r="R65" s="112"/>
      <c r="S65" s="112"/>
      <c r="T65" s="112"/>
      <c r="U65" s="112"/>
      <c r="V65" s="112"/>
      <c r="W65" s="112"/>
      <c r="X65" s="112"/>
      <c r="Y65" s="84"/>
      <c r="Z65" s="84"/>
    </row>
    <row r="66" spans="1:26" ht="19.95" customHeight="1" x14ac:dyDescent="0.25">
      <c r="A66" s="23">
        <v>56</v>
      </c>
      <c r="B66" s="84"/>
      <c r="C66" s="84"/>
      <c r="D66" s="112"/>
      <c r="E66" s="112"/>
      <c r="F66" s="112"/>
      <c r="G66" s="112"/>
      <c r="H66" s="112"/>
      <c r="I66" s="112"/>
      <c r="J66" s="112"/>
      <c r="K66" s="112"/>
      <c r="L66" s="84"/>
      <c r="M66" s="112"/>
      <c r="N66" s="112"/>
      <c r="O66" s="112"/>
      <c r="P66" s="112"/>
      <c r="Q66" s="112"/>
      <c r="R66" s="112"/>
      <c r="S66" s="112"/>
      <c r="T66" s="112"/>
      <c r="U66" s="112"/>
      <c r="V66" s="112"/>
      <c r="W66" s="112"/>
      <c r="X66" s="112"/>
      <c r="Y66" s="84"/>
      <c r="Z66" s="84"/>
    </row>
    <row r="67" spans="1:26" ht="19.95" customHeight="1" x14ac:dyDescent="0.25">
      <c r="A67" s="23">
        <v>57</v>
      </c>
      <c r="B67" s="84"/>
      <c r="C67" s="84"/>
      <c r="D67" s="112"/>
      <c r="E67" s="112"/>
      <c r="F67" s="112"/>
      <c r="G67" s="112"/>
      <c r="H67" s="112"/>
      <c r="I67" s="112"/>
      <c r="J67" s="112"/>
      <c r="K67" s="112"/>
      <c r="L67" s="84"/>
      <c r="M67" s="112"/>
      <c r="N67" s="112"/>
      <c r="O67" s="112"/>
      <c r="P67" s="112"/>
      <c r="Q67" s="112"/>
      <c r="R67" s="112"/>
      <c r="S67" s="112"/>
      <c r="T67" s="112"/>
      <c r="U67" s="112"/>
      <c r="V67" s="112"/>
      <c r="W67" s="112"/>
      <c r="X67" s="112"/>
      <c r="Y67" s="84"/>
      <c r="Z67" s="84"/>
    </row>
    <row r="68" spans="1:26" ht="19.95" customHeight="1" x14ac:dyDescent="0.25">
      <c r="A68" s="23">
        <v>58</v>
      </c>
      <c r="B68" s="84"/>
      <c r="C68" s="84"/>
      <c r="D68" s="112"/>
      <c r="E68" s="112"/>
      <c r="F68" s="112"/>
      <c r="G68" s="112"/>
      <c r="H68" s="112"/>
      <c r="I68" s="112"/>
      <c r="J68" s="112"/>
      <c r="K68" s="112"/>
      <c r="L68" s="84"/>
      <c r="M68" s="112"/>
      <c r="N68" s="112"/>
      <c r="O68" s="112"/>
      <c r="P68" s="112"/>
      <c r="Q68" s="112"/>
      <c r="R68" s="112"/>
      <c r="S68" s="112"/>
      <c r="T68" s="112"/>
      <c r="U68" s="112"/>
      <c r="V68" s="112"/>
      <c r="W68" s="112"/>
      <c r="X68" s="112"/>
      <c r="Y68" s="84"/>
      <c r="Z68" s="84"/>
    </row>
    <row r="69" spans="1:26" ht="19.95" customHeight="1" x14ac:dyDescent="0.25">
      <c r="A69" s="23">
        <v>59</v>
      </c>
      <c r="B69" s="84"/>
      <c r="C69" s="84"/>
      <c r="D69" s="112"/>
      <c r="E69" s="112"/>
      <c r="F69" s="112"/>
      <c r="G69" s="112"/>
      <c r="H69" s="112"/>
      <c r="I69" s="112"/>
      <c r="J69" s="112"/>
      <c r="K69" s="112"/>
      <c r="L69" s="84"/>
      <c r="M69" s="112"/>
      <c r="N69" s="112"/>
      <c r="O69" s="112"/>
      <c r="P69" s="112"/>
      <c r="Q69" s="112"/>
      <c r="R69" s="112"/>
      <c r="S69" s="112"/>
      <c r="T69" s="112"/>
      <c r="U69" s="112"/>
      <c r="V69" s="112"/>
      <c r="W69" s="112"/>
      <c r="X69" s="112"/>
      <c r="Y69" s="84"/>
      <c r="Z69" s="84"/>
    </row>
    <row r="70" spans="1:26" ht="19.95" customHeight="1" x14ac:dyDescent="0.25">
      <c r="A70" s="23">
        <v>60</v>
      </c>
      <c r="B70" s="84"/>
      <c r="C70" s="84"/>
      <c r="D70" s="112"/>
      <c r="E70" s="112"/>
      <c r="F70" s="112"/>
      <c r="G70" s="112"/>
      <c r="H70" s="112"/>
      <c r="I70" s="112"/>
      <c r="J70" s="112"/>
      <c r="K70" s="112"/>
      <c r="L70" s="84"/>
      <c r="M70" s="112"/>
      <c r="N70" s="112"/>
      <c r="O70" s="112"/>
      <c r="P70" s="112"/>
      <c r="Q70" s="112"/>
      <c r="R70" s="112"/>
      <c r="S70" s="112"/>
      <c r="T70" s="112"/>
      <c r="U70" s="112"/>
      <c r="V70" s="112"/>
      <c r="W70" s="112"/>
      <c r="X70" s="112"/>
      <c r="Y70" s="84"/>
      <c r="Z70" s="84"/>
    </row>
    <row r="71" spans="1:26" ht="19.95" customHeight="1" x14ac:dyDescent="0.25">
      <c r="A71" s="23">
        <v>61</v>
      </c>
      <c r="B71" s="84"/>
      <c r="C71" s="84"/>
      <c r="D71" s="112"/>
      <c r="E71" s="112"/>
      <c r="F71" s="112"/>
      <c r="G71" s="112"/>
      <c r="H71" s="112"/>
      <c r="I71" s="112"/>
      <c r="J71" s="112"/>
      <c r="K71" s="112"/>
      <c r="L71" s="84"/>
      <c r="M71" s="112"/>
      <c r="N71" s="112"/>
      <c r="O71" s="112"/>
      <c r="P71" s="112"/>
      <c r="Q71" s="112"/>
      <c r="R71" s="112"/>
      <c r="S71" s="112"/>
      <c r="T71" s="112"/>
      <c r="U71" s="112"/>
      <c r="V71" s="112"/>
      <c r="W71" s="112"/>
      <c r="X71" s="112"/>
      <c r="Y71" s="84"/>
      <c r="Z71" s="84"/>
    </row>
    <row r="72" spans="1:26" ht="19.95" customHeight="1" x14ac:dyDescent="0.25">
      <c r="A72" s="23">
        <v>62</v>
      </c>
      <c r="B72" s="84"/>
      <c r="C72" s="84"/>
      <c r="D72" s="112"/>
      <c r="E72" s="112"/>
      <c r="F72" s="112"/>
      <c r="G72" s="112"/>
      <c r="H72" s="112"/>
      <c r="I72" s="112"/>
      <c r="J72" s="112"/>
      <c r="K72" s="112"/>
      <c r="L72" s="84"/>
      <c r="M72" s="112"/>
      <c r="N72" s="112"/>
      <c r="O72" s="112"/>
      <c r="P72" s="112"/>
      <c r="Q72" s="112"/>
      <c r="R72" s="112"/>
      <c r="S72" s="112"/>
      <c r="T72" s="112"/>
      <c r="U72" s="112"/>
      <c r="V72" s="112"/>
      <c r="W72" s="112"/>
      <c r="X72" s="112"/>
      <c r="Y72" s="84"/>
      <c r="Z72" s="84"/>
    </row>
    <row r="73" spans="1:26" ht="19.95" customHeight="1" x14ac:dyDescent="0.25">
      <c r="A73" s="23">
        <v>63</v>
      </c>
      <c r="B73" s="84"/>
      <c r="C73" s="84"/>
      <c r="D73" s="112"/>
      <c r="E73" s="112"/>
      <c r="F73" s="112"/>
      <c r="G73" s="112"/>
      <c r="H73" s="112"/>
      <c r="I73" s="112"/>
      <c r="J73" s="112"/>
      <c r="K73" s="112"/>
      <c r="L73" s="84"/>
      <c r="M73" s="112"/>
      <c r="N73" s="112"/>
      <c r="O73" s="112"/>
      <c r="P73" s="112"/>
      <c r="Q73" s="112"/>
      <c r="R73" s="112"/>
      <c r="S73" s="112"/>
      <c r="T73" s="112"/>
      <c r="U73" s="112"/>
      <c r="V73" s="112"/>
      <c r="W73" s="112"/>
      <c r="X73" s="112"/>
      <c r="Y73" s="84"/>
      <c r="Z73" s="84"/>
    </row>
    <row r="74" spans="1:26" ht="19.95" customHeight="1" x14ac:dyDescent="0.25">
      <c r="A74" s="23">
        <v>64</v>
      </c>
      <c r="B74" s="84"/>
      <c r="C74" s="84"/>
      <c r="D74" s="112"/>
      <c r="E74" s="112"/>
      <c r="F74" s="112"/>
      <c r="G74" s="112"/>
      <c r="H74" s="112"/>
      <c r="I74" s="112"/>
      <c r="J74" s="112"/>
      <c r="K74" s="112"/>
      <c r="L74" s="84"/>
      <c r="M74" s="112"/>
      <c r="N74" s="112"/>
      <c r="O74" s="112"/>
      <c r="P74" s="112"/>
      <c r="Q74" s="112"/>
      <c r="R74" s="112"/>
      <c r="S74" s="112"/>
      <c r="T74" s="112"/>
      <c r="U74" s="112"/>
      <c r="V74" s="112"/>
      <c r="W74" s="112"/>
      <c r="X74" s="112"/>
      <c r="Y74" s="84"/>
      <c r="Z74" s="84"/>
    </row>
    <row r="75" spans="1:26" ht="19.95" customHeight="1" x14ac:dyDescent="0.25">
      <c r="A75" s="23">
        <v>65</v>
      </c>
      <c r="B75" s="84"/>
      <c r="C75" s="84"/>
      <c r="D75" s="112"/>
      <c r="E75" s="112"/>
      <c r="F75" s="112"/>
      <c r="G75" s="112"/>
      <c r="H75" s="112"/>
      <c r="I75" s="112"/>
      <c r="J75" s="112"/>
      <c r="K75" s="112"/>
      <c r="L75" s="84"/>
      <c r="M75" s="112"/>
      <c r="N75" s="112"/>
      <c r="O75" s="112"/>
      <c r="P75" s="112"/>
      <c r="Q75" s="112"/>
      <c r="R75" s="112"/>
      <c r="S75" s="112"/>
      <c r="T75" s="112"/>
      <c r="U75" s="112"/>
      <c r="V75" s="112"/>
      <c r="W75" s="112"/>
      <c r="X75" s="112"/>
      <c r="Y75" s="84"/>
      <c r="Z75" s="84"/>
    </row>
    <row r="76" spans="1:26" ht="19.95" customHeight="1" x14ac:dyDescent="0.25">
      <c r="A76" s="23">
        <v>66</v>
      </c>
      <c r="B76" s="84"/>
      <c r="C76" s="84"/>
      <c r="D76" s="112"/>
      <c r="E76" s="112"/>
      <c r="F76" s="112"/>
      <c r="G76" s="112"/>
      <c r="H76" s="112"/>
      <c r="I76" s="112"/>
      <c r="J76" s="112"/>
      <c r="K76" s="112"/>
      <c r="L76" s="84"/>
      <c r="M76" s="112"/>
      <c r="N76" s="112"/>
      <c r="O76" s="112"/>
      <c r="P76" s="112"/>
      <c r="Q76" s="112"/>
      <c r="R76" s="112"/>
      <c r="S76" s="112"/>
      <c r="T76" s="112"/>
      <c r="U76" s="112"/>
      <c r="V76" s="112"/>
      <c r="W76" s="112"/>
      <c r="X76" s="112"/>
      <c r="Y76" s="84"/>
      <c r="Z76" s="84"/>
    </row>
    <row r="77" spans="1:26" ht="19.95" customHeight="1" x14ac:dyDescent="0.25">
      <c r="A77" s="23">
        <v>67</v>
      </c>
      <c r="B77" s="84"/>
      <c r="C77" s="84"/>
      <c r="D77" s="112"/>
      <c r="E77" s="112"/>
      <c r="F77" s="112"/>
      <c r="G77" s="112"/>
      <c r="H77" s="112"/>
      <c r="I77" s="112"/>
      <c r="J77" s="112"/>
      <c r="K77" s="112"/>
      <c r="L77" s="84"/>
      <c r="M77" s="112"/>
      <c r="N77" s="112"/>
      <c r="O77" s="112"/>
      <c r="P77" s="112"/>
      <c r="Q77" s="112"/>
      <c r="R77" s="112"/>
      <c r="S77" s="112"/>
      <c r="T77" s="112"/>
      <c r="U77" s="112"/>
      <c r="V77" s="112"/>
      <c r="W77" s="112"/>
      <c r="X77" s="112"/>
      <c r="Y77" s="84"/>
      <c r="Z77" s="84"/>
    </row>
    <row r="78" spans="1:26" ht="19.95" customHeight="1" x14ac:dyDescent="0.25">
      <c r="A78" s="23">
        <v>68</v>
      </c>
      <c r="B78" s="84"/>
      <c r="C78" s="84"/>
      <c r="D78" s="112"/>
      <c r="E78" s="112"/>
      <c r="F78" s="112"/>
      <c r="G78" s="112"/>
      <c r="H78" s="112"/>
      <c r="I78" s="112"/>
      <c r="J78" s="112"/>
      <c r="K78" s="112"/>
      <c r="L78" s="84"/>
      <c r="M78" s="112"/>
      <c r="N78" s="112"/>
      <c r="O78" s="112"/>
      <c r="P78" s="112"/>
      <c r="Q78" s="112"/>
      <c r="R78" s="112"/>
      <c r="S78" s="112"/>
      <c r="T78" s="112"/>
      <c r="U78" s="112"/>
      <c r="V78" s="112"/>
      <c r="W78" s="112"/>
      <c r="X78" s="112"/>
      <c r="Y78" s="84"/>
      <c r="Z78" s="84"/>
    </row>
    <row r="79" spans="1:26" ht="19.95" customHeight="1" x14ac:dyDescent="0.25">
      <c r="A79" s="23">
        <v>69</v>
      </c>
      <c r="B79" s="84"/>
      <c r="C79" s="84"/>
      <c r="D79" s="112"/>
      <c r="E79" s="112"/>
      <c r="F79" s="112"/>
      <c r="G79" s="112"/>
      <c r="H79" s="112"/>
      <c r="I79" s="112"/>
      <c r="J79" s="112"/>
      <c r="K79" s="112"/>
      <c r="L79" s="84"/>
      <c r="M79" s="112"/>
      <c r="N79" s="112"/>
      <c r="O79" s="112"/>
      <c r="P79" s="112"/>
      <c r="Q79" s="112"/>
      <c r="R79" s="112"/>
      <c r="S79" s="112"/>
      <c r="T79" s="112"/>
      <c r="U79" s="112"/>
      <c r="V79" s="112"/>
      <c r="W79" s="112"/>
      <c r="X79" s="112"/>
      <c r="Y79" s="84"/>
      <c r="Z79" s="84"/>
    </row>
    <row r="80" spans="1:26" ht="19.95" customHeight="1" x14ac:dyDescent="0.25">
      <c r="A80" s="23">
        <v>70</v>
      </c>
      <c r="B80" s="84"/>
      <c r="C80" s="84"/>
      <c r="D80" s="112"/>
      <c r="E80" s="112"/>
      <c r="F80" s="112"/>
      <c r="G80" s="112"/>
      <c r="H80" s="112"/>
      <c r="I80" s="112"/>
      <c r="J80" s="112"/>
      <c r="K80" s="112"/>
      <c r="L80" s="84"/>
      <c r="M80" s="112"/>
      <c r="N80" s="112"/>
      <c r="O80" s="112"/>
      <c r="P80" s="112"/>
      <c r="Q80" s="112"/>
      <c r="R80" s="112"/>
      <c r="S80" s="112"/>
      <c r="T80" s="112"/>
      <c r="U80" s="112"/>
      <c r="V80" s="112"/>
      <c r="W80" s="112"/>
      <c r="X80" s="112"/>
      <c r="Y80" s="84"/>
      <c r="Z80" s="84"/>
    </row>
    <row r="81" spans="1:26" ht="19.95" customHeight="1" x14ac:dyDescent="0.25">
      <c r="A81" s="23">
        <v>71</v>
      </c>
      <c r="B81" s="84"/>
      <c r="C81" s="84"/>
      <c r="D81" s="112"/>
      <c r="E81" s="112"/>
      <c r="F81" s="112"/>
      <c r="G81" s="112"/>
      <c r="H81" s="112"/>
      <c r="I81" s="112"/>
      <c r="J81" s="112"/>
      <c r="K81" s="112"/>
      <c r="L81" s="84"/>
      <c r="M81" s="112"/>
      <c r="N81" s="112"/>
      <c r="O81" s="112"/>
      <c r="P81" s="112"/>
      <c r="Q81" s="112"/>
      <c r="R81" s="112"/>
      <c r="S81" s="112"/>
      <c r="T81" s="112"/>
      <c r="U81" s="112"/>
      <c r="V81" s="112"/>
      <c r="W81" s="112"/>
      <c r="X81" s="112"/>
      <c r="Y81" s="84"/>
      <c r="Z81" s="84"/>
    </row>
    <row r="82" spans="1:26" ht="19.95" customHeight="1" x14ac:dyDescent="0.25">
      <c r="A82" s="23">
        <v>72</v>
      </c>
      <c r="B82" s="84"/>
      <c r="C82" s="84"/>
      <c r="D82" s="112"/>
      <c r="E82" s="112"/>
      <c r="F82" s="112"/>
      <c r="G82" s="112"/>
      <c r="H82" s="112"/>
      <c r="I82" s="112"/>
      <c r="J82" s="112"/>
      <c r="K82" s="112"/>
      <c r="L82" s="84"/>
      <c r="M82" s="112"/>
      <c r="N82" s="112"/>
      <c r="O82" s="112"/>
      <c r="P82" s="112"/>
      <c r="Q82" s="112"/>
      <c r="R82" s="112"/>
      <c r="S82" s="112"/>
      <c r="T82" s="112"/>
      <c r="U82" s="112"/>
      <c r="V82" s="112"/>
      <c r="W82" s="112"/>
      <c r="X82" s="112"/>
      <c r="Y82" s="84"/>
      <c r="Z82" s="84"/>
    </row>
    <row r="83" spans="1:26" ht="19.95" customHeight="1" x14ac:dyDescent="0.25">
      <c r="A83" s="23">
        <v>73</v>
      </c>
      <c r="B83" s="84"/>
      <c r="C83" s="84"/>
      <c r="D83" s="112"/>
      <c r="E83" s="112"/>
      <c r="F83" s="112"/>
      <c r="G83" s="112"/>
      <c r="H83" s="112"/>
      <c r="I83" s="112"/>
      <c r="J83" s="112"/>
      <c r="K83" s="112"/>
      <c r="L83" s="84"/>
      <c r="M83" s="112"/>
      <c r="N83" s="112"/>
      <c r="O83" s="112"/>
      <c r="P83" s="112"/>
      <c r="Q83" s="112"/>
      <c r="R83" s="112"/>
      <c r="S83" s="112"/>
      <c r="T83" s="112"/>
      <c r="U83" s="112"/>
      <c r="V83" s="112"/>
      <c r="W83" s="112"/>
      <c r="X83" s="112"/>
      <c r="Y83" s="84"/>
      <c r="Z83" s="84"/>
    </row>
    <row r="84" spans="1:26" ht="19.95" customHeight="1" x14ac:dyDescent="0.25">
      <c r="A84" s="23">
        <v>74</v>
      </c>
      <c r="B84" s="84"/>
      <c r="C84" s="84"/>
      <c r="D84" s="112"/>
      <c r="E84" s="112"/>
      <c r="F84" s="112"/>
      <c r="G84" s="112"/>
      <c r="H84" s="112"/>
      <c r="I84" s="112"/>
      <c r="J84" s="112"/>
      <c r="K84" s="112"/>
      <c r="L84" s="84"/>
      <c r="M84" s="112"/>
      <c r="N84" s="112"/>
      <c r="O84" s="112"/>
      <c r="P84" s="112"/>
      <c r="Q84" s="112"/>
      <c r="R84" s="112"/>
      <c r="S84" s="112"/>
      <c r="T84" s="112"/>
      <c r="U84" s="112"/>
      <c r="V84" s="112"/>
      <c r="W84" s="112"/>
      <c r="X84" s="112"/>
      <c r="Y84" s="84"/>
      <c r="Z84" s="84"/>
    </row>
    <row r="85" spans="1:26" ht="19.95" customHeight="1" x14ac:dyDescent="0.25">
      <c r="A85" s="23">
        <v>75</v>
      </c>
      <c r="B85" s="84"/>
      <c r="C85" s="84"/>
      <c r="D85" s="112"/>
      <c r="E85" s="112"/>
      <c r="F85" s="112"/>
      <c r="G85" s="112"/>
      <c r="H85" s="112"/>
      <c r="I85" s="112"/>
      <c r="J85" s="112"/>
      <c r="K85" s="112"/>
      <c r="L85" s="84"/>
      <c r="M85" s="112"/>
      <c r="N85" s="112"/>
      <c r="O85" s="112"/>
      <c r="P85" s="112"/>
      <c r="Q85" s="112"/>
      <c r="R85" s="112"/>
      <c r="S85" s="112"/>
      <c r="T85" s="112"/>
      <c r="U85" s="112"/>
      <c r="V85" s="112"/>
      <c r="W85" s="112"/>
      <c r="X85" s="112"/>
      <c r="Y85" s="84"/>
      <c r="Z85" s="84"/>
    </row>
    <row r="86" spans="1:26" ht="9" customHeight="1" x14ac:dyDescent="0.25">
      <c r="A86" s="1"/>
      <c r="B86" s="1"/>
      <c r="C86" s="1"/>
      <c r="L86" s="1"/>
      <c r="Y86" s="1"/>
      <c r="Z86" s="1"/>
    </row>
    <row r="87" spans="1:26" s="12" customFormat="1" ht="25.05" customHeight="1" x14ac:dyDescent="0.25">
      <c r="A87" s="23">
        <f>A85+1</f>
        <v>76</v>
      </c>
      <c r="B87" s="39" t="s">
        <v>133</v>
      </c>
      <c r="C87" s="21">
        <v>2</v>
      </c>
      <c r="D87" s="21">
        <v>0.25</v>
      </c>
      <c r="E87" s="21">
        <v>0.25</v>
      </c>
      <c r="F87" s="21">
        <v>0.5</v>
      </c>
      <c r="G87" s="21">
        <v>0.5</v>
      </c>
      <c r="H87" s="21">
        <v>0.5</v>
      </c>
      <c r="I87" s="21">
        <v>0.5</v>
      </c>
      <c r="J87" s="21">
        <v>0.25</v>
      </c>
      <c r="K87" s="21">
        <v>0.25</v>
      </c>
      <c r="L87" s="21"/>
      <c r="M87" s="21">
        <v>0.5</v>
      </c>
      <c r="N87" s="21">
        <v>0.5</v>
      </c>
      <c r="O87" s="21">
        <v>0.5</v>
      </c>
      <c r="P87" s="21">
        <v>0.5</v>
      </c>
      <c r="Q87" s="21">
        <v>0.5</v>
      </c>
      <c r="R87" s="21">
        <v>0.5</v>
      </c>
      <c r="S87" s="21">
        <v>0.5</v>
      </c>
      <c r="T87" s="21">
        <v>0.5</v>
      </c>
      <c r="U87" s="21">
        <v>0.5</v>
      </c>
      <c r="V87" s="21">
        <v>0.2</v>
      </c>
      <c r="W87" s="21">
        <v>0.2</v>
      </c>
      <c r="X87" s="21">
        <v>0.1</v>
      </c>
      <c r="Y87" s="5"/>
      <c r="Z87" s="5"/>
    </row>
    <row r="88" spans="1:26" ht="25.05" customHeight="1" x14ac:dyDescent="0.25">
      <c r="A88" s="23">
        <f>A87+1</f>
        <v>77</v>
      </c>
      <c r="B88" s="40" t="s">
        <v>132</v>
      </c>
      <c r="C88" s="155">
        <f>SUM(C87:X87)</f>
        <v>9.9999999999999982</v>
      </c>
      <c r="D88" s="156"/>
      <c r="E88" s="156"/>
      <c r="F88" s="156"/>
      <c r="G88" s="156"/>
      <c r="H88" s="156"/>
      <c r="I88" s="156"/>
      <c r="J88" s="156"/>
      <c r="K88" s="156"/>
      <c r="L88" s="156"/>
      <c r="M88" s="156"/>
      <c r="N88" s="156"/>
      <c r="O88" s="156"/>
      <c r="P88" s="156"/>
      <c r="Q88" s="156"/>
      <c r="R88" s="156"/>
      <c r="S88" s="156"/>
      <c r="T88" s="156"/>
      <c r="U88" s="156"/>
      <c r="V88" s="156"/>
      <c r="W88" s="156"/>
      <c r="X88" s="157"/>
    </row>
  </sheetData>
  <sheetProtection sheet="1" formatRows="0" selectLockedCells="1"/>
  <mergeCells count="3">
    <mergeCell ref="C88:X88"/>
    <mergeCell ref="D4:K4"/>
    <mergeCell ref="M4:X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F.13.B.1 Solution Experience</vt:lpstr>
      <vt:lpstr>F.13.C.1a Method Technical</vt:lpstr>
      <vt:lpstr>F.13.C.1b Method General</vt:lpstr>
      <vt:lpstr>F.13.C.1c Accelerators Tools </vt:lpstr>
      <vt:lpstr>F.13.C.1d Risk Issue Mitigation</vt:lpstr>
      <vt:lpstr>F.13.C.1e Knowledge Transfer</vt:lpstr>
      <vt:lpstr>F.13.C.2a Schedule Technical</vt:lpstr>
      <vt:lpstr>F.13.C.2b Schedule General</vt:lpstr>
      <vt:lpstr>F.13.C.3 Roles Responsibilities</vt:lpstr>
      <vt:lpstr>F.13.D.1 Team Member Experience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Sanet Halgryn</dc:creator>
  <cp:lastModifiedBy>Velisa Booi</cp:lastModifiedBy>
  <dcterms:created xsi:type="dcterms:W3CDTF">2024-10-03T08:24:53Z</dcterms:created>
  <dcterms:modified xsi:type="dcterms:W3CDTF">2026-06-12T06:44:10Z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42c311-eeff-47fc-a6b8-4b972bcec3a8_Enabled">
    <vt:lpwstr>true</vt:lpwstr>
  </property>
  <property fmtid="{D5CDD505-2E9C-101B-9397-08002B2CF9AE}" pid="3" name="MSIP_Label_5342c311-eeff-47fc-a6b8-4b972bcec3a8_SetDate">
    <vt:lpwstr>2026-05-31T11:01:50Z</vt:lpwstr>
  </property>
  <property fmtid="{D5CDD505-2E9C-101B-9397-08002B2CF9AE}" pid="4" name="MSIP_Label_5342c311-eeff-47fc-a6b8-4b972bcec3a8_Method">
    <vt:lpwstr>Standard</vt:lpwstr>
  </property>
  <property fmtid="{D5CDD505-2E9C-101B-9397-08002B2CF9AE}" pid="5" name="MSIP_Label_5342c311-eeff-47fc-a6b8-4b972bcec3a8_Name">
    <vt:lpwstr>Open (Public)</vt:lpwstr>
  </property>
  <property fmtid="{D5CDD505-2E9C-101B-9397-08002B2CF9AE}" pid="6" name="MSIP_Label_5342c311-eeff-47fc-a6b8-4b972bcec3a8_SiteId">
    <vt:lpwstr>ff731495-b3c8-44b3-93f8-6fca8fc5a699</vt:lpwstr>
  </property>
  <property fmtid="{D5CDD505-2E9C-101B-9397-08002B2CF9AE}" pid="7" name="MSIP_Label_5342c311-eeff-47fc-a6b8-4b972bcec3a8_ActionId">
    <vt:lpwstr>7b780668-6dae-4dee-8d79-c06cfa4e84d0</vt:lpwstr>
  </property>
  <property fmtid="{D5CDD505-2E9C-101B-9397-08002B2CF9AE}" pid="8" name="MSIP_Label_5342c311-eeff-47fc-a6b8-4b972bcec3a8_ContentBits">
    <vt:lpwstr>0</vt:lpwstr>
  </property>
  <property fmtid="{D5CDD505-2E9C-101B-9397-08002B2CF9AE}" pid="9" name="MSIP_Label_5342c311-eeff-47fc-a6b8-4b972bcec3a8_Tag">
    <vt:lpwstr>10, 3, 0, 1</vt:lpwstr>
  </property>
</Properties>
</file>