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cdoh-my.sharepoint.com/personal/noluvuyo_ndabula_echealth_gov_za/Documents/Documents/DEMAND MANAGEMENT/SPECIFICATIONS/NURSES UNIFORM/NURSES UNIFORM/FINAL BID DOCUMENT/"/>
    </mc:Choice>
  </mc:AlternateContent>
  <xr:revisionPtr revIDLastSave="24" documentId="8_{27DD149A-B078-4588-A22A-6E3BF00194B2}" xr6:coauthVersionLast="47" xr6:coauthVersionMax="47" xr10:uidLastSave="{5F782D9D-EF08-4D4A-A55F-B5135AE5B310}"/>
  <bookViews>
    <workbookView xWindow="-120" yWindow="-120" windowWidth="20730" windowHeight="11760" firstSheet="3" activeTab="7" xr2:uid="{037E5AF4-CABA-4C0B-939C-D1F582A8F766}"/>
  </bookViews>
  <sheets>
    <sheet name="Alfred Nzo" sheetId="1" r:id="rId1"/>
    <sheet name="Amathole" sheetId="2" r:id="rId2"/>
    <sheet name="Buffalo City" sheetId="3" r:id="rId3"/>
    <sheet name="Chris Hani" sheetId="4" r:id="rId4"/>
    <sheet name="JOE GQABI" sheetId="5" r:id="rId5"/>
    <sheet name="Nelson Mandela Metro" sheetId="6" r:id="rId6"/>
    <sheet name="OR Tambo District" sheetId="7" r:id="rId7"/>
    <sheet name="Sarah Baartman" sheetId="8" r:id="rId8"/>
    <sheet name="Summary Pricing Schedul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1" i="7" l="1"/>
  <c r="G41" i="7"/>
  <c r="F41" i="7"/>
  <c r="H40" i="7"/>
  <c r="D10" i="9" s="1"/>
  <c r="G40" i="7"/>
  <c r="C10" i="9" s="1"/>
  <c r="F40" i="7"/>
  <c r="F42" i="7" s="1"/>
  <c r="H41" i="1"/>
  <c r="G41" i="1"/>
  <c r="H40" i="1"/>
  <c r="G40" i="1"/>
  <c r="C4" i="9" s="1"/>
  <c r="H41" i="2"/>
  <c r="G41" i="2"/>
  <c r="H40" i="2"/>
  <c r="H42" i="2" s="1"/>
  <c r="G40" i="2"/>
  <c r="H41" i="3"/>
  <c r="G41" i="3"/>
  <c r="H40" i="3"/>
  <c r="D6" i="9" s="1"/>
  <c r="G40" i="3"/>
  <c r="H41" i="4"/>
  <c r="G41" i="4"/>
  <c r="H40" i="4"/>
  <c r="D7" i="9" s="1"/>
  <c r="G40" i="4"/>
  <c r="H41" i="5"/>
  <c r="G41" i="5"/>
  <c r="H40" i="5"/>
  <c r="H42" i="5" s="1"/>
  <c r="G40" i="5"/>
  <c r="G42" i="5" s="1"/>
  <c r="H41" i="6"/>
  <c r="G41" i="6"/>
  <c r="H40" i="6"/>
  <c r="H42" i="6" s="1"/>
  <c r="G40" i="6"/>
  <c r="G42" i="6" s="1"/>
  <c r="B11" i="9"/>
  <c r="H43" i="8"/>
  <c r="G43" i="8"/>
  <c r="H42" i="8"/>
  <c r="D11" i="9" s="1"/>
  <c r="G42" i="8"/>
  <c r="C11" i="9" s="1"/>
  <c r="F43" i="8"/>
  <c r="F42" i="8"/>
  <c r="F44" i="8" s="1"/>
  <c r="F41" i="6"/>
  <c r="F40" i="6"/>
  <c r="F41" i="5"/>
  <c r="F40" i="5"/>
  <c r="F42" i="5" s="1"/>
  <c r="F41" i="4"/>
  <c r="F40" i="4"/>
  <c r="F42" i="4" s="1"/>
  <c r="F41" i="3"/>
  <c r="F40" i="3"/>
  <c r="F42" i="3" s="1"/>
  <c r="F41" i="2"/>
  <c r="F40" i="2"/>
  <c r="B5" i="9" s="1"/>
  <c r="H42" i="1" l="1"/>
  <c r="G42" i="1"/>
  <c r="D4" i="9"/>
  <c r="D5" i="9"/>
  <c r="F42" i="2"/>
  <c r="G42" i="2"/>
  <c r="C5" i="9"/>
  <c r="G42" i="3"/>
  <c r="B6" i="9"/>
  <c r="C6" i="9"/>
  <c r="B7" i="9"/>
  <c r="G42" i="4"/>
  <c r="C7" i="9"/>
  <c r="B8" i="9"/>
  <c r="C8" i="9"/>
  <c r="C13" i="9" s="1"/>
  <c r="C14" i="9" s="1"/>
  <c r="C15" i="9" s="1"/>
  <c r="D8" i="9"/>
  <c r="F42" i="6"/>
  <c r="C9" i="9"/>
  <c r="D9" i="9"/>
  <c r="D13" i="9" s="1"/>
  <c r="D14" i="9" s="1"/>
  <c r="D15" i="9" s="1"/>
  <c r="B9" i="9"/>
  <c r="G42" i="7"/>
  <c r="H42" i="7"/>
  <c r="B10" i="9"/>
  <c r="H44" i="8"/>
  <c r="G44" i="8"/>
  <c r="H42" i="4"/>
  <c r="H42" i="3"/>
  <c r="F41" i="1"/>
  <c r="F40" i="1"/>
  <c r="F42" i="1" l="1"/>
  <c r="B4" i="9"/>
  <c r="B13" i="9" s="1"/>
  <c r="B14" i="9" l="1"/>
  <c r="B15" i="9" s="1"/>
</calcChain>
</file>

<file path=xl/sharedStrings.xml><?xml version="1.0" encoding="utf-8"?>
<sst xmlns="http://schemas.openxmlformats.org/spreadsheetml/2006/main" count="680" uniqueCount="101">
  <si>
    <t>Item</t>
  </si>
  <si>
    <t>Spec title</t>
  </si>
  <si>
    <t>Specification number</t>
  </si>
  <si>
    <t>Dress, A-Line (Style 1)</t>
  </si>
  <si>
    <t>Dress (Style 2)</t>
  </si>
  <si>
    <t>Dress Pleated (Style 3)</t>
  </si>
  <si>
    <t>Slacks, Pull-on type (Style 1)</t>
  </si>
  <si>
    <t>Slacks, Shaped waistband (Style 2)</t>
  </si>
  <si>
    <t>DoH 001</t>
  </si>
  <si>
    <t>DoH 002</t>
  </si>
  <si>
    <t>DoH 003</t>
  </si>
  <si>
    <t>DoH 004</t>
  </si>
  <si>
    <t>DoH 005</t>
  </si>
  <si>
    <t xml:space="preserve"> Slacks, ¼ Side elasticated waist (Style 3)</t>
  </si>
  <si>
    <t>Skirt, ¼ Side elasticated waist (Style 1)</t>
  </si>
  <si>
    <t xml:space="preserve"> Skirt, Shaped waistband (Style 2)</t>
  </si>
  <si>
    <t xml:space="preserve"> Jacket, Women, S/S</t>
  </si>
  <si>
    <t>Jacket, Women, L/S</t>
  </si>
  <si>
    <t>Jacket, Women, Sleeveless (Gilet)</t>
  </si>
  <si>
    <t>DoH 006</t>
  </si>
  <si>
    <t>DoH 007</t>
  </si>
  <si>
    <t>DoH 008</t>
  </si>
  <si>
    <t>DoH 009</t>
  </si>
  <si>
    <t>DoH 010</t>
  </si>
  <si>
    <t>DoH 011</t>
  </si>
  <si>
    <t xml:space="preserve">Working Top, Women, Shawl Collar, Front Button Fastening (Style 4) </t>
  </si>
  <si>
    <t xml:space="preserve">Working Top, Women, Round Neck (Style 2) </t>
  </si>
  <si>
    <t xml:space="preserve">Working Top, Women, Shawl Collar, Concealed Button Stand (Style 1) </t>
  </si>
  <si>
    <t>DoH 014</t>
  </si>
  <si>
    <t>DoH 015</t>
  </si>
  <si>
    <t>DoH 026</t>
  </si>
  <si>
    <t>Working Top, Women, Shirt Collar (Style 3)</t>
  </si>
  <si>
    <t xml:space="preserve"> Jacket, Men </t>
  </si>
  <si>
    <t>Trousers, Men, Plain Waistband</t>
  </si>
  <si>
    <t>Trousers, Men, Concealed Elasticated Waistband</t>
  </si>
  <si>
    <t>Working Top, Men, Round Neck (Style 1)</t>
  </si>
  <si>
    <t>Working Top, Men, Shirt Collar (Style 2)</t>
  </si>
  <si>
    <t>DoH 016</t>
  </si>
  <si>
    <t>DoH 017</t>
  </si>
  <si>
    <t>DoH 018</t>
  </si>
  <si>
    <t>DoH 019</t>
  </si>
  <si>
    <t>DoH 020</t>
  </si>
  <si>
    <t>DoH 021</t>
  </si>
  <si>
    <t>DoH 022</t>
  </si>
  <si>
    <t>DoH 023</t>
  </si>
  <si>
    <t>DoH 024</t>
  </si>
  <si>
    <t>DoH 025</t>
  </si>
  <si>
    <t xml:space="preserve">Working Top, Men, Gladneck Collar (Style 3) </t>
  </si>
  <si>
    <t>Estimated Quantities</t>
  </si>
  <si>
    <t>Unit Price Excl VAT</t>
  </si>
  <si>
    <t>Total Price Excl VAT</t>
  </si>
  <si>
    <t>TOTAL BID PRICE EXCL VAT</t>
  </si>
  <si>
    <t>VAT @15 %</t>
  </si>
  <si>
    <t>TOTAL BID PRICE INCL VAT</t>
  </si>
  <si>
    <t xml:space="preserve">Shirt, Women, S/S, </t>
  </si>
  <si>
    <t xml:space="preserve">Shirt, Women, L/S </t>
  </si>
  <si>
    <t xml:space="preserve">Shirt, Women,¾ Sleeve </t>
  </si>
  <si>
    <t xml:space="preserve"> Shirt, S/S, Standard Fit (2 Collars)</t>
  </si>
  <si>
    <t xml:space="preserve"> Shirt, L/S  Standard Fit (2 Collars)</t>
  </si>
  <si>
    <t>Shirt, L/S Slim Fit (2 Collars)</t>
  </si>
  <si>
    <t>Shirt, S/S, Slim Fit (2 Collars)</t>
  </si>
  <si>
    <t>PRICING SCHEDULE NURSES UNIFORM</t>
  </si>
  <si>
    <t>AMATHOLE DISTRICT</t>
  </si>
  <si>
    <t>ALFRED NZO DISTRICT</t>
  </si>
  <si>
    <t>BUFFALO CITY METRO</t>
  </si>
  <si>
    <t>CHRIS HANI DISTRICT</t>
  </si>
  <si>
    <t>JOE GQABI DISTRICT</t>
  </si>
  <si>
    <t>NELSON MANDELA METRO</t>
  </si>
  <si>
    <t>OR TAMBO DISTRICT</t>
  </si>
  <si>
    <t>SARAH BAARTMAN DISTRICT</t>
  </si>
  <si>
    <t>Total Price Excl VAT Year 1</t>
  </si>
  <si>
    <t>Total Price Excl VAT Year 2</t>
  </si>
  <si>
    <t>Total Price Excl VAT Year 3</t>
  </si>
  <si>
    <t>Item number</t>
  </si>
  <si>
    <t>DoH 014.1</t>
  </si>
  <si>
    <t>DoH 014.2</t>
  </si>
  <si>
    <t>DoH 014.3</t>
  </si>
  <si>
    <t>DoH 021.1</t>
  </si>
  <si>
    <t>DoH 021.2</t>
  </si>
  <si>
    <t>DoH 022.1</t>
  </si>
  <si>
    <t>DoH 022.2</t>
  </si>
  <si>
    <t>DISTRICT</t>
  </si>
  <si>
    <t>Pricing Year 1</t>
  </si>
  <si>
    <t>Pricing Year 3</t>
  </si>
  <si>
    <t>Pricing Year 2</t>
  </si>
  <si>
    <t>VAT @ 15 %</t>
  </si>
  <si>
    <t>Blouse, Women, Sleeveless (Without Loops and Buttons)</t>
  </si>
  <si>
    <t>Blouse, Women, Sleeveless (With Loops and Buttons)</t>
  </si>
  <si>
    <t>Blouse, Women, S/S (Without Loops and Buttons)</t>
  </si>
  <si>
    <t>Blouse, Women, S/S (With Loops and Buttons)</t>
  </si>
  <si>
    <t>DoH 012.1</t>
  </si>
  <si>
    <t>DoH 012.2</t>
  </si>
  <si>
    <t>DoH 013.1</t>
  </si>
  <si>
    <t>DoH 013.2</t>
  </si>
  <si>
    <t>Unisex Belt</t>
  </si>
  <si>
    <t>DOH 027</t>
  </si>
  <si>
    <t>Ladies Shoes</t>
  </si>
  <si>
    <t>Mens Shoes</t>
  </si>
  <si>
    <t>DOH 028</t>
  </si>
  <si>
    <t>DOH 029</t>
  </si>
  <si>
    <t>PRICING SCHEDULE NURSES UNIFORM (inclusive of Delivery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</si>
</sst>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/>
    <xf numFmtId="12" fontId="0" fillId="0" borderId="1" xfId="0" applyNumberFormat="1" applyBorder="1"/>
    <xf numFmtId="0" fontId="0" fillId="0" borderId="1" xfId="0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5AEC-C39E-4830-B9B8-B0A678A89E55}">
  <dimension ref="A1:H42"/>
  <sheetViews>
    <sheetView workbookViewId="0">
      <pane ySplit="3" topLeftCell="A30" activePane="bottomLeft" state="frozen"/>
      <selection pane="bottomLeft" sqref="A1:C1"/>
    </sheetView>
  </sheetViews>
  <sheetFormatPr defaultRowHeight="15" x14ac:dyDescent="0.25"/>
  <cols>
    <col min="2" max="2" width="36.42578125" customWidth="1"/>
    <col min="3" max="3" width="16.42578125" customWidth="1"/>
    <col min="4" max="4" width="13.140625" customWidth="1"/>
    <col min="5" max="5" width="12.5703125" customWidth="1"/>
    <col min="6" max="6" width="13.42578125" customWidth="1"/>
    <col min="7" max="7" width="14.42578125" customWidth="1"/>
    <col min="8" max="8" width="14.85546875" customWidth="1"/>
  </cols>
  <sheetData>
    <row r="1" spans="1:8" x14ac:dyDescent="0.25">
      <c r="A1" s="19" t="s">
        <v>100</v>
      </c>
      <c r="B1" s="19"/>
      <c r="C1" s="19"/>
    </row>
    <row r="2" spans="1:8" x14ac:dyDescent="0.25">
      <c r="A2" s="7"/>
      <c r="B2" s="7" t="s">
        <v>63</v>
      </c>
      <c r="C2" s="7"/>
    </row>
    <row r="3" spans="1:8" s="11" customFormat="1" ht="45" x14ac:dyDescent="0.25">
      <c r="A3" s="8" t="s">
        <v>0</v>
      </c>
      <c r="B3" s="9" t="s">
        <v>1</v>
      </c>
      <c r="C3" s="9" t="s">
        <v>2</v>
      </c>
      <c r="D3" s="9" t="s">
        <v>48</v>
      </c>
      <c r="E3" s="9" t="s">
        <v>49</v>
      </c>
      <c r="F3" s="9" t="s">
        <v>70</v>
      </c>
      <c r="G3" s="9" t="s">
        <v>71</v>
      </c>
      <c r="H3" s="9" t="s">
        <v>72</v>
      </c>
    </row>
    <row r="4" spans="1:8" x14ac:dyDescent="0.25">
      <c r="A4" s="3">
        <v>1</v>
      </c>
      <c r="B4" s="4" t="s">
        <v>3</v>
      </c>
      <c r="C4" s="4" t="s">
        <v>8</v>
      </c>
      <c r="D4" s="4">
        <v>1220</v>
      </c>
      <c r="E4" s="4"/>
      <c r="F4" s="4"/>
      <c r="G4" s="4"/>
      <c r="H4" s="4"/>
    </row>
    <row r="5" spans="1:8" x14ac:dyDescent="0.25">
      <c r="A5" s="3">
        <v>2</v>
      </c>
      <c r="B5" s="4" t="s">
        <v>4</v>
      </c>
      <c r="C5" s="4" t="s">
        <v>9</v>
      </c>
      <c r="D5" s="4">
        <v>1220</v>
      </c>
      <c r="E5" s="4"/>
      <c r="F5" s="4"/>
      <c r="G5" s="4"/>
      <c r="H5" s="4"/>
    </row>
    <row r="6" spans="1:8" x14ac:dyDescent="0.25">
      <c r="A6" s="3">
        <v>3</v>
      </c>
      <c r="B6" s="4" t="s">
        <v>5</v>
      </c>
      <c r="C6" s="4" t="s">
        <v>10</v>
      </c>
      <c r="D6" s="4">
        <v>1220</v>
      </c>
      <c r="E6" s="4"/>
      <c r="F6" s="4"/>
      <c r="G6" s="4"/>
      <c r="H6" s="4"/>
    </row>
    <row r="7" spans="1:8" x14ac:dyDescent="0.25">
      <c r="A7" s="3">
        <v>4</v>
      </c>
      <c r="B7" s="4" t="s">
        <v>6</v>
      </c>
      <c r="C7" s="4" t="s">
        <v>11</v>
      </c>
      <c r="D7" s="4">
        <v>1220</v>
      </c>
      <c r="E7" s="4"/>
      <c r="F7" s="4"/>
      <c r="G7" s="4"/>
      <c r="H7" s="4"/>
    </row>
    <row r="8" spans="1:8" x14ac:dyDescent="0.25">
      <c r="A8" s="3">
        <v>5</v>
      </c>
      <c r="B8" s="4" t="s">
        <v>7</v>
      </c>
      <c r="C8" s="4" t="s">
        <v>12</v>
      </c>
      <c r="D8" s="4">
        <v>1220</v>
      </c>
      <c r="E8" s="4"/>
      <c r="F8" s="4"/>
      <c r="G8" s="4"/>
      <c r="H8" s="4"/>
    </row>
    <row r="9" spans="1:8" x14ac:dyDescent="0.25">
      <c r="A9" s="3">
        <v>6</v>
      </c>
      <c r="B9" s="5" t="s">
        <v>13</v>
      </c>
      <c r="C9" s="4" t="s">
        <v>19</v>
      </c>
      <c r="D9" s="4">
        <v>1220</v>
      </c>
      <c r="E9" s="4"/>
      <c r="F9" s="4"/>
      <c r="G9" s="4"/>
      <c r="H9" s="4"/>
    </row>
    <row r="10" spans="1:8" x14ac:dyDescent="0.25">
      <c r="A10" s="3">
        <v>7</v>
      </c>
      <c r="B10" s="6" t="s">
        <v>14</v>
      </c>
      <c r="C10" s="4" t="s">
        <v>20</v>
      </c>
      <c r="D10" s="4">
        <v>1220</v>
      </c>
      <c r="E10" s="4"/>
      <c r="F10" s="4"/>
      <c r="G10" s="4"/>
      <c r="H10" s="4"/>
    </row>
    <row r="11" spans="1:8" x14ac:dyDescent="0.25">
      <c r="A11" s="3">
        <v>8</v>
      </c>
      <c r="B11" s="4" t="s">
        <v>15</v>
      </c>
      <c r="C11" s="4" t="s">
        <v>21</v>
      </c>
      <c r="D11" s="4">
        <v>1220</v>
      </c>
      <c r="E11" s="4"/>
      <c r="F11" s="4"/>
      <c r="G11" s="4"/>
      <c r="H11" s="4"/>
    </row>
    <row r="12" spans="1:8" x14ac:dyDescent="0.25">
      <c r="A12" s="3">
        <v>9</v>
      </c>
      <c r="B12" s="4" t="s">
        <v>16</v>
      </c>
      <c r="C12" s="4" t="s">
        <v>22</v>
      </c>
      <c r="D12" s="4">
        <v>1220</v>
      </c>
      <c r="E12" s="4"/>
      <c r="F12" s="4"/>
      <c r="G12" s="4"/>
      <c r="H12" s="4"/>
    </row>
    <row r="13" spans="1:8" x14ac:dyDescent="0.25">
      <c r="A13" s="3">
        <v>10</v>
      </c>
      <c r="B13" s="4" t="s">
        <v>17</v>
      </c>
      <c r="C13" s="4" t="s">
        <v>23</v>
      </c>
      <c r="D13" s="4">
        <v>1220</v>
      </c>
      <c r="E13" s="4"/>
      <c r="F13" s="4"/>
      <c r="G13" s="4"/>
      <c r="H13" s="4"/>
    </row>
    <row r="14" spans="1:8" x14ac:dyDescent="0.25">
      <c r="A14" s="3">
        <v>11</v>
      </c>
      <c r="B14" s="4" t="s">
        <v>18</v>
      </c>
      <c r="C14" s="4" t="s">
        <v>24</v>
      </c>
      <c r="D14" s="4">
        <v>1220</v>
      </c>
      <c r="E14" s="4"/>
      <c r="F14" s="4"/>
      <c r="G14" s="4"/>
      <c r="H14" s="4"/>
    </row>
    <row r="15" spans="1:8" x14ac:dyDescent="0.25">
      <c r="A15" s="3">
        <v>12</v>
      </c>
      <c r="B15" s="4" t="s">
        <v>86</v>
      </c>
      <c r="C15" s="4" t="s">
        <v>90</v>
      </c>
      <c r="D15" s="4">
        <v>1220</v>
      </c>
      <c r="E15" s="4"/>
      <c r="F15" s="4"/>
      <c r="G15" s="4"/>
      <c r="H15" s="4"/>
    </row>
    <row r="16" spans="1:8" x14ac:dyDescent="0.25">
      <c r="A16" s="3">
        <v>13</v>
      </c>
      <c r="B16" s="4" t="s">
        <v>87</v>
      </c>
      <c r="C16" s="4" t="s">
        <v>91</v>
      </c>
      <c r="D16" s="4">
        <v>1220</v>
      </c>
      <c r="E16" s="4"/>
      <c r="F16" s="4"/>
      <c r="G16" s="4"/>
      <c r="H16" s="4"/>
    </row>
    <row r="17" spans="1:8" x14ac:dyDescent="0.25">
      <c r="A17" s="3">
        <v>14</v>
      </c>
      <c r="B17" s="4" t="s">
        <v>88</v>
      </c>
      <c r="C17" s="4" t="s">
        <v>92</v>
      </c>
      <c r="D17" s="4">
        <v>1220</v>
      </c>
      <c r="E17" s="4"/>
      <c r="F17" s="4"/>
      <c r="G17" s="4"/>
      <c r="H17" s="4"/>
    </row>
    <row r="18" spans="1:8" x14ac:dyDescent="0.25">
      <c r="A18" s="3">
        <v>15</v>
      </c>
      <c r="B18" s="4" t="s">
        <v>89</v>
      </c>
      <c r="C18" s="4" t="s">
        <v>93</v>
      </c>
      <c r="D18" s="4">
        <v>1220</v>
      </c>
      <c r="E18" s="4"/>
      <c r="F18" s="4"/>
      <c r="G18" s="4"/>
      <c r="H18" s="4"/>
    </row>
    <row r="19" spans="1:8" x14ac:dyDescent="0.25">
      <c r="A19" s="3">
        <v>16</v>
      </c>
      <c r="B19" s="4" t="s">
        <v>54</v>
      </c>
      <c r="C19" s="4" t="s">
        <v>28</v>
      </c>
      <c r="D19" s="4">
        <v>1220</v>
      </c>
      <c r="E19" s="4"/>
      <c r="F19" s="4"/>
      <c r="G19" s="4"/>
      <c r="H19" s="4"/>
    </row>
    <row r="20" spans="1:8" x14ac:dyDescent="0.25">
      <c r="A20" s="3">
        <v>17</v>
      </c>
      <c r="B20" s="4" t="s">
        <v>55</v>
      </c>
      <c r="C20" s="4" t="s">
        <v>28</v>
      </c>
      <c r="D20" s="4">
        <v>1220</v>
      </c>
      <c r="E20" s="4"/>
      <c r="F20" s="4"/>
      <c r="G20" s="4"/>
      <c r="H20" s="4"/>
    </row>
    <row r="21" spans="1:8" x14ac:dyDescent="0.25">
      <c r="A21" s="3">
        <v>18</v>
      </c>
      <c r="B21" s="4" t="s">
        <v>56</v>
      </c>
      <c r="C21" s="4" t="s">
        <v>28</v>
      </c>
      <c r="D21" s="4">
        <v>1220</v>
      </c>
      <c r="E21" s="4"/>
      <c r="F21" s="4"/>
      <c r="G21" s="4"/>
      <c r="H21" s="4"/>
    </row>
    <row r="22" spans="1:8" ht="32.450000000000003" customHeight="1" x14ac:dyDescent="0.25">
      <c r="A22" s="3">
        <v>19</v>
      </c>
      <c r="B22" s="1" t="s">
        <v>27</v>
      </c>
      <c r="C22" s="6" t="s">
        <v>29</v>
      </c>
      <c r="D22" s="4">
        <v>1220</v>
      </c>
      <c r="E22" s="4"/>
      <c r="F22" s="4"/>
      <c r="G22" s="4"/>
      <c r="H22" s="4"/>
    </row>
    <row r="23" spans="1:8" ht="28.5" customHeight="1" x14ac:dyDescent="0.25">
      <c r="A23" s="3">
        <v>20</v>
      </c>
      <c r="B23" s="2" t="s">
        <v>25</v>
      </c>
      <c r="C23" s="6" t="s">
        <v>30</v>
      </c>
      <c r="D23" s="4">
        <v>1220</v>
      </c>
      <c r="E23" s="4"/>
      <c r="F23" s="4"/>
      <c r="G23" s="4"/>
      <c r="H23" s="4"/>
    </row>
    <row r="24" spans="1:8" x14ac:dyDescent="0.25">
      <c r="A24" s="3">
        <v>21</v>
      </c>
      <c r="B24" s="4" t="s">
        <v>26</v>
      </c>
      <c r="C24" s="4" t="s">
        <v>37</v>
      </c>
      <c r="D24" s="4">
        <v>1220</v>
      </c>
      <c r="E24" s="4"/>
      <c r="F24" s="4"/>
      <c r="G24" s="4"/>
      <c r="H24" s="4"/>
    </row>
    <row r="25" spans="1:8" x14ac:dyDescent="0.25">
      <c r="A25" s="3">
        <v>22</v>
      </c>
      <c r="B25" s="4" t="s">
        <v>31</v>
      </c>
      <c r="C25" s="4" t="s">
        <v>38</v>
      </c>
      <c r="D25" s="4">
        <v>1220</v>
      </c>
      <c r="E25" s="4"/>
      <c r="F25" s="4"/>
      <c r="G25" s="4"/>
      <c r="H25" s="4"/>
    </row>
    <row r="26" spans="1:8" x14ac:dyDescent="0.25">
      <c r="A26" s="3">
        <v>23</v>
      </c>
      <c r="B26" s="4" t="s">
        <v>32</v>
      </c>
      <c r="C26" s="4" t="s">
        <v>39</v>
      </c>
      <c r="D26" s="4">
        <v>230</v>
      </c>
      <c r="E26" s="4"/>
      <c r="F26" s="4"/>
      <c r="G26" s="4"/>
      <c r="H26" s="4"/>
    </row>
    <row r="27" spans="1:8" x14ac:dyDescent="0.25">
      <c r="A27" s="3">
        <v>24</v>
      </c>
      <c r="B27" s="4" t="s">
        <v>33</v>
      </c>
      <c r="C27" s="4" t="s">
        <v>40</v>
      </c>
      <c r="D27" s="4">
        <v>230</v>
      </c>
      <c r="E27" s="4"/>
      <c r="F27" s="4"/>
      <c r="G27" s="4"/>
      <c r="H27" s="4"/>
    </row>
    <row r="28" spans="1:8" ht="30" x14ac:dyDescent="0.25">
      <c r="A28" s="3">
        <v>25</v>
      </c>
      <c r="B28" s="2" t="s">
        <v>34</v>
      </c>
      <c r="C28" s="6" t="s">
        <v>41</v>
      </c>
      <c r="D28" s="4">
        <v>230</v>
      </c>
      <c r="E28" s="4"/>
      <c r="F28" s="4"/>
      <c r="G28" s="4"/>
      <c r="H28" s="4"/>
    </row>
    <row r="29" spans="1:8" x14ac:dyDescent="0.25">
      <c r="A29" s="3">
        <v>26</v>
      </c>
      <c r="B29" s="4" t="s">
        <v>58</v>
      </c>
      <c r="C29" s="4" t="s">
        <v>42</v>
      </c>
      <c r="D29" s="4">
        <v>230</v>
      </c>
      <c r="E29" s="4"/>
      <c r="F29" s="4"/>
      <c r="G29" s="4"/>
      <c r="H29" s="4"/>
    </row>
    <row r="30" spans="1:8" x14ac:dyDescent="0.25">
      <c r="A30" s="3">
        <v>27</v>
      </c>
      <c r="B30" s="4" t="s">
        <v>57</v>
      </c>
      <c r="C30" s="4" t="s">
        <v>42</v>
      </c>
      <c r="D30" s="4">
        <v>230</v>
      </c>
      <c r="E30" s="4"/>
      <c r="F30" s="4"/>
      <c r="G30" s="4"/>
      <c r="H30" s="4"/>
    </row>
    <row r="31" spans="1:8" x14ac:dyDescent="0.25">
      <c r="A31" s="3">
        <v>28</v>
      </c>
      <c r="B31" s="4" t="s">
        <v>59</v>
      </c>
      <c r="C31" s="4" t="s">
        <v>43</v>
      </c>
      <c r="D31" s="4">
        <v>230</v>
      </c>
      <c r="E31" s="4"/>
      <c r="F31" s="4"/>
      <c r="G31" s="4"/>
      <c r="H31" s="4"/>
    </row>
    <row r="32" spans="1:8" x14ac:dyDescent="0.25">
      <c r="A32" s="3">
        <v>29</v>
      </c>
      <c r="B32" s="4" t="s">
        <v>60</v>
      </c>
      <c r="C32" s="4" t="s">
        <v>43</v>
      </c>
      <c r="D32" s="4">
        <v>230</v>
      </c>
      <c r="E32" s="4"/>
      <c r="F32" s="4"/>
      <c r="G32" s="4"/>
      <c r="H32" s="4"/>
    </row>
    <row r="33" spans="1:8" x14ac:dyDescent="0.25">
      <c r="A33" s="3">
        <v>30</v>
      </c>
      <c r="B33" s="4" t="s">
        <v>35</v>
      </c>
      <c r="C33" s="4" t="s">
        <v>44</v>
      </c>
      <c r="D33" s="4">
        <v>230</v>
      </c>
      <c r="E33" s="4"/>
      <c r="F33" s="4"/>
      <c r="G33" s="4"/>
      <c r="H33" s="4"/>
    </row>
    <row r="34" spans="1:8" x14ac:dyDescent="0.25">
      <c r="A34" s="3">
        <v>31</v>
      </c>
      <c r="B34" s="4" t="s">
        <v>36</v>
      </c>
      <c r="C34" s="4" t="s">
        <v>45</v>
      </c>
      <c r="D34" s="4">
        <v>230</v>
      </c>
      <c r="E34" s="4"/>
      <c r="F34" s="4"/>
      <c r="G34" s="4"/>
      <c r="H34" s="4"/>
    </row>
    <row r="35" spans="1:8" x14ac:dyDescent="0.25">
      <c r="A35" s="3">
        <v>32</v>
      </c>
      <c r="B35" s="4" t="s">
        <v>47</v>
      </c>
      <c r="C35" s="4" t="s">
        <v>46</v>
      </c>
      <c r="D35" s="4">
        <v>230</v>
      </c>
      <c r="E35" s="4"/>
      <c r="F35" s="4"/>
      <c r="G35" s="4"/>
      <c r="H35" s="4"/>
    </row>
    <row r="36" spans="1:8" x14ac:dyDescent="0.25">
      <c r="A36" s="3">
        <v>33</v>
      </c>
      <c r="B36" s="4" t="s">
        <v>94</v>
      </c>
      <c r="C36" s="4" t="s">
        <v>95</v>
      </c>
      <c r="D36" s="4">
        <v>1450</v>
      </c>
      <c r="E36" s="4"/>
      <c r="F36" s="4"/>
      <c r="G36" s="4"/>
      <c r="H36" s="4"/>
    </row>
    <row r="37" spans="1:8" x14ac:dyDescent="0.25">
      <c r="A37" s="3">
        <v>34</v>
      </c>
      <c r="B37" s="4" t="s">
        <v>96</v>
      </c>
      <c r="C37" s="4" t="s">
        <v>98</v>
      </c>
      <c r="D37" s="4">
        <v>1220</v>
      </c>
      <c r="E37" s="4"/>
      <c r="F37" s="4"/>
      <c r="G37" s="4"/>
      <c r="H37" s="4"/>
    </row>
    <row r="38" spans="1:8" x14ac:dyDescent="0.25">
      <c r="A38" s="3">
        <v>35</v>
      </c>
      <c r="B38" s="4" t="s">
        <v>97</v>
      </c>
      <c r="C38" s="4" t="s">
        <v>99</v>
      </c>
      <c r="D38" s="4">
        <v>230</v>
      </c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20" t="s">
        <v>51</v>
      </c>
      <c r="B40" s="21"/>
      <c r="C40" s="21"/>
      <c r="D40" s="21"/>
      <c r="E40" s="21"/>
      <c r="F40" s="14">
        <f>SUM(F4:F39)</f>
        <v>0</v>
      </c>
      <c r="G40" s="14">
        <f>SUM(G4:G35)</f>
        <v>0</v>
      </c>
      <c r="H40" s="14">
        <f>SUM(H4:H35)</f>
        <v>0</v>
      </c>
    </row>
    <row r="41" spans="1:8" x14ac:dyDescent="0.25">
      <c r="A41" s="20" t="s">
        <v>52</v>
      </c>
      <c r="B41" s="21"/>
      <c r="C41" s="21"/>
      <c r="D41" s="21"/>
      <c r="E41" s="21"/>
      <c r="F41" s="14">
        <f>F3223%</f>
        <v>0</v>
      </c>
      <c r="G41" s="14">
        <f>G3222%</f>
        <v>0</v>
      </c>
      <c r="H41" s="14">
        <f>H3222%</f>
        <v>0</v>
      </c>
    </row>
    <row r="42" spans="1:8" x14ac:dyDescent="0.25">
      <c r="A42" s="20" t="s">
        <v>53</v>
      </c>
      <c r="B42" s="21"/>
      <c r="C42" s="21"/>
      <c r="D42" s="21"/>
      <c r="E42" s="21"/>
      <c r="F42" s="14">
        <f>F40+F41</f>
        <v>0</v>
      </c>
      <c r="G42" s="14">
        <f t="shared" ref="G42:H42" si="0">G40+G41</f>
        <v>0</v>
      </c>
      <c r="H42" s="14">
        <f t="shared" si="0"/>
        <v>0</v>
      </c>
    </row>
  </sheetData>
  <mergeCells count="4">
    <mergeCell ref="A1:C1"/>
    <mergeCell ref="A40:E40"/>
    <mergeCell ref="A41:E41"/>
    <mergeCell ref="A42:E4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F694-0AD6-43C4-BECF-ED75E30222B5}">
  <dimension ref="A1:H42"/>
  <sheetViews>
    <sheetView workbookViewId="0">
      <selection activeCell="K9" sqref="K9"/>
    </sheetView>
  </sheetViews>
  <sheetFormatPr defaultRowHeight="15" x14ac:dyDescent="0.25"/>
  <cols>
    <col min="2" max="2" width="36.42578125" customWidth="1"/>
    <col min="3" max="3" width="12.7109375" customWidth="1"/>
    <col min="4" max="4" width="13.140625" customWidth="1"/>
    <col min="5" max="5" width="10.85546875" customWidth="1"/>
    <col min="6" max="6" width="11.7109375" customWidth="1"/>
    <col min="7" max="7" width="12" customWidth="1"/>
    <col min="8" max="8" width="11.7109375" customWidth="1"/>
  </cols>
  <sheetData>
    <row r="1" spans="1:8" x14ac:dyDescent="0.25">
      <c r="A1" s="19" t="s">
        <v>100</v>
      </c>
      <c r="B1" s="19"/>
      <c r="C1" s="19"/>
    </row>
    <row r="2" spans="1:8" x14ac:dyDescent="0.25">
      <c r="A2" s="7"/>
      <c r="B2" s="7" t="s">
        <v>62</v>
      </c>
      <c r="C2" s="7"/>
    </row>
    <row r="3" spans="1:8" s="11" customFormat="1" ht="60" x14ac:dyDescent="0.25">
      <c r="A3" s="8" t="s">
        <v>0</v>
      </c>
      <c r="B3" s="9" t="s">
        <v>1</v>
      </c>
      <c r="C3" s="9" t="s">
        <v>2</v>
      </c>
      <c r="D3" s="9" t="s">
        <v>48</v>
      </c>
      <c r="E3" s="9" t="s">
        <v>49</v>
      </c>
      <c r="F3" s="9" t="s">
        <v>50</v>
      </c>
      <c r="G3" s="9" t="s">
        <v>71</v>
      </c>
      <c r="H3" s="9" t="s">
        <v>72</v>
      </c>
    </row>
    <row r="4" spans="1:8" x14ac:dyDescent="0.25">
      <c r="A4" s="3">
        <v>1</v>
      </c>
      <c r="B4" s="4" t="s">
        <v>3</v>
      </c>
      <c r="C4" s="4" t="s">
        <v>8</v>
      </c>
      <c r="D4" s="4">
        <v>1740</v>
      </c>
      <c r="E4" s="4"/>
      <c r="F4" s="4"/>
      <c r="G4" s="4"/>
      <c r="H4" s="4"/>
    </row>
    <row r="5" spans="1:8" x14ac:dyDescent="0.25">
      <c r="A5" s="3">
        <v>2</v>
      </c>
      <c r="B5" s="4" t="s">
        <v>4</v>
      </c>
      <c r="C5" s="4" t="s">
        <v>9</v>
      </c>
      <c r="D5" s="4">
        <v>1740</v>
      </c>
      <c r="E5" s="4"/>
      <c r="F5" s="4"/>
      <c r="G5" s="4"/>
      <c r="H5" s="4"/>
    </row>
    <row r="6" spans="1:8" x14ac:dyDescent="0.25">
      <c r="A6" s="3">
        <v>3</v>
      </c>
      <c r="B6" s="4" t="s">
        <v>5</v>
      </c>
      <c r="C6" s="4" t="s">
        <v>10</v>
      </c>
      <c r="D6" s="4">
        <v>1740</v>
      </c>
      <c r="E6" s="4"/>
      <c r="F6" s="4"/>
      <c r="G6" s="4"/>
      <c r="H6" s="4"/>
    </row>
    <row r="7" spans="1:8" x14ac:dyDescent="0.25">
      <c r="A7" s="3">
        <v>4</v>
      </c>
      <c r="B7" s="4" t="s">
        <v>6</v>
      </c>
      <c r="C7" s="4" t="s">
        <v>11</v>
      </c>
      <c r="D7" s="4">
        <v>1740</v>
      </c>
      <c r="E7" s="4"/>
      <c r="F7" s="4"/>
      <c r="G7" s="4"/>
      <c r="H7" s="4"/>
    </row>
    <row r="8" spans="1:8" x14ac:dyDescent="0.25">
      <c r="A8" s="3">
        <v>5</v>
      </c>
      <c r="B8" s="4" t="s">
        <v>7</v>
      </c>
      <c r="C8" s="4" t="s">
        <v>12</v>
      </c>
      <c r="D8" s="4">
        <v>1740</v>
      </c>
      <c r="E8" s="4"/>
      <c r="F8" s="4"/>
      <c r="G8" s="4"/>
      <c r="H8" s="4"/>
    </row>
    <row r="9" spans="1:8" x14ac:dyDescent="0.25">
      <c r="A9" s="3">
        <v>6</v>
      </c>
      <c r="B9" s="5" t="s">
        <v>13</v>
      </c>
      <c r="C9" s="4" t="s">
        <v>19</v>
      </c>
      <c r="D9" s="4">
        <v>1740</v>
      </c>
      <c r="E9" s="4"/>
      <c r="F9" s="4"/>
      <c r="G9" s="4"/>
      <c r="H9" s="4"/>
    </row>
    <row r="10" spans="1:8" x14ac:dyDescent="0.25">
      <c r="A10" s="3">
        <v>7</v>
      </c>
      <c r="B10" s="6" t="s">
        <v>14</v>
      </c>
      <c r="C10" s="4" t="s">
        <v>20</v>
      </c>
      <c r="D10" s="4">
        <v>1740</v>
      </c>
      <c r="E10" s="4"/>
      <c r="F10" s="4"/>
      <c r="G10" s="4"/>
      <c r="H10" s="4"/>
    </row>
    <row r="11" spans="1:8" x14ac:dyDescent="0.25">
      <c r="A11" s="3">
        <v>8</v>
      </c>
      <c r="B11" s="4" t="s">
        <v>15</v>
      </c>
      <c r="C11" s="4" t="s">
        <v>21</v>
      </c>
      <c r="D11" s="4">
        <v>1740</v>
      </c>
      <c r="E11" s="4"/>
      <c r="F11" s="4"/>
      <c r="G11" s="4"/>
      <c r="H11" s="4"/>
    </row>
    <row r="12" spans="1:8" x14ac:dyDescent="0.25">
      <c r="A12" s="3">
        <v>9</v>
      </c>
      <c r="B12" s="4" t="s">
        <v>16</v>
      </c>
      <c r="C12" s="4" t="s">
        <v>22</v>
      </c>
      <c r="D12" s="4">
        <v>1740</v>
      </c>
      <c r="E12" s="4"/>
      <c r="F12" s="4"/>
      <c r="G12" s="4"/>
      <c r="H12" s="4"/>
    </row>
    <row r="13" spans="1:8" x14ac:dyDescent="0.25">
      <c r="A13" s="3">
        <v>10</v>
      </c>
      <c r="B13" s="4" t="s">
        <v>17</v>
      </c>
      <c r="C13" s="4" t="s">
        <v>23</v>
      </c>
      <c r="D13" s="4">
        <v>1740</v>
      </c>
      <c r="E13" s="4"/>
      <c r="F13" s="4"/>
      <c r="G13" s="4"/>
      <c r="H13" s="4"/>
    </row>
    <row r="14" spans="1:8" x14ac:dyDescent="0.25">
      <c r="A14" s="3">
        <v>11</v>
      </c>
      <c r="B14" s="4" t="s">
        <v>18</v>
      </c>
      <c r="C14" s="4" t="s">
        <v>24</v>
      </c>
      <c r="D14" s="4">
        <v>1740</v>
      </c>
      <c r="E14" s="4"/>
      <c r="F14" s="4"/>
      <c r="G14" s="4"/>
      <c r="H14" s="4"/>
    </row>
    <row r="15" spans="1:8" x14ac:dyDescent="0.25">
      <c r="A15" s="3">
        <v>12</v>
      </c>
      <c r="B15" s="4" t="s">
        <v>86</v>
      </c>
      <c r="C15" s="4" t="s">
        <v>90</v>
      </c>
      <c r="D15" s="4">
        <v>1740</v>
      </c>
      <c r="E15" s="4"/>
      <c r="F15" s="4"/>
      <c r="G15" s="4"/>
      <c r="H15" s="4"/>
    </row>
    <row r="16" spans="1:8" x14ac:dyDescent="0.25">
      <c r="A16" s="3">
        <v>13</v>
      </c>
      <c r="B16" s="4" t="s">
        <v>87</v>
      </c>
      <c r="C16" s="4" t="s">
        <v>91</v>
      </c>
      <c r="D16" s="4">
        <v>1740</v>
      </c>
      <c r="E16" s="4"/>
      <c r="F16" s="4"/>
      <c r="G16" s="4"/>
      <c r="H16" s="4"/>
    </row>
    <row r="17" spans="1:8" x14ac:dyDescent="0.25">
      <c r="A17" s="3">
        <v>14</v>
      </c>
      <c r="B17" s="4" t="s">
        <v>88</v>
      </c>
      <c r="C17" s="4" t="s">
        <v>92</v>
      </c>
      <c r="D17" s="4">
        <v>1740</v>
      </c>
      <c r="E17" s="4"/>
      <c r="F17" s="4"/>
      <c r="G17" s="4"/>
      <c r="H17" s="4"/>
    </row>
    <row r="18" spans="1:8" x14ac:dyDescent="0.25">
      <c r="A18" s="3">
        <v>15</v>
      </c>
      <c r="B18" s="4" t="s">
        <v>89</v>
      </c>
      <c r="C18" s="4" t="s">
        <v>93</v>
      </c>
      <c r="D18" s="4">
        <v>1740</v>
      </c>
      <c r="E18" s="4"/>
      <c r="F18" s="4"/>
      <c r="G18" s="4"/>
      <c r="H18" s="4"/>
    </row>
    <row r="19" spans="1:8" x14ac:dyDescent="0.25">
      <c r="A19" s="3">
        <v>16</v>
      </c>
      <c r="B19" s="4" t="s">
        <v>54</v>
      </c>
      <c r="C19" s="4" t="s">
        <v>28</v>
      </c>
      <c r="D19" s="4">
        <v>1740</v>
      </c>
      <c r="E19" s="4"/>
      <c r="F19" s="4"/>
      <c r="G19" s="4"/>
      <c r="H19" s="4"/>
    </row>
    <row r="20" spans="1:8" x14ac:dyDescent="0.25">
      <c r="A20" s="3">
        <v>17</v>
      </c>
      <c r="B20" s="4" t="s">
        <v>55</v>
      </c>
      <c r="C20" s="4" t="s">
        <v>28</v>
      </c>
      <c r="D20" s="4">
        <v>1740</v>
      </c>
      <c r="E20" s="4"/>
      <c r="F20" s="4"/>
      <c r="G20" s="4"/>
      <c r="H20" s="4"/>
    </row>
    <row r="21" spans="1:8" x14ac:dyDescent="0.25">
      <c r="A21" s="3">
        <v>18</v>
      </c>
      <c r="B21" s="4" t="s">
        <v>56</v>
      </c>
      <c r="C21" s="4" t="s">
        <v>28</v>
      </c>
      <c r="D21" s="4">
        <v>1740</v>
      </c>
      <c r="E21" s="4"/>
      <c r="F21" s="4"/>
      <c r="G21" s="4"/>
      <c r="H21" s="4"/>
    </row>
    <row r="22" spans="1:8" ht="32.450000000000003" customHeight="1" x14ac:dyDescent="0.25">
      <c r="A22" s="3">
        <v>19</v>
      </c>
      <c r="B22" s="1" t="s">
        <v>27</v>
      </c>
      <c r="C22" s="6" t="s">
        <v>29</v>
      </c>
      <c r="D22" s="4">
        <v>1740</v>
      </c>
      <c r="E22" s="4"/>
      <c r="F22" s="4"/>
      <c r="G22" s="4"/>
      <c r="H22" s="4"/>
    </row>
    <row r="23" spans="1:8" ht="28.5" customHeight="1" x14ac:dyDescent="0.25">
      <c r="A23" s="3">
        <v>20</v>
      </c>
      <c r="B23" s="2" t="s">
        <v>25</v>
      </c>
      <c r="C23" s="6" t="s">
        <v>30</v>
      </c>
      <c r="D23" s="4">
        <v>1740</v>
      </c>
      <c r="E23" s="4"/>
      <c r="F23" s="4"/>
      <c r="G23" s="4"/>
      <c r="H23" s="4"/>
    </row>
    <row r="24" spans="1:8" x14ac:dyDescent="0.25">
      <c r="A24" s="3">
        <v>21</v>
      </c>
      <c r="B24" s="4" t="s">
        <v>26</v>
      </c>
      <c r="C24" s="4" t="s">
        <v>37</v>
      </c>
      <c r="D24" s="4">
        <v>1740</v>
      </c>
      <c r="E24" s="4"/>
      <c r="F24" s="4"/>
      <c r="G24" s="4"/>
      <c r="H24" s="4"/>
    </row>
    <row r="25" spans="1:8" x14ac:dyDescent="0.25">
      <c r="A25" s="3">
        <v>22</v>
      </c>
      <c r="B25" s="4" t="s">
        <v>31</v>
      </c>
      <c r="C25" s="4" t="s">
        <v>38</v>
      </c>
      <c r="D25" s="4">
        <v>1740</v>
      </c>
      <c r="E25" s="4"/>
      <c r="F25" s="4"/>
      <c r="G25" s="4"/>
      <c r="H25" s="4"/>
    </row>
    <row r="26" spans="1:8" x14ac:dyDescent="0.25">
      <c r="A26" s="3">
        <v>23</v>
      </c>
      <c r="B26" s="4" t="s">
        <v>32</v>
      </c>
      <c r="C26" s="4" t="s">
        <v>39</v>
      </c>
      <c r="D26" s="4">
        <v>380</v>
      </c>
      <c r="E26" s="4"/>
      <c r="F26" s="4"/>
      <c r="G26" s="4"/>
      <c r="H26" s="4"/>
    </row>
    <row r="27" spans="1:8" x14ac:dyDescent="0.25">
      <c r="A27" s="3">
        <v>24</v>
      </c>
      <c r="B27" s="4" t="s">
        <v>33</v>
      </c>
      <c r="C27" s="4" t="s">
        <v>40</v>
      </c>
      <c r="D27" s="4">
        <v>380</v>
      </c>
      <c r="E27" s="4"/>
      <c r="F27" s="4"/>
      <c r="G27" s="4"/>
      <c r="H27" s="4"/>
    </row>
    <row r="28" spans="1:8" ht="30" x14ac:dyDescent="0.25">
      <c r="A28" s="3">
        <v>25</v>
      </c>
      <c r="B28" s="2" t="s">
        <v>34</v>
      </c>
      <c r="C28" s="6" t="s">
        <v>41</v>
      </c>
      <c r="D28" s="4">
        <v>380</v>
      </c>
      <c r="E28" s="4"/>
      <c r="F28" s="4"/>
      <c r="G28" s="4"/>
      <c r="H28" s="4"/>
    </row>
    <row r="29" spans="1:8" x14ac:dyDescent="0.25">
      <c r="A29" s="3">
        <v>26</v>
      </c>
      <c r="B29" s="4" t="s">
        <v>58</v>
      </c>
      <c r="C29" s="4" t="s">
        <v>42</v>
      </c>
      <c r="D29" s="4">
        <v>380</v>
      </c>
      <c r="E29" s="4"/>
      <c r="F29" s="4"/>
      <c r="G29" s="4"/>
      <c r="H29" s="4"/>
    </row>
    <row r="30" spans="1:8" x14ac:dyDescent="0.25">
      <c r="A30" s="3">
        <v>27</v>
      </c>
      <c r="B30" s="4" t="s">
        <v>57</v>
      </c>
      <c r="C30" s="4" t="s">
        <v>42</v>
      </c>
      <c r="D30" s="4">
        <v>380</v>
      </c>
      <c r="E30" s="4"/>
      <c r="F30" s="4"/>
      <c r="G30" s="4"/>
      <c r="H30" s="4"/>
    </row>
    <row r="31" spans="1:8" x14ac:dyDescent="0.25">
      <c r="A31" s="3">
        <v>28</v>
      </c>
      <c r="B31" s="4" t="s">
        <v>59</v>
      </c>
      <c r="C31" s="4" t="s">
        <v>43</v>
      </c>
      <c r="D31" s="4">
        <v>380</v>
      </c>
      <c r="E31" s="4"/>
      <c r="F31" s="4"/>
      <c r="G31" s="4"/>
      <c r="H31" s="4"/>
    </row>
    <row r="32" spans="1:8" x14ac:dyDescent="0.25">
      <c r="A32" s="3">
        <v>29</v>
      </c>
      <c r="B32" s="4" t="s">
        <v>60</v>
      </c>
      <c r="C32" s="4" t="s">
        <v>43</v>
      </c>
      <c r="D32" s="4">
        <v>380</v>
      </c>
      <c r="E32" s="4"/>
      <c r="F32" s="4"/>
      <c r="G32" s="4"/>
      <c r="H32" s="4"/>
    </row>
    <row r="33" spans="1:8" x14ac:dyDescent="0.25">
      <c r="A33" s="3">
        <v>30</v>
      </c>
      <c r="B33" s="4" t="s">
        <v>35</v>
      </c>
      <c r="C33" s="4" t="s">
        <v>44</v>
      </c>
      <c r="D33" s="4">
        <v>380</v>
      </c>
      <c r="E33" s="4"/>
      <c r="F33" s="4"/>
      <c r="G33" s="4"/>
      <c r="H33" s="4"/>
    </row>
    <row r="34" spans="1:8" x14ac:dyDescent="0.25">
      <c r="A34" s="3">
        <v>31</v>
      </c>
      <c r="B34" s="4" t="s">
        <v>36</v>
      </c>
      <c r="C34" s="4" t="s">
        <v>45</v>
      </c>
      <c r="D34" s="4">
        <v>380</v>
      </c>
      <c r="E34" s="4"/>
      <c r="F34" s="4"/>
      <c r="G34" s="4"/>
      <c r="H34" s="4"/>
    </row>
    <row r="35" spans="1:8" x14ac:dyDescent="0.25">
      <c r="A35" s="3">
        <v>32</v>
      </c>
      <c r="B35" s="4" t="s">
        <v>47</v>
      </c>
      <c r="C35" s="4" t="s">
        <v>46</v>
      </c>
      <c r="D35" s="4">
        <v>380</v>
      </c>
      <c r="E35" s="4"/>
      <c r="F35" s="4"/>
      <c r="G35" s="4"/>
      <c r="H35" s="4"/>
    </row>
    <row r="36" spans="1:8" x14ac:dyDescent="0.25">
      <c r="A36" s="3">
        <v>33</v>
      </c>
      <c r="B36" s="4" t="s">
        <v>94</v>
      </c>
      <c r="C36" s="4" t="s">
        <v>95</v>
      </c>
      <c r="D36" s="4">
        <v>2120</v>
      </c>
      <c r="E36" s="4"/>
      <c r="F36" s="4"/>
      <c r="G36" s="4"/>
      <c r="H36" s="4"/>
    </row>
    <row r="37" spans="1:8" x14ac:dyDescent="0.25">
      <c r="A37" s="3">
        <v>34</v>
      </c>
      <c r="B37" s="4" t="s">
        <v>96</v>
      </c>
      <c r="C37" s="4" t="s">
        <v>98</v>
      </c>
      <c r="D37" s="4">
        <v>1740</v>
      </c>
      <c r="E37" s="4"/>
      <c r="F37" s="4"/>
      <c r="G37" s="4"/>
      <c r="H37" s="4"/>
    </row>
    <row r="38" spans="1:8" x14ac:dyDescent="0.25">
      <c r="A38" s="3">
        <v>35</v>
      </c>
      <c r="B38" s="4" t="s">
        <v>97</v>
      </c>
      <c r="C38" s="4" t="s">
        <v>99</v>
      </c>
      <c r="D38" s="4">
        <v>380</v>
      </c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s="11" customFormat="1" x14ac:dyDescent="0.25">
      <c r="A40" s="16" t="s">
        <v>51</v>
      </c>
      <c r="B40" s="17"/>
      <c r="C40" s="17"/>
      <c r="D40" s="17"/>
      <c r="E40" s="18"/>
      <c r="F40" s="14">
        <f>SUM(F4:F39)</f>
        <v>0</v>
      </c>
      <c r="G40" s="14">
        <f>SUM(G4:G35)</f>
        <v>0</v>
      </c>
      <c r="H40" s="14">
        <f>SUM(H4:H35)</f>
        <v>0</v>
      </c>
    </row>
    <row r="41" spans="1:8" s="11" customFormat="1" x14ac:dyDescent="0.25">
      <c r="A41" s="16" t="s">
        <v>52</v>
      </c>
      <c r="B41" s="17"/>
      <c r="C41" s="17"/>
      <c r="D41" s="17"/>
      <c r="E41" s="18"/>
      <c r="F41" s="14">
        <f>F3223%</f>
        <v>0</v>
      </c>
      <c r="G41" s="14">
        <f>G3222%</f>
        <v>0</v>
      </c>
      <c r="H41" s="14">
        <f>H3222%</f>
        <v>0</v>
      </c>
    </row>
    <row r="42" spans="1:8" s="11" customFormat="1" x14ac:dyDescent="0.25">
      <c r="A42" s="16" t="s">
        <v>53</v>
      </c>
      <c r="B42" s="17"/>
      <c r="C42" s="17"/>
      <c r="D42" s="17"/>
      <c r="E42" s="18"/>
      <c r="F42" s="14">
        <f>F40+F41</f>
        <v>0</v>
      </c>
      <c r="G42" s="14">
        <f t="shared" ref="G42:H42" si="0">G40+G41</f>
        <v>0</v>
      </c>
      <c r="H42" s="14">
        <f t="shared" si="0"/>
        <v>0</v>
      </c>
    </row>
  </sheetData>
  <mergeCells count="4">
    <mergeCell ref="A42:E42"/>
    <mergeCell ref="A1:C1"/>
    <mergeCell ref="A40:E40"/>
    <mergeCell ref="A41:E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3223-57A5-4AE5-890D-E1C7F707EB4F}">
  <dimension ref="A1:H42"/>
  <sheetViews>
    <sheetView workbookViewId="0">
      <selection sqref="A1:C1"/>
    </sheetView>
  </sheetViews>
  <sheetFormatPr defaultRowHeight="15" x14ac:dyDescent="0.25"/>
  <cols>
    <col min="2" max="2" width="36.42578125" customWidth="1"/>
    <col min="3" max="3" width="11.42578125" customWidth="1"/>
    <col min="4" max="4" width="13.140625" customWidth="1"/>
    <col min="5" max="5" width="10.85546875" customWidth="1"/>
    <col min="6" max="6" width="11.7109375" customWidth="1"/>
    <col min="7" max="7" width="12.140625" customWidth="1"/>
    <col min="8" max="8" width="12.42578125" customWidth="1"/>
  </cols>
  <sheetData>
    <row r="1" spans="1:8" x14ac:dyDescent="0.25">
      <c r="A1" s="19" t="s">
        <v>100</v>
      </c>
      <c r="B1" s="19"/>
      <c r="C1" s="19"/>
    </row>
    <row r="2" spans="1:8" x14ac:dyDescent="0.25">
      <c r="A2" s="7"/>
      <c r="B2" s="7" t="s">
        <v>64</v>
      </c>
      <c r="C2" s="7"/>
    </row>
    <row r="3" spans="1:8" s="11" customFormat="1" ht="60" x14ac:dyDescent="0.25">
      <c r="A3" s="8" t="s">
        <v>0</v>
      </c>
      <c r="B3" s="9" t="s">
        <v>1</v>
      </c>
      <c r="C3" s="9" t="s">
        <v>2</v>
      </c>
      <c r="D3" s="9" t="s">
        <v>48</v>
      </c>
      <c r="E3" s="9" t="s">
        <v>49</v>
      </c>
      <c r="F3" s="9" t="s">
        <v>50</v>
      </c>
      <c r="G3" s="9" t="s">
        <v>71</v>
      </c>
      <c r="H3" s="9" t="s">
        <v>72</v>
      </c>
    </row>
    <row r="4" spans="1:8" x14ac:dyDescent="0.25">
      <c r="A4" s="3">
        <v>1</v>
      </c>
      <c r="B4" s="4" t="s">
        <v>3</v>
      </c>
      <c r="C4" s="4" t="s">
        <v>8</v>
      </c>
      <c r="D4" s="4">
        <v>2228</v>
      </c>
      <c r="E4" s="4"/>
      <c r="F4" s="4"/>
      <c r="G4" s="4"/>
      <c r="H4" s="4"/>
    </row>
    <row r="5" spans="1:8" x14ac:dyDescent="0.25">
      <c r="A5" s="3">
        <v>2</v>
      </c>
      <c r="B5" s="4" t="s">
        <v>4</v>
      </c>
      <c r="C5" s="4" t="s">
        <v>9</v>
      </c>
      <c r="D5" s="4">
        <v>2228</v>
      </c>
      <c r="E5" s="4"/>
      <c r="F5" s="4"/>
      <c r="G5" s="4"/>
      <c r="H5" s="4"/>
    </row>
    <row r="6" spans="1:8" x14ac:dyDescent="0.25">
      <c r="A6" s="3">
        <v>3</v>
      </c>
      <c r="B6" s="4" t="s">
        <v>5</v>
      </c>
      <c r="C6" s="4" t="s">
        <v>10</v>
      </c>
      <c r="D6" s="4">
        <v>2228</v>
      </c>
      <c r="E6" s="4"/>
      <c r="F6" s="4"/>
      <c r="G6" s="4"/>
      <c r="H6" s="4"/>
    </row>
    <row r="7" spans="1:8" x14ac:dyDescent="0.25">
      <c r="A7" s="3">
        <v>4</v>
      </c>
      <c r="B7" s="4" t="s">
        <v>6</v>
      </c>
      <c r="C7" s="4" t="s">
        <v>11</v>
      </c>
      <c r="D7" s="4">
        <v>2228</v>
      </c>
      <c r="E7" s="4"/>
      <c r="F7" s="4"/>
      <c r="G7" s="4"/>
      <c r="H7" s="4"/>
    </row>
    <row r="8" spans="1:8" x14ac:dyDescent="0.25">
      <c r="A8" s="3">
        <v>5</v>
      </c>
      <c r="B8" s="4" t="s">
        <v>7</v>
      </c>
      <c r="C8" s="4" t="s">
        <v>12</v>
      </c>
      <c r="D8" s="4">
        <v>2228</v>
      </c>
      <c r="E8" s="4"/>
      <c r="F8" s="4"/>
      <c r="G8" s="4"/>
      <c r="H8" s="4"/>
    </row>
    <row r="9" spans="1:8" x14ac:dyDescent="0.25">
      <c r="A9" s="3">
        <v>6</v>
      </c>
      <c r="B9" s="5" t="s">
        <v>13</v>
      </c>
      <c r="C9" s="4" t="s">
        <v>19</v>
      </c>
      <c r="D9" s="4">
        <v>2228</v>
      </c>
      <c r="E9" s="4"/>
      <c r="F9" s="4"/>
      <c r="G9" s="4"/>
      <c r="H9" s="4"/>
    </row>
    <row r="10" spans="1:8" x14ac:dyDescent="0.25">
      <c r="A10" s="3">
        <v>7</v>
      </c>
      <c r="B10" s="6" t="s">
        <v>14</v>
      </c>
      <c r="C10" s="4" t="s">
        <v>20</v>
      </c>
      <c r="D10" s="4">
        <v>2228</v>
      </c>
      <c r="E10" s="4"/>
      <c r="F10" s="4"/>
      <c r="G10" s="4"/>
      <c r="H10" s="4"/>
    </row>
    <row r="11" spans="1:8" x14ac:dyDescent="0.25">
      <c r="A11" s="3">
        <v>8</v>
      </c>
      <c r="B11" s="4" t="s">
        <v>15</v>
      </c>
      <c r="C11" s="4" t="s">
        <v>21</v>
      </c>
      <c r="D11" s="4">
        <v>2228</v>
      </c>
      <c r="E11" s="4"/>
      <c r="F11" s="4"/>
      <c r="G11" s="4"/>
      <c r="H11" s="4"/>
    </row>
    <row r="12" spans="1:8" x14ac:dyDescent="0.25">
      <c r="A12" s="3">
        <v>9</v>
      </c>
      <c r="B12" s="4" t="s">
        <v>16</v>
      </c>
      <c r="C12" s="4" t="s">
        <v>22</v>
      </c>
      <c r="D12" s="4">
        <v>2228</v>
      </c>
      <c r="E12" s="4"/>
      <c r="F12" s="4"/>
      <c r="G12" s="4"/>
      <c r="H12" s="4"/>
    </row>
    <row r="13" spans="1:8" x14ac:dyDescent="0.25">
      <c r="A13" s="3">
        <v>10</v>
      </c>
      <c r="B13" s="4" t="s">
        <v>17</v>
      </c>
      <c r="C13" s="4" t="s">
        <v>23</v>
      </c>
      <c r="D13" s="4">
        <v>2228</v>
      </c>
      <c r="E13" s="4"/>
      <c r="F13" s="4"/>
      <c r="G13" s="4"/>
      <c r="H13" s="4"/>
    </row>
    <row r="14" spans="1:8" x14ac:dyDescent="0.25">
      <c r="A14" s="3">
        <v>11</v>
      </c>
      <c r="B14" s="4" t="s">
        <v>18</v>
      </c>
      <c r="C14" s="4" t="s">
        <v>24</v>
      </c>
      <c r="D14" s="4">
        <v>2228</v>
      </c>
      <c r="E14" s="4"/>
      <c r="F14" s="4"/>
      <c r="G14" s="4"/>
      <c r="H14" s="4"/>
    </row>
    <row r="15" spans="1:8" x14ac:dyDescent="0.25">
      <c r="A15" s="3">
        <v>12</v>
      </c>
      <c r="B15" s="4" t="s">
        <v>86</v>
      </c>
      <c r="C15" s="4" t="s">
        <v>90</v>
      </c>
      <c r="D15" s="4">
        <v>2228</v>
      </c>
      <c r="E15" s="4"/>
      <c r="F15" s="4"/>
      <c r="G15" s="4"/>
      <c r="H15" s="4"/>
    </row>
    <row r="16" spans="1:8" x14ac:dyDescent="0.25">
      <c r="A16" s="3">
        <v>13</v>
      </c>
      <c r="B16" s="4" t="s">
        <v>87</v>
      </c>
      <c r="C16" s="4" t="s">
        <v>91</v>
      </c>
      <c r="D16" s="4">
        <v>2228</v>
      </c>
      <c r="E16" s="4"/>
      <c r="F16" s="4"/>
      <c r="G16" s="4"/>
      <c r="H16" s="4"/>
    </row>
    <row r="17" spans="1:8" x14ac:dyDescent="0.25">
      <c r="A17" s="3">
        <v>14</v>
      </c>
      <c r="B17" s="4" t="s">
        <v>88</v>
      </c>
      <c r="C17" s="4" t="s">
        <v>92</v>
      </c>
      <c r="D17" s="4">
        <v>2228</v>
      </c>
      <c r="E17" s="4"/>
      <c r="F17" s="4"/>
      <c r="G17" s="4"/>
      <c r="H17" s="4"/>
    </row>
    <row r="18" spans="1:8" x14ac:dyDescent="0.25">
      <c r="A18" s="3">
        <v>15</v>
      </c>
      <c r="B18" s="4" t="s">
        <v>89</v>
      </c>
      <c r="C18" s="4" t="s">
        <v>93</v>
      </c>
      <c r="D18" s="4">
        <v>2228</v>
      </c>
      <c r="E18" s="4"/>
      <c r="F18" s="4"/>
      <c r="G18" s="4"/>
      <c r="H18" s="4"/>
    </row>
    <row r="19" spans="1:8" x14ac:dyDescent="0.25">
      <c r="A19" s="3">
        <v>16</v>
      </c>
      <c r="B19" s="4" t="s">
        <v>54</v>
      </c>
      <c r="C19" s="4" t="s">
        <v>28</v>
      </c>
      <c r="D19" s="4">
        <v>2228</v>
      </c>
      <c r="E19" s="4"/>
      <c r="F19" s="4"/>
      <c r="G19" s="4"/>
      <c r="H19" s="4"/>
    </row>
    <row r="20" spans="1:8" x14ac:dyDescent="0.25">
      <c r="A20" s="3">
        <v>17</v>
      </c>
      <c r="B20" s="4" t="s">
        <v>55</v>
      </c>
      <c r="C20" s="4" t="s">
        <v>28</v>
      </c>
      <c r="D20" s="4">
        <v>2228</v>
      </c>
      <c r="E20" s="4"/>
      <c r="F20" s="4"/>
      <c r="G20" s="4"/>
      <c r="H20" s="4"/>
    </row>
    <row r="21" spans="1:8" x14ac:dyDescent="0.25">
      <c r="A21" s="3">
        <v>18</v>
      </c>
      <c r="B21" s="4" t="s">
        <v>56</v>
      </c>
      <c r="C21" s="4" t="s">
        <v>28</v>
      </c>
      <c r="D21" s="4">
        <v>2228</v>
      </c>
      <c r="E21" s="4"/>
      <c r="F21" s="4"/>
      <c r="G21" s="4"/>
      <c r="H21" s="4"/>
    </row>
    <row r="22" spans="1:8" ht="32.450000000000003" customHeight="1" x14ac:dyDescent="0.25">
      <c r="A22" s="3">
        <v>19</v>
      </c>
      <c r="B22" s="1" t="s">
        <v>27</v>
      </c>
      <c r="C22" s="6" t="s">
        <v>29</v>
      </c>
      <c r="D22" s="4">
        <v>2228</v>
      </c>
      <c r="E22" s="4"/>
      <c r="F22" s="4"/>
      <c r="G22" s="4"/>
      <c r="H22" s="4"/>
    </row>
    <row r="23" spans="1:8" ht="28.5" customHeight="1" x14ac:dyDescent="0.25">
      <c r="A23" s="3">
        <v>20</v>
      </c>
      <c r="B23" s="2" t="s">
        <v>25</v>
      </c>
      <c r="C23" s="6" t="s">
        <v>30</v>
      </c>
      <c r="D23" s="4">
        <v>2228</v>
      </c>
      <c r="E23" s="4"/>
      <c r="F23" s="4"/>
      <c r="G23" s="4"/>
      <c r="H23" s="4"/>
    </row>
    <row r="24" spans="1:8" x14ac:dyDescent="0.25">
      <c r="A24" s="3">
        <v>21</v>
      </c>
      <c r="B24" s="4" t="s">
        <v>26</v>
      </c>
      <c r="C24" s="4" t="s">
        <v>37</v>
      </c>
      <c r="D24" s="4">
        <v>2228</v>
      </c>
      <c r="E24" s="4"/>
      <c r="F24" s="4"/>
      <c r="G24" s="4"/>
      <c r="H24" s="4"/>
    </row>
    <row r="25" spans="1:8" x14ac:dyDescent="0.25">
      <c r="A25" s="3">
        <v>22</v>
      </c>
      <c r="B25" s="4" t="s">
        <v>31</v>
      </c>
      <c r="C25" s="4" t="s">
        <v>38</v>
      </c>
      <c r="D25" s="4">
        <v>2228</v>
      </c>
      <c r="E25" s="4"/>
      <c r="F25" s="4"/>
      <c r="G25" s="4"/>
      <c r="H25" s="4"/>
    </row>
    <row r="26" spans="1:8" x14ac:dyDescent="0.25">
      <c r="A26" s="3">
        <v>23</v>
      </c>
      <c r="B26" s="4" t="s">
        <v>32</v>
      </c>
      <c r="C26" s="4" t="s">
        <v>39</v>
      </c>
      <c r="D26" s="4">
        <v>345</v>
      </c>
      <c r="E26" s="4"/>
      <c r="F26" s="4"/>
      <c r="G26" s="4"/>
      <c r="H26" s="4"/>
    </row>
    <row r="27" spans="1:8" x14ac:dyDescent="0.25">
      <c r="A27" s="3">
        <v>24</v>
      </c>
      <c r="B27" s="4" t="s">
        <v>33</v>
      </c>
      <c r="C27" s="4" t="s">
        <v>40</v>
      </c>
      <c r="D27" s="4">
        <v>345</v>
      </c>
      <c r="E27" s="4"/>
      <c r="F27" s="4"/>
      <c r="G27" s="4"/>
      <c r="H27" s="4"/>
    </row>
    <row r="28" spans="1:8" ht="30" x14ac:dyDescent="0.25">
      <c r="A28" s="3">
        <v>25</v>
      </c>
      <c r="B28" s="2" t="s">
        <v>34</v>
      </c>
      <c r="C28" s="6" t="s">
        <v>41</v>
      </c>
      <c r="D28" s="4">
        <v>345</v>
      </c>
      <c r="E28" s="4"/>
      <c r="F28" s="4"/>
      <c r="G28" s="4"/>
      <c r="H28" s="4"/>
    </row>
    <row r="29" spans="1:8" x14ac:dyDescent="0.25">
      <c r="A29" s="3">
        <v>26</v>
      </c>
      <c r="B29" s="4" t="s">
        <v>58</v>
      </c>
      <c r="C29" s="4" t="s">
        <v>42</v>
      </c>
      <c r="D29" s="4">
        <v>345</v>
      </c>
      <c r="E29" s="4"/>
      <c r="F29" s="4"/>
      <c r="G29" s="4"/>
      <c r="H29" s="4"/>
    </row>
    <row r="30" spans="1:8" x14ac:dyDescent="0.25">
      <c r="A30" s="3">
        <v>27</v>
      </c>
      <c r="B30" s="4" t="s">
        <v>57</v>
      </c>
      <c r="C30" s="4" t="s">
        <v>42</v>
      </c>
      <c r="D30" s="4">
        <v>345</v>
      </c>
      <c r="E30" s="4"/>
      <c r="F30" s="4"/>
      <c r="G30" s="4"/>
      <c r="H30" s="4"/>
    </row>
    <row r="31" spans="1:8" x14ac:dyDescent="0.25">
      <c r="A31" s="3">
        <v>28</v>
      </c>
      <c r="B31" s="4" t="s">
        <v>59</v>
      </c>
      <c r="C31" s="4" t="s">
        <v>43</v>
      </c>
      <c r="D31" s="4">
        <v>345</v>
      </c>
      <c r="E31" s="4"/>
      <c r="F31" s="4"/>
      <c r="G31" s="4"/>
      <c r="H31" s="4"/>
    </row>
    <row r="32" spans="1:8" x14ac:dyDescent="0.25">
      <c r="A32" s="3">
        <v>29</v>
      </c>
      <c r="B32" s="4" t="s">
        <v>60</v>
      </c>
      <c r="C32" s="4" t="s">
        <v>43</v>
      </c>
      <c r="D32" s="4">
        <v>345</v>
      </c>
      <c r="E32" s="4"/>
      <c r="F32" s="4"/>
      <c r="G32" s="4"/>
      <c r="H32" s="4"/>
    </row>
    <row r="33" spans="1:8" x14ac:dyDescent="0.25">
      <c r="A33" s="3">
        <v>30</v>
      </c>
      <c r="B33" s="4" t="s">
        <v>35</v>
      </c>
      <c r="C33" s="4" t="s">
        <v>44</v>
      </c>
      <c r="D33" s="4">
        <v>345</v>
      </c>
      <c r="E33" s="4"/>
      <c r="F33" s="4"/>
      <c r="G33" s="4"/>
      <c r="H33" s="4"/>
    </row>
    <row r="34" spans="1:8" x14ac:dyDescent="0.25">
      <c r="A34" s="3">
        <v>31</v>
      </c>
      <c r="B34" s="4" t="s">
        <v>36</v>
      </c>
      <c r="C34" s="4" t="s">
        <v>45</v>
      </c>
      <c r="D34" s="4">
        <v>345</v>
      </c>
      <c r="E34" s="4"/>
      <c r="F34" s="4"/>
      <c r="G34" s="4"/>
      <c r="H34" s="4"/>
    </row>
    <row r="35" spans="1:8" x14ac:dyDescent="0.25">
      <c r="A35" s="3">
        <v>32</v>
      </c>
      <c r="B35" s="4" t="s">
        <v>47</v>
      </c>
      <c r="C35" s="4" t="s">
        <v>46</v>
      </c>
      <c r="D35" s="4">
        <v>345</v>
      </c>
      <c r="E35" s="4"/>
      <c r="F35" s="4"/>
      <c r="G35" s="4"/>
      <c r="H35" s="4"/>
    </row>
    <row r="36" spans="1:8" x14ac:dyDescent="0.25">
      <c r="A36" s="3">
        <v>33</v>
      </c>
      <c r="B36" s="4" t="s">
        <v>94</v>
      </c>
      <c r="C36" s="4" t="s">
        <v>95</v>
      </c>
      <c r="D36" s="4">
        <v>2573</v>
      </c>
      <c r="E36" s="4"/>
      <c r="F36" s="4"/>
      <c r="G36" s="4"/>
      <c r="H36" s="4"/>
    </row>
    <row r="37" spans="1:8" x14ac:dyDescent="0.25">
      <c r="A37" s="3">
        <v>34</v>
      </c>
      <c r="B37" s="4" t="s">
        <v>96</v>
      </c>
      <c r="C37" s="4" t="s">
        <v>98</v>
      </c>
      <c r="D37" s="4">
        <v>2228</v>
      </c>
      <c r="E37" s="4"/>
      <c r="F37" s="4"/>
      <c r="G37" s="4"/>
      <c r="H37" s="4"/>
    </row>
    <row r="38" spans="1:8" x14ac:dyDescent="0.25">
      <c r="A38" s="3">
        <v>35</v>
      </c>
      <c r="B38" s="4" t="s">
        <v>97</v>
      </c>
      <c r="C38" s="4" t="s">
        <v>99</v>
      </c>
      <c r="D38" s="4">
        <v>345</v>
      </c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s="11" customFormat="1" x14ac:dyDescent="0.25">
      <c r="A40" s="16" t="s">
        <v>51</v>
      </c>
      <c r="B40" s="17"/>
      <c r="C40" s="17"/>
      <c r="D40" s="17"/>
      <c r="E40" s="18"/>
      <c r="F40" s="14">
        <f>SUM(F4:F39)</f>
        <v>0</v>
      </c>
      <c r="G40" s="14">
        <f>SUM(G4:G35)</f>
        <v>0</v>
      </c>
      <c r="H40" s="14">
        <f>SUM(H4:H35)</f>
        <v>0</v>
      </c>
    </row>
    <row r="41" spans="1:8" s="11" customFormat="1" x14ac:dyDescent="0.25">
      <c r="A41" s="16" t="s">
        <v>52</v>
      </c>
      <c r="B41" s="17"/>
      <c r="C41" s="17"/>
      <c r="D41" s="17"/>
      <c r="E41" s="18"/>
      <c r="F41" s="14">
        <f>F3223%</f>
        <v>0</v>
      </c>
      <c r="G41" s="14">
        <f>G3222%</f>
        <v>0</v>
      </c>
      <c r="H41" s="14">
        <f>H3222%</f>
        <v>0</v>
      </c>
    </row>
    <row r="42" spans="1:8" s="11" customFormat="1" x14ac:dyDescent="0.25">
      <c r="A42" s="16" t="s">
        <v>53</v>
      </c>
      <c r="B42" s="17"/>
      <c r="C42" s="17"/>
      <c r="D42" s="17"/>
      <c r="E42" s="18"/>
      <c r="F42" s="14">
        <f>F40+F41</f>
        <v>0</v>
      </c>
      <c r="G42" s="14">
        <f t="shared" ref="G42:H42" si="0">G40+G41</f>
        <v>0</v>
      </c>
      <c r="H42" s="14">
        <f t="shared" si="0"/>
        <v>0</v>
      </c>
    </row>
  </sheetData>
  <mergeCells count="4">
    <mergeCell ref="A1:C1"/>
    <mergeCell ref="A40:E40"/>
    <mergeCell ref="A41:E41"/>
    <mergeCell ref="A42:E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6A27-F482-4B65-ACFD-1333224FA687}">
  <dimension ref="A1:H42"/>
  <sheetViews>
    <sheetView workbookViewId="0">
      <pane ySplit="3" topLeftCell="A28" activePane="bottomLeft" state="frozen"/>
      <selection pane="bottomLeft" activeCell="J31" sqref="J31"/>
    </sheetView>
  </sheetViews>
  <sheetFormatPr defaultRowHeight="15" x14ac:dyDescent="0.25"/>
  <cols>
    <col min="2" max="2" width="43.42578125" customWidth="1"/>
    <col min="3" max="3" width="12.7109375" customWidth="1"/>
    <col min="4" max="4" width="13.140625" customWidth="1"/>
    <col min="5" max="5" width="10.85546875" customWidth="1"/>
    <col min="6" max="6" width="14.85546875" customWidth="1"/>
    <col min="7" max="7" width="14.28515625" customWidth="1"/>
    <col min="8" max="8" width="15.85546875" customWidth="1"/>
  </cols>
  <sheetData>
    <row r="1" spans="1:8" x14ac:dyDescent="0.25">
      <c r="A1" s="19" t="s">
        <v>100</v>
      </c>
      <c r="B1" s="19"/>
      <c r="C1" s="19"/>
    </row>
    <row r="2" spans="1:8" x14ac:dyDescent="0.25">
      <c r="A2" s="7"/>
      <c r="B2" s="7" t="s">
        <v>65</v>
      </c>
      <c r="C2" s="7"/>
    </row>
    <row r="3" spans="1:8" s="11" customFormat="1" ht="45" x14ac:dyDescent="0.25">
      <c r="A3" s="8" t="s">
        <v>0</v>
      </c>
      <c r="B3" s="9" t="s">
        <v>1</v>
      </c>
      <c r="C3" s="9" t="s">
        <v>2</v>
      </c>
      <c r="D3" s="9" t="s">
        <v>48</v>
      </c>
      <c r="E3" s="9" t="s">
        <v>49</v>
      </c>
      <c r="F3" s="9" t="s">
        <v>70</v>
      </c>
      <c r="G3" s="9" t="s">
        <v>71</v>
      </c>
      <c r="H3" s="9" t="s">
        <v>72</v>
      </c>
    </row>
    <row r="4" spans="1:8" x14ac:dyDescent="0.25">
      <c r="A4" s="3">
        <v>1</v>
      </c>
      <c r="B4" s="4" t="s">
        <v>3</v>
      </c>
      <c r="C4" s="4" t="s">
        <v>8</v>
      </c>
      <c r="D4" s="4">
        <v>1665</v>
      </c>
      <c r="E4" s="4"/>
      <c r="F4" s="4"/>
      <c r="G4" s="4"/>
      <c r="H4" s="4"/>
    </row>
    <row r="5" spans="1:8" x14ac:dyDescent="0.25">
      <c r="A5" s="3">
        <v>2</v>
      </c>
      <c r="B5" s="4" t="s">
        <v>4</v>
      </c>
      <c r="C5" s="4" t="s">
        <v>9</v>
      </c>
      <c r="D5" s="4">
        <v>1665</v>
      </c>
      <c r="E5" s="4"/>
      <c r="F5" s="4"/>
      <c r="G5" s="4"/>
      <c r="H5" s="4"/>
    </row>
    <row r="6" spans="1:8" x14ac:dyDescent="0.25">
      <c r="A6" s="3">
        <v>3</v>
      </c>
      <c r="B6" s="4" t="s">
        <v>5</v>
      </c>
      <c r="C6" s="4" t="s">
        <v>10</v>
      </c>
      <c r="D6" s="4">
        <v>1665</v>
      </c>
      <c r="E6" s="4"/>
      <c r="F6" s="4"/>
      <c r="G6" s="4"/>
      <c r="H6" s="4"/>
    </row>
    <row r="7" spans="1:8" x14ac:dyDescent="0.25">
      <c r="A7" s="3">
        <v>4</v>
      </c>
      <c r="B7" s="4" t="s">
        <v>6</v>
      </c>
      <c r="C7" s="4" t="s">
        <v>11</v>
      </c>
      <c r="D7" s="4">
        <v>1665</v>
      </c>
      <c r="E7" s="4"/>
      <c r="F7" s="4"/>
      <c r="G7" s="4"/>
      <c r="H7" s="4"/>
    </row>
    <row r="8" spans="1:8" x14ac:dyDescent="0.25">
      <c r="A8" s="3">
        <v>5</v>
      </c>
      <c r="B8" s="4" t="s">
        <v>7</v>
      </c>
      <c r="C8" s="4" t="s">
        <v>12</v>
      </c>
      <c r="D8" s="4">
        <v>1665</v>
      </c>
      <c r="E8" s="4"/>
      <c r="F8" s="4"/>
      <c r="G8" s="4"/>
      <c r="H8" s="4"/>
    </row>
    <row r="9" spans="1:8" x14ac:dyDescent="0.25">
      <c r="A9" s="3">
        <v>6</v>
      </c>
      <c r="B9" s="5" t="s">
        <v>13</v>
      </c>
      <c r="C9" s="4" t="s">
        <v>19</v>
      </c>
      <c r="D9" s="4">
        <v>1665</v>
      </c>
      <c r="E9" s="4"/>
      <c r="F9" s="4"/>
      <c r="G9" s="4"/>
      <c r="H9" s="4"/>
    </row>
    <row r="10" spans="1:8" x14ac:dyDescent="0.25">
      <c r="A10" s="3">
        <v>7</v>
      </c>
      <c r="B10" s="6" t="s">
        <v>14</v>
      </c>
      <c r="C10" s="4" t="s">
        <v>20</v>
      </c>
      <c r="D10" s="4">
        <v>1665</v>
      </c>
      <c r="E10" s="4"/>
      <c r="F10" s="4"/>
      <c r="G10" s="4"/>
      <c r="H10" s="4"/>
    </row>
    <row r="11" spans="1:8" x14ac:dyDescent="0.25">
      <c r="A11" s="3">
        <v>8</v>
      </c>
      <c r="B11" s="4" t="s">
        <v>15</v>
      </c>
      <c r="C11" s="4" t="s">
        <v>21</v>
      </c>
      <c r="D11" s="4">
        <v>1665</v>
      </c>
      <c r="E11" s="4"/>
      <c r="F11" s="4"/>
      <c r="G11" s="4"/>
      <c r="H11" s="4"/>
    </row>
    <row r="12" spans="1:8" x14ac:dyDescent="0.25">
      <c r="A12" s="3">
        <v>9</v>
      </c>
      <c r="B12" s="4" t="s">
        <v>16</v>
      </c>
      <c r="C12" s="4" t="s">
        <v>22</v>
      </c>
      <c r="D12" s="4">
        <v>1665</v>
      </c>
      <c r="E12" s="4"/>
      <c r="F12" s="4"/>
      <c r="G12" s="4"/>
      <c r="H12" s="4"/>
    </row>
    <row r="13" spans="1:8" x14ac:dyDescent="0.25">
      <c r="A13" s="3">
        <v>10</v>
      </c>
      <c r="B13" s="4" t="s">
        <v>17</v>
      </c>
      <c r="C13" s="4" t="s">
        <v>23</v>
      </c>
      <c r="D13" s="4">
        <v>1665</v>
      </c>
      <c r="E13" s="4"/>
      <c r="F13" s="4"/>
      <c r="G13" s="4"/>
      <c r="H13" s="4"/>
    </row>
    <row r="14" spans="1:8" x14ac:dyDescent="0.25">
      <c r="A14" s="3">
        <v>11</v>
      </c>
      <c r="B14" s="4" t="s">
        <v>18</v>
      </c>
      <c r="C14" s="4" t="s">
        <v>24</v>
      </c>
      <c r="D14" s="4">
        <v>1665</v>
      </c>
      <c r="E14" s="4"/>
      <c r="F14" s="4"/>
      <c r="G14" s="4"/>
      <c r="H14" s="4"/>
    </row>
    <row r="15" spans="1:8" x14ac:dyDescent="0.25">
      <c r="A15" s="3">
        <v>12</v>
      </c>
      <c r="B15" s="4" t="s">
        <v>86</v>
      </c>
      <c r="C15" s="4" t="s">
        <v>90</v>
      </c>
      <c r="D15" s="4">
        <v>1665</v>
      </c>
      <c r="E15" s="4"/>
      <c r="F15" s="4"/>
      <c r="G15" s="4"/>
      <c r="H15" s="4"/>
    </row>
    <row r="16" spans="1:8" x14ac:dyDescent="0.25">
      <c r="A16" s="3">
        <v>13</v>
      </c>
      <c r="B16" s="4" t="s">
        <v>87</v>
      </c>
      <c r="C16" s="4" t="s">
        <v>91</v>
      </c>
      <c r="D16" s="4">
        <v>1665</v>
      </c>
      <c r="E16" s="4"/>
      <c r="F16" s="4"/>
      <c r="G16" s="4"/>
      <c r="H16" s="4"/>
    </row>
    <row r="17" spans="1:8" x14ac:dyDescent="0.25">
      <c r="A17" s="3">
        <v>14</v>
      </c>
      <c r="B17" s="4" t="s">
        <v>88</v>
      </c>
      <c r="C17" s="4" t="s">
        <v>92</v>
      </c>
      <c r="D17" s="4">
        <v>1665</v>
      </c>
      <c r="E17" s="4"/>
      <c r="F17" s="4"/>
      <c r="G17" s="4"/>
      <c r="H17" s="4"/>
    </row>
    <row r="18" spans="1:8" x14ac:dyDescent="0.25">
      <c r="A18" s="3">
        <v>15</v>
      </c>
      <c r="B18" s="4" t="s">
        <v>89</v>
      </c>
      <c r="C18" s="4" t="s">
        <v>93</v>
      </c>
      <c r="D18" s="4">
        <v>1665</v>
      </c>
      <c r="E18" s="4"/>
      <c r="F18" s="4"/>
      <c r="G18" s="4"/>
      <c r="H18" s="4"/>
    </row>
    <row r="19" spans="1:8" x14ac:dyDescent="0.25">
      <c r="A19" s="3">
        <v>16</v>
      </c>
      <c r="B19" s="4" t="s">
        <v>54</v>
      </c>
      <c r="C19" s="4" t="s">
        <v>28</v>
      </c>
      <c r="D19" s="4">
        <v>1665</v>
      </c>
      <c r="E19" s="4"/>
      <c r="F19" s="4"/>
      <c r="G19" s="4"/>
      <c r="H19" s="4"/>
    </row>
    <row r="20" spans="1:8" x14ac:dyDescent="0.25">
      <c r="A20" s="3">
        <v>17</v>
      </c>
      <c r="B20" s="4" t="s">
        <v>55</v>
      </c>
      <c r="C20" s="4" t="s">
        <v>28</v>
      </c>
      <c r="D20" s="4">
        <v>1665</v>
      </c>
      <c r="E20" s="4"/>
      <c r="F20" s="4"/>
      <c r="G20" s="4"/>
      <c r="H20" s="4"/>
    </row>
    <row r="21" spans="1:8" x14ac:dyDescent="0.25">
      <c r="A21" s="3">
        <v>18</v>
      </c>
      <c r="B21" s="4" t="s">
        <v>56</v>
      </c>
      <c r="C21" s="4" t="s">
        <v>28</v>
      </c>
      <c r="D21" s="4">
        <v>1665</v>
      </c>
      <c r="E21" s="4"/>
      <c r="F21" s="4"/>
      <c r="G21" s="4"/>
      <c r="H21" s="4"/>
    </row>
    <row r="22" spans="1:8" ht="32.450000000000003" customHeight="1" x14ac:dyDescent="0.25">
      <c r="A22" s="3">
        <v>19</v>
      </c>
      <c r="B22" s="1" t="s">
        <v>27</v>
      </c>
      <c r="C22" s="6" t="s">
        <v>29</v>
      </c>
      <c r="D22" s="4">
        <v>1665</v>
      </c>
      <c r="E22" s="4"/>
      <c r="F22" s="4"/>
      <c r="G22" s="4"/>
      <c r="H22" s="4"/>
    </row>
    <row r="23" spans="1:8" ht="28.5" customHeight="1" x14ac:dyDescent="0.25">
      <c r="A23" s="3">
        <v>20</v>
      </c>
      <c r="B23" s="2" t="s">
        <v>25</v>
      </c>
      <c r="C23" s="6" t="s">
        <v>30</v>
      </c>
      <c r="D23" s="4">
        <v>1665</v>
      </c>
      <c r="E23" s="4"/>
      <c r="F23" s="4"/>
      <c r="G23" s="4"/>
      <c r="H23" s="4"/>
    </row>
    <row r="24" spans="1:8" x14ac:dyDescent="0.25">
      <c r="A24" s="3">
        <v>21</v>
      </c>
      <c r="B24" s="4" t="s">
        <v>26</v>
      </c>
      <c r="C24" s="4" t="s">
        <v>37</v>
      </c>
      <c r="D24" s="4">
        <v>1665</v>
      </c>
      <c r="E24" s="4"/>
      <c r="F24" s="4"/>
      <c r="G24" s="4"/>
      <c r="H24" s="4"/>
    </row>
    <row r="25" spans="1:8" x14ac:dyDescent="0.25">
      <c r="A25" s="3">
        <v>22</v>
      </c>
      <c r="B25" s="4" t="s">
        <v>31</v>
      </c>
      <c r="C25" s="4" t="s">
        <v>38</v>
      </c>
      <c r="D25" s="4">
        <v>1665</v>
      </c>
      <c r="E25" s="4"/>
      <c r="F25" s="4"/>
      <c r="G25" s="4"/>
      <c r="H25" s="4"/>
    </row>
    <row r="26" spans="1:8" x14ac:dyDescent="0.25">
      <c r="A26" s="3">
        <v>23</v>
      </c>
      <c r="B26" s="4" t="s">
        <v>32</v>
      </c>
      <c r="C26" s="4" t="s">
        <v>39</v>
      </c>
      <c r="D26" s="4">
        <v>420</v>
      </c>
      <c r="E26" s="4"/>
      <c r="F26" s="4"/>
      <c r="G26" s="4"/>
      <c r="H26" s="4"/>
    </row>
    <row r="27" spans="1:8" x14ac:dyDescent="0.25">
      <c r="A27" s="3">
        <v>24</v>
      </c>
      <c r="B27" s="4" t="s">
        <v>33</v>
      </c>
      <c r="C27" s="4" t="s">
        <v>40</v>
      </c>
      <c r="D27" s="4">
        <v>420</v>
      </c>
      <c r="E27" s="4"/>
      <c r="F27" s="4"/>
      <c r="G27" s="4"/>
      <c r="H27" s="4"/>
    </row>
    <row r="28" spans="1:8" ht="30" x14ac:dyDescent="0.25">
      <c r="A28" s="3">
        <v>25</v>
      </c>
      <c r="B28" s="2" t="s">
        <v>34</v>
      </c>
      <c r="C28" s="6" t="s">
        <v>41</v>
      </c>
      <c r="D28" s="4">
        <v>420</v>
      </c>
      <c r="E28" s="4"/>
      <c r="F28" s="4"/>
      <c r="G28" s="4"/>
      <c r="H28" s="4"/>
    </row>
    <row r="29" spans="1:8" x14ac:dyDescent="0.25">
      <c r="A29" s="3">
        <v>26</v>
      </c>
      <c r="B29" s="4" t="s">
        <v>58</v>
      </c>
      <c r="C29" s="4" t="s">
        <v>42</v>
      </c>
      <c r="D29" s="4">
        <v>420</v>
      </c>
      <c r="E29" s="4"/>
      <c r="F29" s="4"/>
      <c r="G29" s="4"/>
      <c r="H29" s="4"/>
    </row>
    <row r="30" spans="1:8" x14ac:dyDescent="0.25">
      <c r="A30" s="3">
        <v>27</v>
      </c>
      <c r="B30" s="4" t="s">
        <v>57</v>
      </c>
      <c r="C30" s="4" t="s">
        <v>42</v>
      </c>
      <c r="D30" s="4">
        <v>420</v>
      </c>
      <c r="E30" s="4"/>
      <c r="F30" s="4"/>
      <c r="G30" s="4"/>
      <c r="H30" s="4"/>
    </row>
    <row r="31" spans="1:8" x14ac:dyDescent="0.25">
      <c r="A31" s="3">
        <v>28</v>
      </c>
      <c r="B31" s="4" t="s">
        <v>59</v>
      </c>
      <c r="C31" s="4" t="s">
        <v>43</v>
      </c>
      <c r="D31" s="4">
        <v>420</v>
      </c>
      <c r="E31" s="4"/>
      <c r="F31" s="4"/>
      <c r="G31" s="4"/>
      <c r="H31" s="4"/>
    </row>
    <row r="32" spans="1:8" x14ac:dyDescent="0.25">
      <c r="A32" s="3">
        <v>29</v>
      </c>
      <c r="B32" s="4" t="s">
        <v>60</v>
      </c>
      <c r="C32" s="4" t="s">
        <v>43</v>
      </c>
      <c r="D32" s="4">
        <v>420</v>
      </c>
      <c r="E32" s="4"/>
      <c r="F32" s="4"/>
      <c r="G32" s="4"/>
      <c r="H32" s="4"/>
    </row>
    <row r="33" spans="1:8" x14ac:dyDescent="0.25">
      <c r="A33" s="3">
        <v>30</v>
      </c>
      <c r="B33" s="4" t="s">
        <v>35</v>
      </c>
      <c r="C33" s="4" t="s">
        <v>44</v>
      </c>
      <c r="D33" s="4">
        <v>420</v>
      </c>
      <c r="E33" s="4"/>
      <c r="F33" s="4"/>
      <c r="G33" s="4"/>
      <c r="H33" s="4"/>
    </row>
    <row r="34" spans="1:8" x14ac:dyDescent="0.25">
      <c r="A34" s="3">
        <v>31</v>
      </c>
      <c r="B34" s="4" t="s">
        <v>36</v>
      </c>
      <c r="C34" s="4" t="s">
        <v>45</v>
      </c>
      <c r="D34" s="4">
        <v>420</v>
      </c>
      <c r="E34" s="4"/>
      <c r="F34" s="4"/>
      <c r="G34" s="4"/>
      <c r="H34" s="4"/>
    </row>
    <row r="35" spans="1:8" x14ac:dyDescent="0.25">
      <c r="A35" s="3">
        <v>32</v>
      </c>
      <c r="B35" s="4" t="s">
        <v>47</v>
      </c>
      <c r="C35" s="4" t="s">
        <v>46</v>
      </c>
      <c r="D35" s="4">
        <v>420</v>
      </c>
      <c r="E35" s="4"/>
      <c r="F35" s="4"/>
      <c r="G35" s="4"/>
      <c r="H35" s="4"/>
    </row>
    <row r="36" spans="1:8" x14ac:dyDescent="0.25">
      <c r="A36" s="3">
        <v>33</v>
      </c>
      <c r="B36" s="4" t="s">
        <v>94</v>
      </c>
      <c r="C36" s="4" t="s">
        <v>95</v>
      </c>
      <c r="D36" s="4">
        <v>2085</v>
      </c>
      <c r="E36" s="4"/>
      <c r="F36" s="4"/>
      <c r="G36" s="4"/>
      <c r="H36" s="4"/>
    </row>
    <row r="37" spans="1:8" x14ac:dyDescent="0.25">
      <c r="A37" s="3">
        <v>34</v>
      </c>
      <c r="B37" s="4" t="s">
        <v>96</v>
      </c>
      <c r="C37" s="4" t="s">
        <v>98</v>
      </c>
      <c r="D37" s="4">
        <v>1665</v>
      </c>
      <c r="E37" s="4"/>
      <c r="F37" s="4"/>
      <c r="G37" s="4"/>
      <c r="H37" s="4"/>
    </row>
    <row r="38" spans="1:8" x14ac:dyDescent="0.25">
      <c r="A38" s="3">
        <v>35</v>
      </c>
      <c r="B38" s="4" t="s">
        <v>97</v>
      </c>
      <c r="C38" s="4" t="s">
        <v>99</v>
      </c>
      <c r="D38" s="4">
        <v>420</v>
      </c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s="11" customFormat="1" x14ac:dyDescent="0.25">
      <c r="A40" s="16" t="s">
        <v>51</v>
      </c>
      <c r="B40" s="17"/>
      <c r="C40" s="17"/>
      <c r="D40" s="17"/>
      <c r="E40" s="18"/>
      <c r="F40" s="14">
        <f>SUM(F4:F39)</f>
        <v>0</v>
      </c>
      <c r="G40" s="14">
        <f>SUM(G4:G35)</f>
        <v>0</v>
      </c>
      <c r="H40" s="14">
        <f>SUM(H4:H35)</f>
        <v>0</v>
      </c>
    </row>
    <row r="41" spans="1:8" s="11" customFormat="1" x14ac:dyDescent="0.25">
      <c r="A41" s="16" t="s">
        <v>52</v>
      </c>
      <c r="B41" s="17"/>
      <c r="C41" s="17"/>
      <c r="D41" s="17"/>
      <c r="E41" s="18"/>
      <c r="F41" s="14">
        <f>F3223%</f>
        <v>0</v>
      </c>
      <c r="G41" s="14">
        <f>G3222%</f>
        <v>0</v>
      </c>
      <c r="H41" s="14">
        <f>H3222%</f>
        <v>0</v>
      </c>
    </row>
    <row r="42" spans="1:8" s="11" customFormat="1" x14ac:dyDescent="0.25">
      <c r="A42" s="16" t="s">
        <v>53</v>
      </c>
      <c r="B42" s="17"/>
      <c r="C42" s="17"/>
      <c r="D42" s="17"/>
      <c r="E42" s="18"/>
      <c r="F42" s="14">
        <f>F40+F41</f>
        <v>0</v>
      </c>
      <c r="G42" s="14">
        <f t="shared" ref="G42:H42" si="0">G40+G41</f>
        <v>0</v>
      </c>
      <c r="H42" s="14">
        <f t="shared" si="0"/>
        <v>0</v>
      </c>
    </row>
  </sheetData>
  <mergeCells count="4">
    <mergeCell ref="A1:C1"/>
    <mergeCell ref="A40:E40"/>
    <mergeCell ref="A41:E41"/>
    <mergeCell ref="A42:E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A7050-B771-4236-AA37-EA7F274CE7DF}">
  <dimension ref="A1:H42"/>
  <sheetViews>
    <sheetView workbookViewId="0">
      <pane ySplit="3" topLeftCell="A4" activePane="bottomLeft" state="frozen"/>
      <selection pane="bottomLeft" activeCell="F10" sqref="F10"/>
    </sheetView>
  </sheetViews>
  <sheetFormatPr defaultRowHeight="15" x14ac:dyDescent="0.25"/>
  <cols>
    <col min="2" max="2" width="36.42578125" customWidth="1"/>
    <col min="3" max="3" width="16.140625" customWidth="1"/>
    <col min="4" max="4" width="13.140625" customWidth="1"/>
    <col min="5" max="5" width="10.85546875" customWidth="1"/>
    <col min="6" max="7" width="14.85546875" customWidth="1"/>
    <col min="8" max="8" width="15.42578125" customWidth="1"/>
  </cols>
  <sheetData>
    <row r="1" spans="1:8" x14ac:dyDescent="0.25">
      <c r="A1" s="19" t="s">
        <v>100</v>
      </c>
      <c r="B1" s="19"/>
      <c r="C1" s="19"/>
    </row>
    <row r="2" spans="1:8" x14ac:dyDescent="0.25">
      <c r="A2" s="7"/>
      <c r="B2" s="7" t="s">
        <v>66</v>
      </c>
      <c r="C2" s="7"/>
    </row>
    <row r="3" spans="1:8" s="11" customFormat="1" ht="30" x14ac:dyDescent="0.25">
      <c r="A3" s="8" t="s">
        <v>0</v>
      </c>
      <c r="B3" s="9" t="s">
        <v>1</v>
      </c>
      <c r="C3" s="10" t="s">
        <v>2</v>
      </c>
      <c r="D3" s="10" t="s">
        <v>48</v>
      </c>
      <c r="E3" s="10" t="s">
        <v>49</v>
      </c>
      <c r="F3" s="10" t="s">
        <v>70</v>
      </c>
      <c r="G3" s="10" t="s">
        <v>71</v>
      </c>
      <c r="H3" s="10" t="s">
        <v>72</v>
      </c>
    </row>
    <row r="4" spans="1:8" x14ac:dyDescent="0.25">
      <c r="A4" s="3">
        <v>1</v>
      </c>
      <c r="B4" s="4" t="s">
        <v>3</v>
      </c>
      <c r="C4" s="4" t="s">
        <v>8</v>
      </c>
      <c r="D4" s="4">
        <v>710</v>
      </c>
      <c r="E4" s="4"/>
      <c r="F4" s="4"/>
      <c r="G4" s="4"/>
      <c r="H4" s="4"/>
    </row>
    <row r="5" spans="1:8" x14ac:dyDescent="0.25">
      <c r="A5" s="3">
        <v>2</v>
      </c>
      <c r="B5" s="4" t="s">
        <v>4</v>
      </c>
      <c r="C5" s="4" t="s">
        <v>9</v>
      </c>
      <c r="D5" s="4">
        <v>710</v>
      </c>
      <c r="E5" s="4"/>
      <c r="F5" s="4"/>
      <c r="G5" s="4"/>
      <c r="H5" s="4"/>
    </row>
    <row r="6" spans="1:8" x14ac:dyDescent="0.25">
      <c r="A6" s="3">
        <v>3</v>
      </c>
      <c r="B6" s="4" t="s">
        <v>5</v>
      </c>
      <c r="C6" s="4" t="s">
        <v>10</v>
      </c>
      <c r="D6" s="4">
        <v>710</v>
      </c>
      <c r="E6" s="4"/>
      <c r="F6" s="4"/>
      <c r="G6" s="4"/>
      <c r="H6" s="4"/>
    </row>
    <row r="7" spans="1:8" x14ac:dyDescent="0.25">
      <c r="A7" s="3">
        <v>4</v>
      </c>
      <c r="B7" s="4" t="s">
        <v>6</v>
      </c>
      <c r="C7" s="4" t="s">
        <v>11</v>
      </c>
      <c r="D7" s="4">
        <v>710</v>
      </c>
      <c r="E7" s="4"/>
      <c r="F7" s="4"/>
      <c r="G7" s="4"/>
      <c r="H7" s="4"/>
    </row>
    <row r="8" spans="1:8" x14ac:dyDescent="0.25">
      <c r="A8" s="3">
        <v>5</v>
      </c>
      <c r="B8" s="4" t="s">
        <v>7</v>
      </c>
      <c r="C8" s="4" t="s">
        <v>12</v>
      </c>
      <c r="D8" s="4">
        <v>710</v>
      </c>
      <c r="E8" s="4"/>
      <c r="F8" s="4"/>
      <c r="G8" s="4"/>
      <c r="H8" s="4"/>
    </row>
    <row r="9" spans="1:8" x14ac:dyDescent="0.25">
      <c r="A9" s="3">
        <v>6</v>
      </c>
      <c r="B9" s="5" t="s">
        <v>13</v>
      </c>
      <c r="C9" s="4" t="s">
        <v>19</v>
      </c>
      <c r="D9" s="4">
        <v>710</v>
      </c>
      <c r="E9" s="4"/>
      <c r="F9" s="4"/>
      <c r="G9" s="4"/>
      <c r="H9" s="4"/>
    </row>
    <row r="10" spans="1:8" x14ac:dyDescent="0.25">
      <c r="A10" s="3">
        <v>7</v>
      </c>
      <c r="B10" s="6" t="s">
        <v>14</v>
      </c>
      <c r="C10" s="4" t="s">
        <v>20</v>
      </c>
      <c r="D10" s="4">
        <v>710</v>
      </c>
      <c r="E10" s="4"/>
      <c r="F10" s="4"/>
      <c r="G10" s="4"/>
      <c r="H10" s="4"/>
    </row>
    <row r="11" spans="1:8" x14ac:dyDescent="0.25">
      <c r="A11" s="3">
        <v>8</v>
      </c>
      <c r="B11" s="4" t="s">
        <v>15</v>
      </c>
      <c r="C11" s="4" t="s">
        <v>21</v>
      </c>
      <c r="D11" s="4">
        <v>710</v>
      </c>
      <c r="E11" s="4"/>
      <c r="F11" s="4"/>
      <c r="G11" s="4"/>
      <c r="H11" s="4"/>
    </row>
    <row r="12" spans="1:8" x14ac:dyDescent="0.25">
      <c r="A12" s="3">
        <v>9</v>
      </c>
      <c r="B12" s="4" t="s">
        <v>16</v>
      </c>
      <c r="C12" s="4" t="s">
        <v>22</v>
      </c>
      <c r="D12" s="4">
        <v>710</v>
      </c>
      <c r="E12" s="4"/>
      <c r="F12" s="4"/>
      <c r="G12" s="4"/>
      <c r="H12" s="4"/>
    </row>
    <row r="13" spans="1:8" x14ac:dyDescent="0.25">
      <c r="A13" s="3">
        <v>10</v>
      </c>
      <c r="B13" s="4" t="s">
        <v>17</v>
      </c>
      <c r="C13" s="4" t="s">
        <v>23</v>
      </c>
      <c r="D13" s="4">
        <v>710</v>
      </c>
      <c r="E13" s="4"/>
      <c r="F13" s="4"/>
      <c r="G13" s="4"/>
      <c r="H13" s="4"/>
    </row>
    <row r="14" spans="1:8" x14ac:dyDescent="0.25">
      <c r="A14" s="3">
        <v>11</v>
      </c>
      <c r="B14" s="4" t="s">
        <v>18</v>
      </c>
      <c r="C14" s="4" t="s">
        <v>24</v>
      </c>
      <c r="D14" s="4">
        <v>710</v>
      </c>
      <c r="E14" s="4"/>
      <c r="F14" s="4"/>
      <c r="G14" s="4"/>
      <c r="H14" s="4"/>
    </row>
    <row r="15" spans="1:8" x14ac:dyDescent="0.25">
      <c r="A15" s="3">
        <v>12</v>
      </c>
      <c r="B15" s="4" t="s">
        <v>86</v>
      </c>
      <c r="C15" s="4" t="s">
        <v>90</v>
      </c>
      <c r="D15" s="4">
        <v>710</v>
      </c>
      <c r="E15" s="4"/>
      <c r="F15" s="4"/>
      <c r="G15" s="4"/>
      <c r="H15" s="4"/>
    </row>
    <row r="16" spans="1:8" x14ac:dyDescent="0.25">
      <c r="A16" s="3">
        <v>13</v>
      </c>
      <c r="B16" s="4" t="s">
        <v>87</v>
      </c>
      <c r="C16" s="4" t="s">
        <v>91</v>
      </c>
      <c r="D16" s="4">
        <v>710</v>
      </c>
      <c r="E16" s="4"/>
      <c r="F16" s="4"/>
      <c r="G16" s="4"/>
      <c r="H16" s="4"/>
    </row>
    <row r="17" spans="1:8" x14ac:dyDescent="0.25">
      <c r="A17" s="3">
        <v>14</v>
      </c>
      <c r="B17" s="4" t="s">
        <v>88</v>
      </c>
      <c r="C17" s="4" t="s">
        <v>92</v>
      </c>
      <c r="D17" s="4">
        <v>710</v>
      </c>
      <c r="E17" s="4"/>
      <c r="F17" s="4"/>
      <c r="G17" s="4"/>
      <c r="H17" s="4"/>
    </row>
    <row r="18" spans="1:8" x14ac:dyDescent="0.25">
      <c r="A18" s="3">
        <v>15</v>
      </c>
      <c r="B18" s="4" t="s">
        <v>89</v>
      </c>
      <c r="C18" s="4" t="s">
        <v>93</v>
      </c>
      <c r="D18" s="4">
        <v>710</v>
      </c>
      <c r="E18" s="4"/>
      <c r="F18" s="4"/>
      <c r="G18" s="4"/>
      <c r="H18" s="4"/>
    </row>
    <row r="19" spans="1:8" x14ac:dyDescent="0.25">
      <c r="A19" s="3">
        <v>16</v>
      </c>
      <c r="B19" s="4" t="s">
        <v>54</v>
      </c>
      <c r="C19" s="4" t="s">
        <v>28</v>
      </c>
      <c r="D19" s="4">
        <v>710</v>
      </c>
      <c r="E19" s="4"/>
      <c r="F19" s="4"/>
      <c r="G19" s="4"/>
      <c r="H19" s="4"/>
    </row>
    <row r="20" spans="1:8" x14ac:dyDescent="0.25">
      <c r="A20" s="3">
        <v>17</v>
      </c>
      <c r="B20" s="4" t="s">
        <v>55</v>
      </c>
      <c r="C20" s="4" t="s">
        <v>28</v>
      </c>
      <c r="D20" s="4">
        <v>710</v>
      </c>
      <c r="E20" s="4"/>
      <c r="F20" s="4"/>
      <c r="G20" s="4"/>
      <c r="H20" s="4"/>
    </row>
    <row r="21" spans="1:8" x14ac:dyDescent="0.25">
      <c r="A21" s="3">
        <v>18</v>
      </c>
      <c r="B21" s="4" t="s">
        <v>56</v>
      </c>
      <c r="C21" s="4" t="s">
        <v>28</v>
      </c>
      <c r="D21" s="4">
        <v>710</v>
      </c>
      <c r="E21" s="4"/>
      <c r="F21" s="4"/>
      <c r="G21" s="4"/>
      <c r="H21" s="4"/>
    </row>
    <row r="22" spans="1:8" ht="32.450000000000003" customHeight="1" x14ac:dyDescent="0.25">
      <c r="A22" s="3">
        <v>19</v>
      </c>
      <c r="B22" s="1" t="s">
        <v>27</v>
      </c>
      <c r="C22" s="6" t="s">
        <v>29</v>
      </c>
      <c r="D22" s="4">
        <v>710</v>
      </c>
      <c r="E22" s="4"/>
      <c r="F22" s="4"/>
      <c r="G22" s="4"/>
      <c r="H22" s="4"/>
    </row>
    <row r="23" spans="1:8" ht="28.5" customHeight="1" x14ac:dyDescent="0.25">
      <c r="A23" s="3">
        <v>20</v>
      </c>
      <c r="B23" s="2" t="s">
        <v>25</v>
      </c>
      <c r="C23" s="6" t="s">
        <v>30</v>
      </c>
      <c r="D23" s="4">
        <v>710</v>
      </c>
      <c r="E23" s="4"/>
      <c r="F23" s="4"/>
      <c r="G23" s="4"/>
      <c r="H23" s="4"/>
    </row>
    <row r="24" spans="1:8" x14ac:dyDescent="0.25">
      <c r="A24" s="3">
        <v>21</v>
      </c>
      <c r="B24" s="4" t="s">
        <v>26</v>
      </c>
      <c r="C24" s="4" t="s">
        <v>37</v>
      </c>
      <c r="D24" s="4">
        <v>710</v>
      </c>
      <c r="E24" s="4"/>
      <c r="F24" s="4"/>
      <c r="G24" s="4"/>
      <c r="H24" s="4"/>
    </row>
    <row r="25" spans="1:8" x14ac:dyDescent="0.25">
      <c r="A25" s="3">
        <v>22</v>
      </c>
      <c r="B25" s="4" t="s">
        <v>31</v>
      </c>
      <c r="C25" s="4" t="s">
        <v>38</v>
      </c>
      <c r="D25" s="4">
        <v>710</v>
      </c>
      <c r="E25" s="4"/>
      <c r="F25" s="4"/>
      <c r="G25" s="4"/>
      <c r="H25" s="4"/>
    </row>
    <row r="26" spans="1:8" x14ac:dyDescent="0.25">
      <c r="A26" s="3">
        <v>23</v>
      </c>
      <c r="B26" s="4" t="s">
        <v>32</v>
      </c>
      <c r="C26" s="4" t="s">
        <v>39</v>
      </c>
      <c r="D26" s="4">
        <v>160</v>
      </c>
      <c r="E26" s="4"/>
      <c r="F26" s="4"/>
      <c r="G26" s="4"/>
      <c r="H26" s="4"/>
    </row>
    <row r="27" spans="1:8" x14ac:dyDescent="0.25">
      <c r="A27" s="3">
        <v>24</v>
      </c>
      <c r="B27" s="4" t="s">
        <v>33</v>
      </c>
      <c r="C27" s="4" t="s">
        <v>40</v>
      </c>
      <c r="D27" s="4">
        <v>160</v>
      </c>
      <c r="E27" s="4"/>
      <c r="F27" s="4"/>
      <c r="G27" s="4"/>
      <c r="H27" s="4"/>
    </row>
    <row r="28" spans="1:8" ht="30" x14ac:dyDescent="0.25">
      <c r="A28" s="3">
        <v>25</v>
      </c>
      <c r="B28" s="2" t="s">
        <v>34</v>
      </c>
      <c r="C28" s="6" t="s">
        <v>41</v>
      </c>
      <c r="D28" s="4">
        <v>160</v>
      </c>
      <c r="E28" s="4"/>
      <c r="F28" s="4"/>
      <c r="G28" s="4"/>
      <c r="H28" s="4"/>
    </row>
    <row r="29" spans="1:8" x14ac:dyDescent="0.25">
      <c r="A29" s="3">
        <v>26</v>
      </c>
      <c r="B29" s="4" t="s">
        <v>58</v>
      </c>
      <c r="C29" s="4" t="s">
        <v>42</v>
      </c>
      <c r="D29" s="4">
        <v>160</v>
      </c>
      <c r="E29" s="4"/>
      <c r="F29" s="4"/>
      <c r="G29" s="4"/>
      <c r="H29" s="4"/>
    </row>
    <row r="30" spans="1:8" x14ac:dyDescent="0.25">
      <c r="A30" s="3">
        <v>27</v>
      </c>
      <c r="B30" s="4" t="s">
        <v>57</v>
      </c>
      <c r="C30" s="4" t="s">
        <v>42</v>
      </c>
      <c r="D30" s="4">
        <v>160</v>
      </c>
      <c r="E30" s="4"/>
      <c r="F30" s="4"/>
      <c r="G30" s="4"/>
      <c r="H30" s="4"/>
    </row>
    <row r="31" spans="1:8" x14ac:dyDescent="0.25">
      <c r="A31" s="3">
        <v>28</v>
      </c>
      <c r="B31" s="4" t="s">
        <v>59</v>
      </c>
      <c r="C31" s="4" t="s">
        <v>43</v>
      </c>
      <c r="D31" s="4">
        <v>160</v>
      </c>
      <c r="E31" s="4"/>
      <c r="F31" s="4"/>
      <c r="G31" s="4"/>
      <c r="H31" s="4"/>
    </row>
    <row r="32" spans="1:8" x14ac:dyDescent="0.25">
      <c r="A32" s="3">
        <v>29</v>
      </c>
      <c r="B32" s="4" t="s">
        <v>60</v>
      </c>
      <c r="C32" s="4" t="s">
        <v>43</v>
      </c>
      <c r="D32" s="4">
        <v>160</v>
      </c>
      <c r="E32" s="4"/>
      <c r="F32" s="4"/>
      <c r="G32" s="4"/>
      <c r="H32" s="4"/>
    </row>
    <row r="33" spans="1:8" x14ac:dyDescent="0.25">
      <c r="A33" s="3">
        <v>30</v>
      </c>
      <c r="B33" s="4" t="s">
        <v>35</v>
      </c>
      <c r="C33" s="4" t="s">
        <v>44</v>
      </c>
      <c r="D33" s="4">
        <v>160</v>
      </c>
      <c r="E33" s="4"/>
      <c r="F33" s="4"/>
      <c r="G33" s="4"/>
      <c r="H33" s="4"/>
    </row>
    <row r="34" spans="1:8" x14ac:dyDescent="0.25">
      <c r="A34" s="3">
        <v>31</v>
      </c>
      <c r="B34" s="4" t="s">
        <v>36</v>
      </c>
      <c r="C34" s="4" t="s">
        <v>45</v>
      </c>
      <c r="D34" s="4">
        <v>160</v>
      </c>
      <c r="E34" s="4"/>
      <c r="F34" s="4"/>
      <c r="G34" s="4"/>
      <c r="H34" s="4"/>
    </row>
    <row r="35" spans="1:8" x14ac:dyDescent="0.25">
      <c r="A35" s="3">
        <v>32</v>
      </c>
      <c r="B35" s="4" t="s">
        <v>47</v>
      </c>
      <c r="C35" s="4" t="s">
        <v>46</v>
      </c>
      <c r="D35" s="4">
        <v>160</v>
      </c>
      <c r="E35" s="4"/>
      <c r="F35" s="4"/>
      <c r="G35" s="4"/>
      <c r="H35" s="4"/>
    </row>
    <row r="36" spans="1:8" x14ac:dyDescent="0.25">
      <c r="A36" s="3">
        <v>33</v>
      </c>
      <c r="B36" s="4" t="s">
        <v>94</v>
      </c>
      <c r="C36" s="4" t="s">
        <v>95</v>
      </c>
      <c r="D36" s="4">
        <v>870</v>
      </c>
      <c r="E36" s="4"/>
      <c r="F36" s="4"/>
      <c r="G36" s="4"/>
      <c r="H36" s="4"/>
    </row>
    <row r="37" spans="1:8" x14ac:dyDescent="0.25">
      <c r="A37" s="3">
        <v>34</v>
      </c>
      <c r="B37" s="4" t="s">
        <v>96</v>
      </c>
      <c r="C37" s="4" t="s">
        <v>98</v>
      </c>
      <c r="D37" s="4">
        <v>710</v>
      </c>
      <c r="E37" s="4"/>
      <c r="F37" s="4"/>
      <c r="G37" s="4"/>
      <c r="H37" s="4"/>
    </row>
    <row r="38" spans="1:8" x14ac:dyDescent="0.25">
      <c r="A38" s="3">
        <v>35</v>
      </c>
      <c r="B38" s="4" t="s">
        <v>97</v>
      </c>
      <c r="C38" s="4" t="s">
        <v>99</v>
      </c>
      <c r="D38" s="4">
        <v>160</v>
      </c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s="11" customFormat="1" x14ac:dyDescent="0.25">
      <c r="A40" s="16" t="s">
        <v>51</v>
      </c>
      <c r="B40" s="17"/>
      <c r="C40" s="17"/>
      <c r="D40" s="17"/>
      <c r="E40" s="18"/>
      <c r="F40" s="14">
        <f>SUM(F4:F39)</f>
        <v>0</v>
      </c>
      <c r="G40" s="14">
        <f>SUM(G4:G35)</f>
        <v>0</v>
      </c>
      <c r="H40" s="14">
        <f>SUM(H4:H35)</f>
        <v>0</v>
      </c>
    </row>
    <row r="41" spans="1:8" s="11" customFormat="1" x14ac:dyDescent="0.25">
      <c r="A41" s="16" t="s">
        <v>52</v>
      </c>
      <c r="B41" s="17"/>
      <c r="C41" s="17"/>
      <c r="D41" s="17"/>
      <c r="E41" s="18"/>
      <c r="F41" s="14">
        <f>F3223%</f>
        <v>0</v>
      </c>
      <c r="G41" s="14">
        <f>G3222%</f>
        <v>0</v>
      </c>
      <c r="H41" s="14">
        <f>H3222%</f>
        <v>0</v>
      </c>
    </row>
    <row r="42" spans="1:8" s="11" customFormat="1" x14ac:dyDescent="0.25">
      <c r="A42" s="16" t="s">
        <v>53</v>
      </c>
      <c r="B42" s="17"/>
      <c r="C42" s="17"/>
      <c r="D42" s="17"/>
      <c r="E42" s="18"/>
      <c r="F42" s="14">
        <f>F40+F41</f>
        <v>0</v>
      </c>
      <c r="G42" s="14">
        <f t="shared" ref="G42:H42" si="0">G40+G41</f>
        <v>0</v>
      </c>
      <c r="H42" s="14">
        <f t="shared" si="0"/>
        <v>0</v>
      </c>
    </row>
  </sheetData>
  <mergeCells count="4">
    <mergeCell ref="A1:C1"/>
    <mergeCell ref="A40:E40"/>
    <mergeCell ref="A41:E41"/>
    <mergeCell ref="A42:E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67CA-3C59-4BF9-A7D3-93CE45DFA030}">
  <dimension ref="A1:H42"/>
  <sheetViews>
    <sheetView workbookViewId="0">
      <pane ySplit="3" topLeftCell="A28" activePane="bottomLeft" state="frozen"/>
      <selection pane="bottomLeft" activeCell="F33" sqref="F33"/>
    </sheetView>
  </sheetViews>
  <sheetFormatPr defaultRowHeight="15" x14ac:dyDescent="0.25"/>
  <cols>
    <col min="2" max="2" width="36.42578125" customWidth="1"/>
    <col min="3" max="3" width="14.140625" customWidth="1"/>
    <col min="4" max="4" width="13.140625" customWidth="1"/>
    <col min="5" max="5" width="10.85546875" customWidth="1"/>
    <col min="6" max="6" width="15" customWidth="1"/>
    <col min="7" max="7" width="15.5703125" customWidth="1"/>
    <col min="8" max="8" width="13.5703125" customWidth="1"/>
  </cols>
  <sheetData>
    <row r="1" spans="1:8" x14ac:dyDescent="0.25">
      <c r="A1" s="19" t="s">
        <v>100</v>
      </c>
      <c r="B1" s="19"/>
      <c r="C1" s="19"/>
    </row>
    <row r="2" spans="1:8" x14ac:dyDescent="0.25">
      <c r="A2" s="7"/>
      <c r="B2" s="7" t="s">
        <v>67</v>
      </c>
      <c r="C2" s="7"/>
    </row>
    <row r="3" spans="1:8" s="11" customFormat="1" ht="45" x14ac:dyDescent="0.25">
      <c r="A3" s="8" t="s">
        <v>0</v>
      </c>
      <c r="B3" s="9" t="s">
        <v>1</v>
      </c>
      <c r="C3" s="9" t="s">
        <v>2</v>
      </c>
      <c r="D3" s="9" t="s">
        <v>48</v>
      </c>
      <c r="E3" s="9" t="s">
        <v>49</v>
      </c>
      <c r="F3" s="9" t="s">
        <v>70</v>
      </c>
      <c r="G3" s="9" t="s">
        <v>71</v>
      </c>
      <c r="H3" s="9" t="s">
        <v>72</v>
      </c>
    </row>
    <row r="4" spans="1:8" x14ac:dyDescent="0.25">
      <c r="A4" s="3">
        <v>1</v>
      </c>
      <c r="B4" s="4" t="s">
        <v>3</v>
      </c>
      <c r="C4" s="4" t="s">
        <v>8</v>
      </c>
      <c r="D4" s="4">
        <v>2090</v>
      </c>
      <c r="E4" s="4"/>
      <c r="F4" s="4"/>
      <c r="G4" s="4"/>
      <c r="H4" s="4"/>
    </row>
    <row r="5" spans="1:8" x14ac:dyDescent="0.25">
      <c r="A5" s="3">
        <v>2</v>
      </c>
      <c r="B5" s="4" t="s">
        <v>4</v>
      </c>
      <c r="C5" s="4" t="s">
        <v>9</v>
      </c>
      <c r="D5" s="4">
        <v>2090</v>
      </c>
      <c r="E5" s="4"/>
      <c r="F5" s="4"/>
      <c r="G5" s="4"/>
      <c r="H5" s="4"/>
    </row>
    <row r="6" spans="1:8" x14ac:dyDescent="0.25">
      <c r="A6" s="3">
        <v>3</v>
      </c>
      <c r="B6" s="4" t="s">
        <v>5</v>
      </c>
      <c r="C6" s="4" t="s">
        <v>10</v>
      </c>
      <c r="D6" s="4">
        <v>2090</v>
      </c>
      <c r="E6" s="4"/>
      <c r="F6" s="4"/>
      <c r="G6" s="4"/>
      <c r="H6" s="4"/>
    </row>
    <row r="7" spans="1:8" x14ac:dyDescent="0.25">
      <c r="A7" s="3">
        <v>4</v>
      </c>
      <c r="B7" s="4" t="s">
        <v>6</v>
      </c>
      <c r="C7" s="4" t="s">
        <v>11</v>
      </c>
      <c r="D7" s="4">
        <v>2090</v>
      </c>
      <c r="E7" s="4"/>
      <c r="F7" s="4"/>
      <c r="G7" s="4"/>
      <c r="H7" s="4"/>
    </row>
    <row r="8" spans="1:8" x14ac:dyDescent="0.25">
      <c r="A8" s="3">
        <v>5</v>
      </c>
      <c r="B8" s="4" t="s">
        <v>7</v>
      </c>
      <c r="C8" s="4" t="s">
        <v>12</v>
      </c>
      <c r="D8" s="4">
        <v>2090</v>
      </c>
      <c r="E8" s="4"/>
      <c r="F8" s="4"/>
      <c r="G8" s="4"/>
      <c r="H8" s="4"/>
    </row>
    <row r="9" spans="1:8" x14ac:dyDescent="0.25">
      <c r="A9" s="3">
        <v>6</v>
      </c>
      <c r="B9" s="5" t="s">
        <v>13</v>
      </c>
      <c r="C9" s="4" t="s">
        <v>19</v>
      </c>
      <c r="D9" s="4">
        <v>2090</v>
      </c>
      <c r="E9" s="4"/>
      <c r="F9" s="4"/>
      <c r="G9" s="4"/>
      <c r="H9" s="4"/>
    </row>
    <row r="10" spans="1:8" x14ac:dyDescent="0.25">
      <c r="A10" s="3">
        <v>7</v>
      </c>
      <c r="B10" s="6" t="s">
        <v>14</v>
      </c>
      <c r="C10" s="4" t="s">
        <v>20</v>
      </c>
      <c r="D10" s="4">
        <v>2090</v>
      </c>
      <c r="E10" s="4"/>
      <c r="F10" s="4"/>
      <c r="G10" s="4"/>
      <c r="H10" s="4"/>
    </row>
    <row r="11" spans="1:8" x14ac:dyDescent="0.25">
      <c r="A11" s="3">
        <v>8</v>
      </c>
      <c r="B11" s="4" t="s">
        <v>15</v>
      </c>
      <c r="C11" s="4" t="s">
        <v>21</v>
      </c>
      <c r="D11" s="4">
        <v>2090</v>
      </c>
      <c r="E11" s="4"/>
      <c r="F11" s="4"/>
      <c r="G11" s="4"/>
      <c r="H11" s="4"/>
    </row>
    <row r="12" spans="1:8" x14ac:dyDescent="0.25">
      <c r="A12" s="3">
        <v>9</v>
      </c>
      <c r="B12" s="4" t="s">
        <v>16</v>
      </c>
      <c r="C12" s="4" t="s">
        <v>22</v>
      </c>
      <c r="D12" s="4">
        <v>2090</v>
      </c>
      <c r="E12" s="4"/>
      <c r="F12" s="4"/>
      <c r="G12" s="4"/>
      <c r="H12" s="4"/>
    </row>
    <row r="13" spans="1:8" x14ac:dyDescent="0.25">
      <c r="A13" s="3">
        <v>10</v>
      </c>
      <c r="B13" s="4" t="s">
        <v>17</v>
      </c>
      <c r="C13" s="4" t="s">
        <v>23</v>
      </c>
      <c r="D13" s="4">
        <v>2090</v>
      </c>
      <c r="E13" s="4"/>
      <c r="F13" s="4"/>
      <c r="G13" s="4"/>
      <c r="H13" s="4"/>
    </row>
    <row r="14" spans="1:8" x14ac:dyDescent="0.25">
      <c r="A14" s="3">
        <v>11</v>
      </c>
      <c r="B14" s="4" t="s">
        <v>18</v>
      </c>
      <c r="C14" s="4" t="s">
        <v>24</v>
      </c>
      <c r="D14" s="4">
        <v>2090</v>
      </c>
      <c r="E14" s="4"/>
      <c r="F14" s="4"/>
      <c r="G14" s="4"/>
      <c r="H14" s="4"/>
    </row>
    <row r="15" spans="1:8" x14ac:dyDescent="0.25">
      <c r="A15" s="3">
        <v>12</v>
      </c>
      <c r="B15" s="4" t="s">
        <v>86</v>
      </c>
      <c r="C15" s="4" t="s">
        <v>90</v>
      </c>
      <c r="D15" s="4">
        <v>2090</v>
      </c>
      <c r="E15" s="4"/>
      <c r="F15" s="4"/>
      <c r="G15" s="4"/>
      <c r="H15" s="4"/>
    </row>
    <row r="16" spans="1:8" x14ac:dyDescent="0.25">
      <c r="A16" s="3">
        <v>13</v>
      </c>
      <c r="B16" s="4" t="s">
        <v>87</v>
      </c>
      <c r="C16" s="4" t="s">
        <v>91</v>
      </c>
      <c r="D16" s="4">
        <v>2090</v>
      </c>
      <c r="E16" s="4"/>
      <c r="F16" s="4"/>
      <c r="G16" s="4"/>
      <c r="H16" s="4"/>
    </row>
    <row r="17" spans="1:8" x14ac:dyDescent="0.25">
      <c r="A17" s="3">
        <v>14</v>
      </c>
      <c r="B17" s="4" t="s">
        <v>88</v>
      </c>
      <c r="C17" s="4" t="s">
        <v>92</v>
      </c>
      <c r="D17" s="4">
        <v>2090</v>
      </c>
      <c r="E17" s="4"/>
      <c r="F17" s="4"/>
      <c r="G17" s="4"/>
      <c r="H17" s="4"/>
    </row>
    <row r="18" spans="1:8" x14ac:dyDescent="0.25">
      <c r="A18" s="3">
        <v>15</v>
      </c>
      <c r="B18" s="4" t="s">
        <v>89</v>
      </c>
      <c r="C18" s="4" t="s">
        <v>93</v>
      </c>
      <c r="D18" s="4">
        <v>2090</v>
      </c>
      <c r="E18" s="4"/>
      <c r="F18" s="4"/>
      <c r="G18" s="4"/>
      <c r="H18" s="4"/>
    </row>
    <row r="19" spans="1:8" x14ac:dyDescent="0.25">
      <c r="A19" s="3">
        <v>16</v>
      </c>
      <c r="B19" s="4" t="s">
        <v>54</v>
      </c>
      <c r="C19" s="4" t="s">
        <v>28</v>
      </c>
      <c r="D19" s="4">
        <v>2090</v>
      </c>
      <c r="E19" s="4"/>
      <c r="F19" s="4"/>
      <c r="G19" s="4"/>
      <c r="H19" s="4"/>
    </row>
    <row r="20" spans="1:8" x14ac:dyDescent="0.25">
      <c r="A20" s="3">
        <v>17</v>
      </c>
      <c r="B20" s="4" t="s">
        <v>55</v>
      </c>
      <c r="C20" s="4" t="s">
        <v>28</v>
      </c>
      <c r="D20" s="4">
        <v>2090</v>
      </c>
      <c r="E20" s="4"/>
      <c r="F20" s="4"/>
      <c r="G20" s="4"/>
      <c r="H20" s="4"/>
    </row>
    <row r="21" spans="1:8" x14ac:dyDescent="0.25">
      <c r="A21" s="3">
        <v>18</v>
      </c>
      <c r="B21" s="4" t="s">
        <v>56</v>
      </c>
      <c r="C21" s="4" t="s">
        <v>28</v>
      </c>
      <c r="D21" s="4">
        <v>2090</v>
      </c>
      <c r="E21" s="4"/>
      <c r="F21" s="4"/>
      <c r="G21" s="4"/>
      <c r="H21" s="4"/>
    </row>
    <row r="22" spans="1:8" ht="32.450000000000003" customHeight="1" x14ac:dyDescent="0.25">
      <c r="A22" s="3">
        <v>19</v>
      </c>
      <c r="B22" s="1" t="s">
        <v>27</v>
      </c>
      <c r="C22" s="6" t="s">
        <v>29</v>
      </c>
      <c r="D22" s="4">
        <v>2090</v>
      </c>
      <c r="E22" s="4"/>
      <c r="F22" s="4"/>
      <c r="G22" s="4"/>
      <c r="H22" s="4"/>
    </row>
    <row r="23" spans="1:8" ht="28.5" customHeight="1" x14ac:dyDescent="0.25">
      <c r="A23" s="3">
        <v>20</v>
      </c>
      <c r="B23" s="2" t="s">
        <v>25</v>
      </c>
      <c r="C23" s="6" t="s">
        <v>30</v>
      </c>
      <c r="D23" s="4">
        <v>2090</v>
      </c>
      <c r="E23" s="4"/>
      <c r="F23" s="4"/>
      <c r="G23" s="4"/>
      <c r="H23" s="4"/>
    </row>
    <row r="24" spans="1:8" x14ac:dyDescent="0.25">
      <c r="A24" s="3">
        <v>21</v>
      </c>
      <c r="B24" s="4" t="s">
        <v>26</v>
      </c>
      <c r="C24" s="4" t="s">
        <v>37</v>
      </c>
      <c r="D24" s="4">
        <v>2090</v>
      </c>
      <c r="E24" s="4"/>
      <c r="F24" s="4"/>
      <c r="G24" s="4"/>
      <c r="H24" s="4"/>
    </row>
    <row r="25" spans="1:8" x14ac:dyDescent="0.25">
      <c r="A25" s="3">
        <v>22</v>
      </c>
      <c r="B25" s="4" t="s">
        <v>31</v>
      </c>
      <c r="C25" s="4" t="s">
        <v>38</v>
      </c>
      <c r="D25" s="4">
        <v>2090</v>
      </c>
      <c r="E25" s="4"/>
      <c r="F25" s="4"/>
      <c r="G25" s="4"/>
      <c r="H25" s="4"/>
    </row>
    <row r="26" spans="1:8" x14ac:dyDescent="0.25">
      <c r="A26" s="3">
        <v>23</v>
      </c>
      <c r="B26" s="4" t="s">
        <v>32</v>
      </c>
      <c r="C26" s="4" t="s">
        <v>39</v>
      </c>
      <c r="D26" s="4">
        <v>230</v>
      </c>
      <c r="E26" s="4"/>
      <c r="F26" s="4"/>
      <c r="G26" s="4"/>
      <c r="H26" s="4"/>
    </row>
    <row r="27" spans="1:8" x14ac:dyDescent="0.25">
      <c r="A27" s="3">
        <v>24</v>
      </c>
      <c r="B27" s="4" t="s">
        <v>33</v>
      </c>
      <c r="C27" s="4" t="s">
        <v>40</v>
      </c>
      <c r="D27" s="4">
        <v>230</v>
      </c>
      <c r="E27" s="4"/>
      <c r="F27" s="4"/>
      <c r="G27" s="4"/>
      <c r="H27" s="4"/>
    </row>
    <row r="28" spans="1:8" ht="30" x14ac:dyDescent="0.25">
      <c r="A28" s="3">
        <v>25</v>
      </c>
      <c r="B28" s="2" t="s">
        <v>34</v>
      </c>
      <c r="C28" s="6" t="s">
        <v>41</v>
      </c>
      <c r="D28" s="4">
        <v>230</v>
      </c>
      <c r="E28" s="4"/>
      <c r="F28" s="4"/>
      <c r="G28" s="4"/>
      <c r="H28" s="4"/>
    </row>
    <row r="29" spans="1:8" x14ac:dyDescent="0.25">
      <c r="A29" s="3">
        <v>26</v>
      </c>
      <c r="B29" s="4" t="s">
        <v>58</v>
      </c>
      <c r="C29" s="4" t="s">
        <v>42</v>
      </c>
      <c r="D29" s="4">
        <v>230</v>
      </c>
      <c r="E29" s="4"/>
      <c r="F29" s="4"/>
      <c r="G29" s="4"/>
      <c r="H29" s="4"/>
    </row>
    <row r="30" spans="1:8" x14ac:dyDescent="0.25">
      <c r="A30" s="3">
        <v>27</v>
      </c>
      <c r="B30" s="4" t="s">
        <v>57</v>
      </c>
      <c r="C30" s="4" t="s">
        <v>42</v>
      </c>
      <c r="D30" s="4">
        <v>230</v>
      </c>
      <c r="E30" s="4"/>
      <c r="F30" s="4"/>
      <c r="G30" s="4"/>
      <c r="H30" s="4"/>
    </row>
    <row r="31" spans="1:8" x14ac:dyDescent="0.25">
      <c r="A31" s="3">
        <v>28</v>
      </c>
      <c r="B31" s="4" t="s">
        <v>59</v>
      </c>
      <c r="C31" s="4" t="s">
        <v>43</v>
      </c>
      <c r="D31" s="4">
        <v>230</v>
      </c>
      <c r="E31" s="4"/>
      <c r="F31" s="4"/>
      <c r="G31" s="4"/>
      <c r="H31" s="4"/>
    </row>
    <row r="32" spans="1:8" x14ac:dyDescent="0.25">
      <c r="A32" s="3">
        <v>29</v>
      </c>
      <c r="B32" s="4" t="s">
        <v>60</v>
      </c>
      <c r="C32" s="4" t="s">
        <v>43</v>
      </c>
      <c r="D32" s="4">
        <v>230</v>
      </c>
      <c r="E32" s="4"/>
      <c r="F32" s="4"/>
      <c r="G32" s="4"/>
      <c r="H32" s="4"/>
    </row>
    <row r="33" spans="1:8" x14ac:dyDescent="0.25">
      <c r="A33" s="3">
        <v>30</v>
      </c>
      <c r="B33" s="4" t="s">
        <v>35</v>
      </c>
      <c r="C33" s="4" t="s">
        <v>44</v>
      </c>
      <c r="D33" s="4">
        <v>230</v>
      </c>
      <c r="E33" s="4"/>
      <c r="F33" s="4"/>
      <c r="G33" s="4"/>
      <c r="H33" s="4"/>
    </row>
    <row r="34" spans="1:8" x14ac:dyDescent="0.25">
      <c r="A34" s="3">
        <v>31</v>
      </c>
      <c r="B34" s="4" t="s">
        <v>36</v>
      </c>
      <c r="C34" s="4" t="s">
        <v>45</v>
      </c>
      <c r="D34" s="4">
        <v>230</v>
      </c>
      <c r="E34" s="4"/>
      <c r="F34" s="4"/>
      <c r="G34" s="4"/>
      <c r="H34" s="4"/>
    </row>
    <row r="35" spans="1:8" x14ac:dyDescent="0.25">
      <c r="A35" s="3">
        <v>32</v>
      </c>
      <c r="B35" s="4" t="s">
        <v>47</v>
      </c>
      <c r="C35" s="4" t="s">
        <v>46</v>
      </c>
      <c r="D35" s="4">
        <v>230</v>
      </c>
      <c r="E35" s="4"/>
      <c r="F35" s="4"/>
      <c r="G35" s="4"/>
      <c r="H35" s="4"/>
    </row>
    <row r="36" spans="1:8" x14ac:dyDescent="0.25">
      <c r="A36" s="3">
        <v>33</v>
      </c>
      <c r="B36" s="4" t="s">
        <v>94</v>
      </c>
      <c r="C36" s="4" t="s">
        <v>95</v>
      </c>
      <c r="D36" s="4">
        <v>2320</v>
      </c>
      <c r="E36" s="4"/>
      <c r="F36" s="4"/>
      <c r="G36" s="4"/>
      <c r="H36" s="4"/>
    </row>
    <row r="37" spans="1:8" x14ac:dyDescent="0.25">
      <c r="A37" s="3">
        <v>34</v>
      </c>
      <c r="B37" s="4" t="s">
        <v>96</v>
      </c>
      <c r="C37" s="4" t="s">
        <v>98</v>
      </c>
      <c r="D37" s="4">
        <v>2090</v>
      </c>
      <c r="E37" s="4"/>
      <c r="F37" s="4"/>
      <c r="G37" s="4"/>
      <c r="H37" s="4"/>
    </row>
    <row r="38" spans="1:8" x14ac:dyDescent="0.25">
      <c r="A38" s="3">
        <v>35</v>
      </c>
      <c r="B38" s="4" t="s">
        <v>97</v>
      </c>
      <c r="C38" s="4" t="s">
        <v>99</v>
      </c>
      <c r="D38" s="4">
        <v>230</v>
      </c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</row>
    <row r="40" spans="1:8" s="11" customFormat="1" x14ac:dyDescent="0.25">
      <c r="A40" s="16" t="s">
        <v>51</v>
      </c>
      <c r="B40" s="17"/>
      <c r="C40" s="17"/>
      <c r="D40" s="17"/>
      <c r="E40" s="18"/>
      <c r="F40" s="14">
        <f>SUM(F4:F39)</f>
        <v>0</v>
      </c>
      <c r="G40" s="14">
        <f>SUM(G4:G35)</f>
        <v>0</v>
      </c>
      <c r="H40" s="14">
        <f>SUM(H4:H35)</f>
        <v>0</v>
      </c>
    </row>
    <row r="41" spans="1:8" s="11" customFormat="1" x14ac:dyDescent="0.25">
      <c r="A41" s="16" t="s">
        <v>52</v>
      </c>
      <c r="B41" s="17"/>
      <c r="C41" s="17"/>
      <c r="D41" s="17"/>
      <c r="E41" s="18"/>
      <c r="F41" s="14">
        <f>F3223%</f>
        <v>0</v>
      </c>
      <c r="G41" s="14">
        <f>G3222%</f>
        <v>0</v>
      </c>
      <c r="H41" s="14">
        <f>H3222%</f>
        <v>0</v>
      </c>
    </row>
    <row r="42" spans="1:8" s="11" customFormat="1" x14ac:dyDescent="0.25">
      <c r="A42" s="16" t="s">
        <v>53</v>
      </c>
      <c r="B42" s="17"/>
      <c r="C42" s="17"/>
      <c r="D42" s="17"/>
      <c r="E42" s="18"/>
      <c r="F42" s="14">
        <f>F40+F41</f>
        <v>0</v>
      </c>
      <c r="G42" s="14">
        <f t="shared" ref="G42:H42" si="0">G40+G41</f>
        <v>0</v>
      </c>
      <c r="H42" s="14">
        <f t="shared" si="0"/>
        <v>0</v>
      </c>
    </row>
  </sheetData>
  <mergeCells count="4">
    <mergeCell ref="A1:C1"/>
    <mergeCell ref="A40:E40"/>
    <mergeCell ref="A41:E41"/>
    <mergeCell ref="A42:E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4C0F-82B2-4A16-988D-84FA71B77079}">
  <dimension ref="A1:H42"/>
  <sheetViews>
    <sheetView workbookViewId="0">
      <pane ySplit="3" topLeftCell="A28" activePane="bottomLeft" state="frozen"/>
      <selection pane="bottomLeft" activeCell="C3" sqref="C3:H3"/>
    </sheetView>
  </sheetViews>
  <sheetFormatPr defaultRowHeight="15" x14ac:dyDescent="0.25"/>
  <cols>
    <col min="2" max="2" width="36.42578125" customWidth="1"/>
    <col min="3" max="3" width="13.42578125" customWidth="1"/>
    <col min="4" max="4" width="13.140625" customWidth="1"/>
    <col min="5" max="5" width="10.85546875" customWidth="1"/>
    <col min="6" max="6" width="13.42578125" customWidth="1"/>
    <col min="7" max="7" width="13.85546875" customWidth="1"/>
    <col min="8" max="8" width="15.28515625" customWidth="1"/>
  </cols>
  <sheetData>
    <row r="1" spans="1:8" x14ac:dyDescent="0.25">
      <c r="A1" s="19" t="s">
        <v>100</v>
      </c>
      <c r="B1" s="19"/>
      <c r="C1" s="19"/>
    </row>
    <row r="2" spans="1:8" x14ac:dyDescent="0.25">
      <c r="A2" s="7"/>
      <c r="B2" s="7" t="s">
        <v>68</v>
      </c>
      <c r="C2" s="7"/>
    </row>
    <row r="3" spans="1:8" s="11" customFormat="1" ht="41.45" customHeight="1" x14ac:dyDescent="0.25">
      <c r="A3" s="8" t="s">
        <v>0</v>
      </c>
      <c r="B3" s="9" t="s">
        <v>1</v>
      </c>
      <c r="C3" s="9" t="s">
        <v>2</v>
      </c>
      <c r="D3" s="9" t="s">
        <v>48</v>
      </c>
      <c r="E3" s="9" t="s">
        <v>49</v>
      </c>
      <c r="F3" s="9" t="s">
        <v>70</v>
      </c>
      <c r="G3" s="9" t="s">
        <v>71</v>
      </c>
      <c r="H3" s="9" t="s">
        <v>72</v>
      </c>
    </row>
    <row r="4" spans="1:8" x14ac:dyDescent="0.25">
      <c r="A4" s="3">
        <v>1</v>
      </c>
      <c r="B4" s="4" t="s">
        <v>3</v>
      </c>
      <c r="C4" s="4" t="s">
        <v>8</v>
      </c>
      <c r="D4" s="4">
        <v>3820</v>
      </c>
      <c r="E4" s="4"/>
      <c r="F4" s="4"/>
      <c r="G4" s="4"/>
      <c r="H4" s="4"/>
    </row>
    <row r="5" spans="1:8" x14ac:dyDescent="0.25">
      <c r="A5" s="3">
        <v>2</v>
      </c>
      <c r="B5" s="4" t="s">
        <v>4</v>
      </c>
      <c r="C5" s="4" t="s">
        <v>9</v>
      </c>
      <c r="D5" s="4">
        <v>3820</v>
      </c>
      <c r="E5" s="4"/>
      <c r="F5" s="4"/>
      <c r="G5" s="4"/>
      <c r="H5" s="4"/>
    </row>
    <row r="6" spans="1:8" x14ac:dyDescent="0.25">
      <c r="A6" s="3">
        <v>3</v>
      </c>
      <c r="B6" s="4" t="s">
        <v>5</v>
      </c>
      <c r="C6" s="4" t="s">
        <v>10</v>
      </c>
      <c r="D6" s="4">
        <v>3820</v>
      </c>
      <c r="E6" s="4"/>
      <c r="F6" s="4"/>
      <c r="G6" s="4"/>
      <c r="H6" s="4"/>
    </row>
    <row r="7" spans="1:8" x14ac:dyDescent="0.25">
      <c r="A7" s="3">
        <v>4</v>
      </c>
      <c r="B7" s="4" t="s">
        <v>6</v>
      </c>
      <c r="C7" s="4" t="s">
        <v>11</v>
      </c>
      <c r="D7" s="4">
        <v>3820</v>
      </c>
      <c r="E7" s="4"/>
      <c r="F7" s="4"/>
      <c r="G7" s="4"/>
      <c r="H7" s="4"/>
    </row>
    <row r="8" spans="1:8" x14ac:dyDescent="0.25">
      <c r="A8" s="3">
        <v>5</v>
      </c>
      <c r="B8" s="4" t="s">
        <v>7</v>
      </c>
      <c r="C8" s="4" t="s">
        <v>12</v>
      </c>
      <c r="D8" s="4">
        <v>3820</v>
      </c>
      <c r="E8" s="4"/>
      <c r="F8" s="4"/>
      <c r="G8" s="4"/>
      <c r="H8" s="4"/>
    </row>
    <row r="9" spans="1:8" x14ac:dyDescent="0.25">
      <c r="A9" s="3">
        <v>6</v>
      </c>
      <c r="B9" s="5" t="s">
        <v>13</v>
      </c>
      <c r="C9" s="4" t="s">
        <v>19</v>
      </c>
      <c r="D9" s="4">
        <v>3820</v>
      </c>
      <c r="E9" s="4"/>
      <c r="F9" s="4"/>
      <c r="G9" s="4"/>
      <c r="H9" s="4"/>
    </row>
    <row r="10" spans="1:8" x14ac:dyDescent="0.25">
      <c r="A10" s="3">
        <v>7</v>
      </c>
      <c r="B10" s="6" t="s">
        <v>14</v>
      </c>
      <c r="C10" s="4" t="s">
        <v>20</v>
      </c>
      <c r="D10" s="4">
        <v>3820</v>
      </c>
      <c r="E10" s="4"/>
      <c r="F10" s="4"/>
      <c r="G10" s="4"/>
      <c r="H10" s="4"/>
    </row>
    <row r="11" spans="1:8" x14ac:dyDescent="0.25">
      <c r="A11" s="3">
        <v>8</v>
      </c>
      <c r="B11" s="4" t="s">
        <v>15</v>
      </c>
      <c r="C11" s="4" t="s">
        <v>21</v>
      </c>
      <c r="D11" s="4">
        <v>3820</v>
      </c>
      <c r="E11" s="4"/>
      <c r="F11" s="4"/>
      <c r="G11" s="4"/>
      <c r="H11" s="4"/>
    </row>
    <row r="12" spans="1:8" x14ac:dyDescent="0.25">
      <c r="A12" s="3">
        <v>9</v>
      </c>
      <c r="B12" s="4" t="s">
        <v>16</v>
      </c>
      <c r="C12" s="4" t="s">
        <v>22</v>
      </c>
      <c r="D12" s="4">
        <v>3820</v>
      </c>
      <c r="E12" s="4"/>
      <c r="F12" s="4"/>
      <c r="G12" s="4"/>
      <c r="H12" s="4"/>
    </row>
    <row r="13" spans="1:8" x14ac:dyDescent="0.25">
      <c r="A13" s="3">
        <v>10</v>
      </c>
      <c r="B13" s="4" t="s">
        <v>17</v>
      </c>
      <c r="C13" s="4" t="s">
        <v>23</v>
      </c>
      <c r="D13" s="4">
        <v>3820</v>
      </c>
      <c r="E13" s="4"/>
      <c r="F13" s="4"/>
      <c r="G13" s="4"/>
      <c r="H13" s="4"/>
    </row>
    <row r="14" spans="1:8" x14ac:dyDescent="0.25">
      <c r="A14" s="3">
        <v>11</v>
      </c>
      <c r="B14" s="4" t="s">
        <v>18</v>
      </c>
      <c r="C14" s="4" t="s">
        <v>24</v>
      </c>
      <c r="D14" s="4">
        <v>3820</v>
      </c>
      <c r="E14" s="4"/>
      <c r="F14" s="4"/>
      <c r="G14" s="4"/>
      <c r="H14" s="4"/>
    </row>
    <row r="15" spans="1:8" x14ac:dyDescent="0.25">
      <c r="A15" s="3">
        <v>12</v>
      </c>
      <c r="B15" s="4" t="s">
        <v>86</v>
      </c>
      <c r="C15" s="4" t="s">
        <v>90</v>
      </c>
      <c r="D15" s="4">
        <v>3820</v>
      </c>
      <c r="E15" s="4"/>
      <c r="F15" s="4"/>
      <c r="G15" s="4"/>
      <c r="H15" s="4"/>
    </row>
    <row r="16" spans="1:8" x14ac:dyDescent="0.25">
      <c r="A16" s="3">
        <v>13</v>
      </c>
      <c r="B16" s="4" t="s">
        <v>87</v>
      </c>
      <c r="C16" s="4" t="s">
        <v>91</v>
      </c>
      <c r="D16" s="4">
        <v>3820</v>
      </c>
      <c r="E16" s="4"/>
      <c r="F16" s="4"/>
      <c r="G16" s="4"/>
      <c r="H16" s="4"/>
    </row>
    <row r="17" spans="1:8" x14ac:dyDescent="0.25">
      <c r="A17" s="3">
        <v>14</v>
      </c>
      <c r="B17" s="4" t="s">
        <v>88</v>
      </c>
      <c r="C17" s="4" t="s">
        <v>92</v>
      </c>
      <c r="D17" s="4">
        <v>3820</v>
      </c>
      <c r="E17" s="4"/>
      <c r="F17" s="4"/>
      <c r="G17" s="4"/>
      <c r="H17" s="4"/>
    </row>
    <row r="18" spans="1:8" x14ac:dyDescent="0.25">
      <c r="A18" s="3">
        <v>15</v>
      </c>
      <c r="B18" s="4" t="s">
        <v>89</v>
      </c>
      <c r="C18" s="4" t="s">
        <v>93</v>
      </c>
      <c r="D18" s="4">
        <v>3820</v>
      </c>
      <c r="E18" s="4"/>
      <c r="F18" s="4"/>
      <c r="G18" s="4"/>
      <c r="H18" s="4"/>
    </row>
    <row r="19" spans="1:8" x14ac:dyDescent="0.25">
      <c r="A19" s="3">
        <v>16</v>
      </c>
      <c r="B19" s="4" t="s">
        <v>54</v>
      </c>
      <c r="C19" s="4" t="s">
        <v>28</v>
      </c>
      <c r="D19" s="4">
        <v>3820</v>
      </c>
      <c r="E19" s="4"/>
      <c r="F19" s="4"/>
      <c r="G19" s="4"/>
      <c r="H19" s="4"/>
    </row>
    <row r="20" spans="1:8" x14ac:dyDescent="0.25">
      <c r="A20" s="3">
        <v>17</v>
      </c>
      <c r="B20" s="4" t="s">
        <v>55</v>
      </c>
      <c r="C20" s="4" t="s">
        <v>28</v>
      </c>
      <c r="D20" s="4">
        <v>3820</v>
      </c>
      <c r="E20" s="4"/>
      <c r="F20" s="4"/>
      <c r="G20" s="4"/>
      <c r="H20" s="4"/>
    </row>
    <row r="21" spans="1:8" x14ac:dyDescent="0.25">
      <c r="A21" s="3">
        <v>18</v>
      </c>
      <c r="B21" s="4" t="s">
        <v>56</v>
      </c>
      <c r="C21" s="4" t="s">
        <v>28</v>
      </c>
      <c r="D21" s="4">
        <v>3820</v>
      </c>
      <c r="E21" s="4"/>
      <c r="F21" s="4"/>
      <c r="G21" s="4"/>
      <c r="H21" s="4"/>
    </row>
    <row r="22" spans="1:8" ht="32.450000000000003" customHeight="1" x14ac:dyDescent="0.25">
      <c r="A22" s="3">
        <v>19</v>
      </c>
      <c r="B22" s="1" t="s">
        <v>27</v>
      </c>
      <c r="C22" s="6" t="s">
        <v>29</v>
      </c>
      <c r="D22" s="4">
        <v>3820</v>
      </c>
      <c r="E22" s="4"/>
      <c r="F22" s="4"/>
      <c r="G22" s="4"/>
      <c r="H22" s="4"/>
    </row>
    <row r="23" spans="1:8" ht="28.5" customHeight="1" x14ac:dyDescent="0.25">
      <c r="A23" s="3">
        <v>20</v>
      </c>
      <c r="B23" s="2" t="s">
        <v>25</v>
      </c>
      <c r="C23" s="6" t="s">
        <v>30</v>
      </c>
      <c r="D23" s="4">
        <v>3820</v>
      </c>
      <c r="E23" s="4"/>
      <c r="F23" s="4"/>
      <c r="G23" s="4"/>
      <c r="H23" s="4"/>
    </row>
    <row r="24" spans="1:8" x14ac:dyDescent="0.25">
      <c r="A24" s="3">
        <v>21</v>
      </c>
      <c r="B24" s="4" t="s">
        <v>26</v>
      </c>
      <c r="C24" s="4" t="s">
        <v>37</v>
      </c>
      <c r="D24" s="4">
        <v>3820</v>
      </c>
      <c r="E24" s="4"/>
      <c r="F24" s="4"/>
      <c r="G24" s="4"/>
      <c r="H24" s="4"/>
    </row>
    <row r="25" spans="1:8" x14ac:dyDescent="0.25">
      <c r="A25" s="3">
        <v>22</v>
      </c>
      <c r="B25" s="4" t="s">
        <v>31</v>
      </c>
      <c r="C25" s="4" t="s">
        <v>38</v>
      </c>
      <c r="D25" s="4">
        <v>3820</v>
      </c>
      <c r="E25" s="4"/>
      <c r="F25" s="4"/>
      <c r="G25" s="4"/>
      <c r="H25" s="4"/>
    </row>
    <row r="26" spans="1:8" x14ac:dyDescent="0.25">
      <c r="A26" s="3">
        <v>23</v>
      </c>
      <c r="B26" s="4" t="s">
        <v>32</v>
      </c>
      <c r="C26" s="4" t="s">
        <v>39</v>
      </c>
      <c r="D26" s="4">
        <v>720</v>
      </c>
      <c r="E26" s="4"/>
      <c r="F26" s="4"/>
      <c r="G26" s="4"/>
      <c r="H26" s="4"/>
    </row>
    <row r="27" spans="1:8" x14ac:dyDescent="0.25">
      <c r="A27" s="3">
        <v>24</v>
      </c>
      <c r="B27" s="4" t="s">
        <v>33</v>
      </c>
      <c r="C27" s="4" t="s">
        <v>40</v>
      </c>
      <c r="D27" s="4">
        <v>720</v>
      </c>
      <c r="E27" s="4"/>
      <c r="F27" s="4"/>
      <c r="G27" s="4"/>
      <c r="H27" s="4"/>
    </row>
    <row r="28" spans="1:8" ht="30" x14ac:dyDescent="0.25">
      <c r="A28" s="3">
        <v>25</v>
      </c>
      <c r="B28" s="2" t="s">
        <v>34</v>
      </c>
      <c r="C28" s="6" t="s">
        <v>41</v>
      </c>
      <c r="D28" s="4">
        <v>720</v>
      </c>
      <c r="E28" s="4"/>
      <c r="F28" s="4"/>
      <c r="G28" s="4"/>
      <c r="H28" s="4"/>
    </row>
    <row r="29" spans="1:8" x14ac:dyDescent="0.25">
      <c r="A29" s="3">
        <v>26</v>
      </c>
      <c r="B29" s="4" t="s">
        <v>58</v>
      </c>
      <c r="C29" s="4" t="s">
        <v>42</v>
      </c>
      <c r="D29" s="4">
        <v>720</v>
      </c>
      <c r="E29" s="4"/>
      <c r="F29" s="4"/>
      <c r="G29" s="4"/>
      <c r="H29" s="4"/>
    </row>
    <row r="30" spans="1:8" x14ac:dyDescent="0.25">
      <c r="A30" s="3">
        <v>27</v>
      </c>
      <c r="B30" s="4" t="s">
        <v>57</v>
      </c>
      <c r="C30" s="4" t="s">
        <v>42</v>
      </c>
      <c r="D30" s="4">
        <v>720</v>
      </c>
      <c r="E30" s="4"/>
      <c r="F30" s="4"/>
      <c r="G30" s="4"/>
      <c r="H30" s="4"/>
    </row>
    <row r="31" spans="1:8" x14ac:dyDescent="0.25">
      <c r="A31" s="3">
        <v>28</v>
      </c>
      <c r="B31" s="4" t="s">
        <v>59</v>
      </c>
      <c r="C31" s="4" t="s">
        <v>43</v>
      </c>
      <c r="D31" s="4">
        <v>720</v>
      </c>
      <c r="E31" s="4"/>
      <c r="F31" s="4"/>
      <c r="G31" s="4"/>
      <c r="H31" s="4"/>
    </row>
    <row r="32" spans="1:8" x14ac:dyDescent="0.25">
      <c r="A32" s="3">
        <v>29</v>
      </c>
      <c r="B32" s="4" t="s">
        <v>60</v>
      </c>
      <c r="C32" s="4" t="s">
        <v>43</v>
      </c>
      <c r="D32" s="4">
        <v>720</v>
      </c>
      <c r="E32" s="4"/>
      <c r="F32" s="4"/>
      <c r="G32" s="4"/>
      <c r="H32" s="4"/>
    </row>
    <row r="33" spans="1:8" x14ac:dyDescent="0.25">
      <c r="A33" s="3">
        <v>30</v>
      </c>
      <c r="B33" s="4" t="s">
        <v>35</v>
      </c>
      <c r="C33" s="4" t="s">
        <v>44</v>
      </c>
      <c r="D33" s="4">
        <v>720</v>
      </c>
      <c r="E33" s="4"/>
      <c r="F33" s="4"/>
      <c r="G33" s="4"/>
      <c r="H33" s="4"/>
    </row>
    <row r="34" spans="1:8" x14ac:dyDescent="0.25">
      <c r="A34" s="3">
        <v>31</v>
      </c>
      <c r="B34" s="4" t="s">
        <v>36</v>
      </c>
      <c r="C34" s="4" t="s">
        <v>45</v>
      </c>
      <c r="D34" s="4">
        <v>720</v>
      </c>
      <c r="E34" s="4"/>
      <c r="F34" s="4"/>
      <c r="G34" s="4"/>
      <c r="H34" s="4"/>
    </row>
    <row r="35" spans="1:8" x14ac:dyDescent="0.25">
      <c r="A35" s="3">
        <v>32</v>
      </c>
      <c r="B35" s="4" t="s">
        <v>47</v>
      </c>
      <c r="C35" s="4" t="s">
        <v>46</v>
      </c>
      <c r="D35" s="4">
        <v>720</v>
      </c>
      <c r="E35" s="4"/>
      <c r="F35" s="4"/>
      <c r="G35" s="4"/>
      <c r="H35" s="4"/>
    </row>
    <row r="36" spans="1:8" x14ac:dyDescent="0.25">
      <c r="A36" s="3">
        <v>33</v>
      </c>
      <c r="B36" s="4" t="s">
        <v>94</v>
      </c>
      <c r="C36" s="4" t="s">
        <v>95</v>
      </c>
      <c r="D36" s="4">
        <v>4540</v>
      </c>
      <c r="E36" s="4"/>
      <c r="F36" s="4"/>
      <c r="G36" s="4"/>
      <c r="H36" s="4"/>
    </row>
    <row r="37" spans="1:8" x14ac:dyDescent="0.25">
      <c r="A37" s="3">
        <v>34</v>
      </c>
      <c r="B37" s="4" t="s">
        <v>96</v>
      </c>
      <c r="C37" s="4" t="s">
        <v>98</v>
      </c>
      <c r="D37" s="4">
        <v>3820</v>
      </c>
      <c r="E37" s="4"/>
      <c r="F37" s="4"/>
      <c r="G37" s="4"/>
      <c r="H37" s="4"/>
    </row>
    <row r="38" spans="1:8" x14ac:dyDescent="0.25">
      <c r="A38" s="3">
        <v>35</v>
      </c>
      <c r="B38" s="4" t="s">
        <v>97</v>
      </c>
      <c r="C38" s="4" t="s">
        <v>99</v>
      </c>
      <c r="D38" s="4">
        <v>720</v>
      </c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14"/>
      <c r="H39" s="14"/>
    </row>
    <row r="40" spans="1:8" s="11" customFormat="1" x14ac:dyDescent="0.25">
      <c r="A40" s="16" t="s">
        <v>51</v>
      </c>
      <c r="B40" s="17"/>
      <c r="C40" s="17"/>
      <c r="D40" s="17"/>
      <c r="E40" s="18"/>
      <c r="F40" s="14">
        <f>SUM(F5:F39)</f>
        <v>0</v>
      </c>
      <c r="G40" s="14">
        <f>SUM(G5:G39)</f>
        <v>0</v>
      </c>
      <c r="H40" s="14">
        <f>SUM(H5:H39)</f>
        <v>0</v>
      </c>
    </row>
    <row r="41" spans="1:8" s="11" customFormat="1" x14ac:dyDescent="0.25">
      <c r="A41" s="16" t="s">
        <v>52</v>
      </c>
      <c r="B41" s="17"/>
      <c r="C41" s="17"/>
      <c r="D41" s="17"/>
      <c r="E41" s="18"/>
      <c r="F41" s="14">
        <f>F3223%</f>
        <v>0</v>
      </c>
      <c r="G41" s="14">
        <f t="shared" ref="G41:H41" si="0">G3223%</f>
        <v>0</v>
      </c>
      <c r="H41" s="14">
        <f t="shared" si="0"/>
        <v>0</v>
      </c>
    </row>
    <row r="42" spans="1:8" s="11" customFormat="1" x14ac:dyDescent="0.25">
      <c r="A42" s="16" t="s">
        <v>53</v>
      </c>
      <c r="B42" s="17"/>
      <c r="C42" s="17"/>
      <c r="D42" s="17"/>
      <c r="E42" s="18"/>
      <c r="F42" s="14">
        <f>F40+F41</f>
        <v>0</v>
      </c>
      <c r="G42" s="14">
        <f t="shared" ref="G42:H42" si="1">G40+G41</f>
        <v>0</v>
      </c>
      <c r="H42" s="14">
        <f t="shared" si="1"/>
        <v>0</v>
      </c>
    </row>
  </sheetData>
  <mergeCells count="4">
    <mergeCell ref="A1:C1"/>
    <mergeCell ref="A40:E40"/>
    <mergeCell ref="A41:E41"/>
    <mergeCell ref="A42:E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2970-324F-4844-9BA8-B8A649D383BC}">
  <dimension ref="A1:H44"/>
  <sheetViews>
    <sheetView tabSelected="1" workbookViewId="0">
      <pane ySplit="3" topLeftCell="A29" activePane="bottomLeft" state="frozen"/>
      <selection pane="bottomLeft" activeCell="F31" sqref="F31"/>
    </sheetView>
  </sheetViews>
  <sheetFormatPr defaultRowHeight="15" x14ac:dyDescent="0.25"/>
  <cols>
    <col min="2" max="2" width="48.5703125" customWidth="1"/>
    <col min="3" max="3" width="12.5703125" customWidth="1"/>
    <col min="4" max="4" width="13.140625" customWidth="1"/>
    <col min="5" max="5" width="10.85546875" customWidth="1"/>
    <col min="6" max="6" width="17.5703125" customWidth="1"/>
    <col min="7" max="7" width="15" customWidth="1"/>
    <col min="8" max="8" width="16.42578125" customWidth="1"/>
  </cols>
  <sheetData>
    <row r="1" spans="1:8" x14ac:dyDescent="0.25">
      <c r="A1" s="19" t="s">
        <v>100</v>
      </c>
      <c r="B1" s="19"/>
      <c r="C1" s="19"/>
    </row>
    <row r="2" spans="1:8" x14ac:dyDescent="0.25">
      <c r="A2" s="7"/>
      <c r="B2" s="7" t="s">
        <v>69</v>
      </c>
      <c r="C2" s="7"/>
    </row>
    <row r="3" spans="1:8" s="11" customFormat="1" ht="30" x14ac:dyDescent="0.25">
      <c r="A3" s="8" t="s">
        <v>0</v>
      </c>
      <c r="B3" s="9" t="s">
        <v>1</v>
      </c>
      <c r="C3" s="9" t="s">
        <v>73</v>
      </c>
      <c r="D3" s="9" t="s">
        <v>48</v>
      </c>
      <c r="E3" s="9" t="s">
        <v>49</v>
      </c>
      <c r="F3" s="9" t="s">
        <v>70</v>
      </c>
      <c r="G3" s="9" t="s">
        <v>71</v>
      </c>
      <c r="H3" s="9" t="s">
        <v>72</v>
      </c>
    </row>
    <row r="4" spans="1:8" x14ac:dyDescent="0.25">
      <c r="A4" s="3">
        <v>1</v>
      </c>
      <c r="B4" s="4" t="s">
        <v>3</v>
      </c>
      <c r="C4" s="4" t="s">
        <v>8</v>
      </c>
      <c r="D4" s="4">
        <v>990</v>
      </c>
      <c r="E4" s="4"/>
      <c r="F4" s="4"/>
      <c r="G4" s="4"/>
      <c r="H4" s="4"/>
    </row>
    <row r="5" spans="1:8" x14ac:dyDescent="0.25">
      <c r="A5" s="3">
        <v>2</v>
      </c>
      <c r="B5" s="4" t="s">
        <v>4</v>
      </c>
      <c r="C5" s="4" t="s">
        <v>9</v>
      </c>
      <c r="D5" s="4">
        <v>990</v>
      </c>
      <c r="E5" s="4"/>
      <c r="F5" s="4"/>
      <c r="G5" s="4"/>
      <c r="H5" s="4"/>
    </row>
    <row r="6" spans="1:8" x14ac:dyDescent="0.25">
      <c r="A6" s="3">
        <v>3</v>
      </c>
      <c r="B6" s="4" t="s">
        <v>5</v>
      </c>
      <c r="C6" s="4" t="s">
        <v>10</v>
      </c>
      <c r="D6" s="4">
        <v>990</v>
      </c>
      <c r="E6" s="4"/>
      <c r="F6" s="4"/>
      <c r="G6" s="4"/>
      <c r="H6" s="4"/>
    </row>
    <row r="7" spans="1:8" x14ac:dyDescent="0.25">
      <c r="A7" s="3">
        <v>4</v>
      </c>
      <c r="B7" s="4" t="s">
        <v>6</v>
      </c>
      <c r="C7" s="4" t="s">
        <v>11</v>
      </c>
      <c r="D7" s="4">
        <v>990</v>
      </c>
      <c r="E7" s="4"/>
      <c r="F7" s="4"/>
      <c r="G7" s="4"/>
      <c r="H7" s="4"/>
    </row>
    <row r="8" spans="1:8" x14ac:dyDescent="0.25">
      <c r="A8" s="3">
        <v>5</v>
      </c>
      <c r="B8" s="4" t="s">
        <v>7</v>
      </c>
      <c r="C8" s="4" t="s">
        <v>12</v>
      </c>
      <c r="D8" s="4">
        <v>990</v>
      </c>
      <c r="E8" s="4"/>
      <c r="F8" s="4"/>
      <c r="G8" s="4"/>
      <c r="H8" s="4"/>
    </row>
    <row r="9" spans="1:8" x14ac:dyDescent="0.25">
      <c r="A9" s="3">
        <v>6</v>
      </c>
      <c r="B9" s="5" t="s">
        <v>13</v>
      </c>
      <c r="C9" s="4" t="s">
        <v>19</v>
      </c>
      <c r="D9" s="4">
        <v>990</v>
      </c>
      <c r="E9" s="4"/>
      <c r="F9" s="4"/>
      <c r="G9" s="4"/>
      <c r="H9" s="4"/>
    </row>
    <row r="10" spans="1:8" x14ac:dyDescent="0.25">
      <c r="A10" s="3">
        <v>7</v>
      </c>
      <c r="B10" s="6" t="s">
        <v>14</v>
      </c>
      <c r="C10" s="4" t="s">
        <v>20</v>
      </c>
      <c r="D10" s="4">
        <v>990</v>
      </c>
      <c r="E10" s="4"/>
      <c r="F10" s="4"/>
      <c r="G10" s="4"/>
      <c r="H10" s="4"/>
    </row>
    <row r="11" spans="1:8" x14ac:dyDescent="0.25">
      <c r="A11" s="3">
        <v>8</v>
      </c>
      <c r="B11" s="4" t="s">
        <v>15</v>
      </c>
      <c r="C11" s="4" t="s">
        <v>21</v>
      </c>
      <c r="D11" s="4">
        <v>990</v>
      </c>
      <c r="E11" s="4"/>
      <c r="F11" s="4"/>
      <c r="G11" s="4"/>
      <c r="H11" s="4"/>
    </row>
    <row r="12" spans="1:8" x14ac:dyDescent="0.25">
      <c r="A12" s="3">
        <v>9</v>
      </c>
      <c r="B12" s="4" t="s">
        <v>16</v>
      </c>
      <c r="C12" s="4" t="s">
        <v>22</v>
      </c>
      <c r="D12" s="4">
        <v>990</v>
      </c>
      <c r="E12" s="4"/>
      <c r="F12" s="4"/>
      <c r="G12" s="4"/>
      <c r="H12" s="4"/>
    </row>
    <row r="13" spans="1:8" x14ac:dyDescent="0.25">
      <c r="A13" s="3">
        <v>10</v>
      </c>
      <c r="B13" s="4" t="s">
        <v>17</v>
      </c>
      <c r="C13" s="4" t="s">
        <v>23</v>
      </c>
      <c r="D13" s="4">
        <v>990</v>
      </c>
      <c r="E13" s="4"/>
      <c r="F13" s="4"/>
      <c r="G13" s="4"/>
      <c r="H13" s="4"/>
    </row>
    <row r="14" spans="1:8" x14ac:dyDescent="0.25">
      <c r="A14" s="3">
        <v>11</v>
      </c>
      <c r="B14" s="4" t="s">
        <v>18</v>
      </c>
      <c r="C14" s="4" t="s">
        <v>24</v>
      </c>
      <c r="D14" s="4">
        <v>990</v>
      </c>
      <c r="E14" s="4"/>
      <c r="F14" s="4"/>
      <c r="G14" s="4"/>
      <c r="H14" s="4"/>
    </row>
    <row r="15" spans="1:8" x14ac:dyDescent="0.25">
      <c r="A15" s="3">
        <v>12</v>
      </c>
      <c r="B15" s="4" t="s">
        <v>86</v>
      </c>
      <c r="C15" s="4" t="s">
        <v>90</v>
      </c>
      <c r="D15" s="4">
        <v>990</v>
      </c>
      <c r="E15" s="4"/>
      <c r="F15" s="4"/>
      <c r="G15" s="4"/>
      <c r="H15" s="4"/>
    </row>
    <row r="16" spans="1:8" x14ac:dyDescent="0.25">
      <c r="A16" s="3">
        <v>13</v>
      </c>
      <c r="B16" s="4" t="s">
        <v>87</v>
      </c>
      <c r="C16" s="4" t="s">
        <v>91</v>
      </c>
      <c r="D16" s="4">
        <v>990</v>
      </c>
      <c r="E16" s="4"/>
      <c r="F16" s="4"/>
      <c r="G16" s="4"/>
      <c r="H16" s="4"/>
    </row>
    <row r="17" spans="1:8" x14ac:dyDescent="0.25">
      <c r="A17" s="3">
        <v>14</v>
      </c>
      <c r="B17" s="4" t="s">
        <v>88</v>
      </c>
      <c r="C17" s="4" t="s">
        <v>92</v>
      </c>
      <c r="D17" s="4">
        <v>990</v>
      </c>
      <c r="E17" s="4"/>
      <c r="F17" s="4"/>
      <c r="G17" s="4"/>
      <c r="H17" s="4"/>
    </row>
    <row r="18" spans="1:8" x14ac:dyDescent="0.25">
      <c r="A18" s="3">
        <v>15</v>
      </c>
      <c r="B18" s="4" t="s">
        <v>89</v>
      </c>
      <c r="C18" s="4" t="s">
        <v>93</v>
      </c>
      <c r="D18" s="4">
        <v>990</v>
      </c>
      <c r="E18" s="4"/>
      <c r="F18" s="4"/>
      <c r="G18" s="4"/>
      <c r="H18" s="4"/>
    </row>
    <row r="19" spans="1:8" x14ac:dyDescent="0.25">
      <c r="A19" s="3">
        <v>16</v>
      </c>
      <c r="B19" s="4" t="s">
        <v>54</v>
      </c>
      <c r="C19" s="4" t="s">
        <v>74</v>
      </c>
      <c r="D19" s="4">
        <v>990</v>
      </c>
      <c r="E19" s="4"/>
      <c r="F19" s="4"/>
      <c r="G19" s="4"/>
      <c r="H19" s="4"/>
    </row>
    <row r="20" spans="1:8" x14ac:dyDescent="0.25">
      <c r="A20" s="3">
        <v>17</v>
      </c>
      <c r="B20" s="4" t="s">
        <v>55</v>
      </c>
      <c r="C20" s="4" t="s">
        <v>75</v>
      </c>
      <c r="D20" s="4">
        <v>990</v>
      </c>
      <c r="E20" s="4"/>
      <c r="F20" s="4"/>
      <c r="G20" s="4"/>
      <c r="H20" s="4"/>
    </row>
    <row r="21" spans="1:8" x14ac:dyDescent="0.25">
      <c r="A21" s="3">
        <v>18</v>
      </c>
      <c r="B21" s="4" t="s">
        <v>56</v>
      </c>
      <c r="C21" s="4" t="s">
        <v>76</v>
      </c>
      <c r="D21" s="4">
        <v>990</v>
      </c>
      <c r="E21" s="4"/>
      <c r="F21" s="4"/>
      <c r="G21" s="4"/>
      <c r="H21" s="4"/>
    </row>
    <row r="22" spans="1:8" ht="32.450000000000003" customHeight="1" x14ac:dyDescent="0.25">
      <c r="A22" s="3">
        <v>19</v>
      </c>
      <c r="B22" s="1" t="s">
        <v>27</v>
      </c>
      <c r="C22" s="6" t="s">
        <v>29</v>
      </c>
      <c r="D22" s="4">
        <v>990</v>
      </c>
      <c r="E22" s="4"/>
      <c r="F22" s="4"/>
      <c r="G22" s="4"/>
      <c r="H22" s="4"/>
    </row>
    <row r="23" spans="1:8" ht="28.5" customHeight="1" x14ac:dyDescent="0.25">
      <c r="A23" s="3">
        <v>20</v>
      </c>
      <c r="B23" s="2" t="s">
        <v>25</v>
      </c>
      <c r="C23" s="6" t="s">
        <v>30</v>
      </c>
      <c r="D23" s="4">
        <v>990</v>
      </c>
      <c r="E23" s="4"/>
      <c r="F23" s="4"/>
      <c r="G23" s="4"/>
      <c r="H23" s="4"/>
    </row>
    <row r="24" spans="1:8" x14ac:dyDescent="0.25">
      <c r="A24" s="3">
        <v>21</v>
      </c>
      <c r="B24" s="4" t="s">
        <v>26</v>
      </c>
      <c r="C24" s="4" t="s">
        <v>37</v>
      </c>
      <c r="D24" s="4">
        <v>990</v>
      </c>
      <c r="E24" s="4"/>
      <c r="F24" s="4"/>
      <c r="G24" s="4"/>
      <c r="H24" s="4"/>
    </row>
    <row r="25" spans="1:8" x14ac:dyDescent="0.25">
      <c r="A25" s="3">
        <v>22</v>
      </c>
      <c r="B25" s="4" t="s">
        <v>31</v>
      </c>
      <c r="C25" s="4" t="s">
        <v>38</v>
      </c>
      <c r="D25" s="4">
        <v>990</v>
      </c>
      <c r="E25" s="4"/>
      <c r="F25" s="4"/>
      <c r="G25" s="4"/>
      <c r="H25" s="4"/>
    </row>
    <row r="26" spans="1:8" x14ac:dyDescent="0.25">
      <c r="A26" s="3">
        <v>23</v>
      </c>
      <c r="B26" s="4" t="s">
        <v>32</v>
      </c>
      <c r="C26" s="4" t="s">
        <v>39</v>
      </c>
      <c r="D26" s="4">
        <v>220</v>
      </c>
      <c r="E26" s="4"/>
      <c r="F26" s="4"/>
      <c r="G26" s="4"/>
      <c r="H26" s="4"/>
    </row>
    <row r="27" spans="1:8" x14ac:dyDescent="0.25">
      <c r="A27" s="3">
        <v>24</v>
      </c>
      <c r="B27" s="4" t="s">
        <v>33</v>
      </c>
      <c r="C27" s="4" t="s">
        <v>40</v>
      </c>
      <c r="D27" s="4">
        <v>220</v>
      </c>
      <c r="E27" s="4"/>
      <c r="F27" s="4"/>
      <c r="G27" s="4"/>
      <c r="H27" s="4"/>
    </row>
    <row r="28" spans="1:8" x14ac:dyDescent="0.25">
      <c r="A28" s="3">
        <v>25</v>
      </c>
      <c r="B28" s="2" t="s">
        <v>34</v>
      </c>
      <c r="C28" s="6" t="s">
        <v>41</v>
      </c>
      <c r="D28" s="4">
        <v>220</v>
      </c>
      <c r="E28" s="4"/>
      <c r="F28" s="4"/>
      <c r="G28" s="4"/>
      <c r="H28" s="4"/>
    </row>
    <row r="29" spans="1:8" x14ac:dyDescent="0.25">
      <c r="A29" s="3">
        <v>26</v>
      </c>
      <c r="B29" s="4" t="s">
        <v>58</v>
      </c>
      <c r="C29" s="4" t="s">
        <v>77</v>
      </c>
      <c r="D29" s="4">
        <v>220</v>
      </c>
      <c r="E29" s="4"/>
      <c r="F29" s="4"/>
      <c r="G29" s="4"/>
      <c r="H29" s="4"/>
    </row>
    <row r="30" spans="1:8" x14ac:dyDescent="0.25">
      <c r="A30" s="3">
        <v>27</v>
      </c>
      <c r="B30" s="4" t="s">
        <v>57</v>
      </c>
      <c r="C30" s="4" t="s">
        <v>78</v>
      </c>
      <c r="D30" s="4">
        <v>220</v>
      </c>
      <c r="E30" s="4"/>
      <c r="F30" s="4"/>
      <c r="G30" s="4"/>
      <c r="H30" s="4"/>
    </row>
    <row r="31" spans="1:8" x14ac:dyDescent="0.25">
      <c r="A31" s="3">
        <v>28</v>
      </c>
      <c r="B31" s="4" t="s">
        <v>59</v>
      </c>
      <c r="C31" s="4" t="s">
        <v>79</v>
      </c>
      <c r="D31" s="4">
        <v>220</v>
      </c>
      <c r="E31" s="4"/>
      <c r="F31" s="4"/>
      <c r="G31" s="4"/>
      <c r="H31" s="4"/>
    </row>
    <row r="32" spans="1:8" x14ac:dyDescent="0.25">
      <c r="A32" s="3">
        <v>29</v>
      </c>
      <c r="B32" s="4" t="s">
        <v>60</v>
      </c>
      <c r="C32" s="4" t="s">
        <v>80</v>
      </c>
      <c r="D32" s="4">
        <v>220</v>
      </c>
      <c r="E32" s="4"/>
      <c r="F32" s="4"/>
      <c r="G32" s="4"/>
      <c r="H32" s="4"/>
    </row>
    <row r="33" spans="1:8" x14ac:dyDescent="0.25">
      <c r="A33" s="3">
        <v>30</v>
      </c>
      <c r="B33" s="4" t="s">
        <v>35</v>
      </c>
      <c r="C33" s="4" t="s">
        <v>44</v>
      </c>
      <c r="D33" s="4">
        <v>220</v>
      </c>
      <c r="E33" s="4"/>
      <c r="F33" s="4"/>
      <c r="G33" s="4"/>
      <c r="H33" s="4"/>
    </row>
    <row r="34" spans="1:8" x14ac:dyDescent="0.25">
      <c r="A34" s="3">
        <v>31</v>
      </c>
      <c r="B34" s="4" t="s">
        <v>36</v>
      </c>
      <c r="C34" s="4" t="s">
        <v>45</v>
      </c>
      <c r="D34" s="4">
        <v>220</v>
      </c>
      <c r="E34" s="4"/>
      <c r="F34" s="4"/>
      <c r="G34" s="4"/>
      <c r="H34" s="4"/>
    </row>
    <row r="35" spans="1:8" x14ac:dyDescent="0.25">
      <c r="A35" s="3">
        <v>32</v>
      </c>
      <c r="B35" s="4" t="s">
        <v>47</v>
      </c>
      <c r="C35" s="4" t="s">
        <v>46</v>
      </c>
      <c r="D35" s="4">
        <v>220</v>
      </c>
      <c r="E35" s="4"/>
      <c r="F35" s="4"/>
      <c r="G35" s="4"/>
      <c r="H35" s="4"/>
    </row>
    <row r="36" spans="1:8" x14ac:dyDescent="0.25">
      <c r="A36" s="3">
        <v>33</v>
      </c>
      <c r="B36" s="4" t="s">
        <v>94</v>
      </c>
      <c r="C36" s="4" t="s">
        <v>95</v>
      </c>
      <c r="D36" s="4">
        <v>1210</v>
      </c>
      <c r="E36" s="4"/>
      <c r="F36" s="4"/>
      <c r="G36" s="4"/>
      <c r="H36" s="4"/>
    </row>
    <row r="37" spans="1:8" x14ac:dyDescent="0.25">
      <c r="A37" s="3">
        <v>34</v>
      </c>
      <c r="B37" s="4" t="s">
        <v>96</v>
      </c>
      <c r="C37" s="4" t="s">
        <v>98</v>
      </c>
      <c r="D37" s="4">
        <v>990</v>
      </c>
      <c r="E37" s="4"/>
      <c r="F37" s="4"/>
      <c r="G37" s="4"/>
      <c r="H37" s="4"/>
    </row>
    <row r="38" spans="1:8" x14ac:dyDescent="0.25">
      <c r="A38" s="3">
        <v>35</v>
      </c>
      <c r="B38" s="4" t="s">
        <v>97</v>
      </c>
      <c r="C38" s="4" t="s">
        <v>99</v>
      </c>
      <c r="D38" s="4">
        <v>220</v>
      </c>
      <c r="E38" s="4"/>
      <c r="F38" s="4"/>
      <c r="G38" s="4"/>
      <c r="H38" s="4"/>
    </row>
    <row r="39" spans="1:8" x14ac:dyDescent="0.25">
      <c r="A39" s="3"/>
      <c r="B39" s="4"/>
      <c r="C39" s="4"/>
      <c r="D39" s="4"/>
      <c r="E39" s="4"/>
      <c r="F39" s="4"/>
      <c r="G39" s="4"/>
      <c r="H39" s="4"/>
    </row>
    <row r="40" spans="1:8" x14ac:dyDescent="0.25">
      <c r="A40" s="3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s="11" customFormat="1" x14ac:dyDescent="0.25">
      <c r="A42" s="16" t="s">
        <v>51</v>
      </c>
      <c r="B42" s="17"/>
      <c r="C42" s="17"/>
      <c r="D42" s="17"/>
      <c r="E42" s="18"/>
      <c r="F42" s="14">
        <f>SUM(F4:F41)</f>
        <v>0</v>
      </c>
      <c r="G42" s="14">
        <f t="shared" ref="G42:H42" si="0">SUM(G4:G41)</f>
        <v>0</v>
      </c>
      <c r="H42" s="14">
        <f t="shared" si="0"/>
        <v>0</v>
      </c>
    </row>
    <row r="43" spans="1:8" s="11" customFormat="1" x14ac:dyDescent="0.25">
      <c r="A43" s="16" t="s">
        <v>52</v>
      </c>
      <c r="B43" s="17"/>
      <c r="C43" s="17"/>
      <c r="D43" s="17"/>
      <c r="E43" s="18"/>
      <c r="F43" s="14">
        <f>F3225%</f>
        <v>0</v>
      </c>
      <c r="G43" s="14">
        <f t="shared" ref="G43:H43" si="1">G3225%</f>
        <v>0</v>
      </c>
      <c r="H43" s="14">
        <f t="shared" si="1"/>
        <v>0</v>
      </c>
    </row>
    <row r="44" spans="1:8" s="11" customFormat="1" x14ac:dyDescent="0.25">
      <c r="A44" s="16" t="s">
        <v>53</v>
      </c>
      <c r="B44" s="17"/>
      <c r="C44" s="17"/>
      <c r="D44" s="17"/>
      <c r="E44" s="18"/>
      <c r="F44" s="14">
        <f>F42+F43</f>
        <v>0</v>
      </c>
      <c r="G44" s="14">
        <f t="shared" ref="G44:H44" si="2">G42+G43</f>
        <v>0</v>
      </c>
      <c r="H44" s="14">
        <f t="shared" si="2"/>
        <v>0</v>
      </c>
    </row>
  </sheetData>
  <mergeCells count="4">
    <mergeCell ref="A1:C1"/>
    <mergeCell ref="A42:E42"/>
    <mergeCell ref="A43:E43"/>
    <mergeCell ref="A44:E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142C-62B8-40E3-85B8-E019D13A9ADE}">
  <dimension ref="A1:F15"/>
  <sheetViews>
    <sheetView workbookViewId="0">
      <selection activeCell="B16" sqref="B16"/>
    </sheetView>
  </sheetViews>
  <sheetFormatPr defaultRowHeight="15" x14ac:dyDescent="0.25"/>
  <cols>
    <col min="1" max="1" width="27.42578125" customWidth="1"/>
    <col min="2" max="2" width="13.5703125" customWidth="1"/>
    <col min="3" max="3" width="13.42578125" customWidth="1"/>
    <col min="4" max="4" width="14.5703125" customWidth="1"/>
  </cols>
  <sheetData>
    <row r="1" spans="1:6" s="11" customFormat="1" x14ac:dyDescent="0.25">
      <c r="A1" s="11" t="s">
        <v>61</v>
      </c>
    </row>
    <row r="2" spans="1:6" s="11" customFormat="1" x14ac:dyDescent="0.25">
      <c r="A2" s="14" t="s">
        <v>81</v>
      </c>
      <c r="B2" s="14" t="s">
        <v>82</v>
      </c>
      <c r="C2" s="14" t="s">
        <v>84</v>
      </c>
      <c r="D2" s="14" t="s">
        <v>83</v>
      </c>
      <c r="E2" s="14"/>
      <c r="F2" s="14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4" t="s">
        <v>63</v>
      </c>
      <c r="B4" s="4">
        <f>'Alfred Nzo'!F40</f>
        <v>0</v>
      </c>
      <c r="C4" s="4">
        <f>'Alfred Nzo'!G40</f>
        <v>0</v>
      </c>
      <c r="D4" s="4">
        <f>'Alfred Nzo'!H40</f>
        <v>0</v>
      </c>
      <c r="E4" s="4"/>
      <c r="F4" s="4"/>
    </row>
    <row r="5" spans="1:6" x14ac:dyDescent="0.25">
      <c r="A5" s="4" t="s">
        <v>62</v>
      </c>
      <c r="B5" s="4">
        <f>Amathole!F40</f>
        <v>0</v>
      </c>
      <c r="C5" s="4">
        <f>Amathole!G40</f>
        <v>0</v>
      </c>
      <c r="D5" s="4">
        <f>Amathole!H40</f>
        <v>0</v>
      </c>
      <c r="E5" s="4"/>
      <c r="F5" s="4"/>
    </row>
    <row r="6" spans="1:6" x14ac:dyDescent="0.25">
      <c r="A6" s="4" t="s">
        <v>64</v>
      </c>
      <c r="B6" s="4">
        <f>'Buffalo City'!F40</f>
        <v>0</v>
      </c>
      <c r="C6" s="4">
        <f>'Buffalo City'!G40</f>
        <v>0</v>
      </c>
      <c r="D6" s="4">
        <f>'Buffalo City'!H40</f>
        <v>0</v>
      </c>
      <c r="E6" s="4"/>
      <c r="F6" s="4"/>
    </row>
    <row r="7" spans="1:6" x14ac:dyDescent="0.25">
      <c r="A7" s="4" t="s">
        <v>65</v>
      </c>
      <c r="B7" s="4">
        <f>'Chris Hani'!F40</f>
        <v>0</v>
      </c>
      <c r="C7" s="4">
        <f>'Chris Hani'!G40</f>
        <v>0</v>
      </c>
      <c r="D7" s="4">
        <f>'Chris Hani'!H40</f>
        <v>0</v>
      </c>
      <c r="E7" s="4"/>
      <c r="F7" s="4"/>
    </row>
    <row r="8" spans="1:6" x14ac:dyDescent="0.25">
      <c r="A8" s="4" t="s">
        <v>66</v>
      </c>
      <c r="B8" s="4">
        <f>'JOE GQABI'!F40</f>
        <v>0</v>
      </c>
      <c r="C8" s="4">
        <f>'JOE GQABI'!G40</f>
        <v>0</v>
      </c>
      <c r="D8" s="4">
        <f>'JOE GQABI'!H40</f>
        <v>0</v>
      </c>
      <c r="E8" s="4"/>
      <c r="F8" s="4"/>
    </row>
    <row r="9" spans="1:6" x14ac:dyDescent="0.25">
      <c r="A9" s="4" t="s">
        <v>67</v>
      </c>
      <c r="B9" s="4">
        <f>'Nelson Mandela Metro'!F40</f>
        <v>0</v>
      </c>
      <c r="C9" s="4">
        <f>'Nelson Mandela Metro'!G40</f>
        <v>0</v>
      </c>
      <c r="D9" s="4">
        <f>'Nelson Mandela Metro'!H40</f>
        <v>0</v>
      </c>
      <c r="E9" s="4"/>
      <c r="F9" s="4"/>
    </row>
    <row r="10" spans="1:6" x14ac:dyDescent="0.25">
      <c r="A10" s="4" t="s">
        <v>68</v>
      </c>
      <c r="B10" s="4">
        <f>'OR Tambo District'!F40</f>
        <v>0</v>
      </c>
      <c r="C10" s="4">
        <f>'OR Tambo District'!G40</f>
        <v>0</v>
      </c>
      <c r="D10" s="4">
        <f>'OR Tambo District'!H40</f>
        <v>0</v>
      </c>
      <c r="E10" s="4"/>
      <c r="F10" s="4"/>
    </row>
    <row r="11" spans="1:6" x14ac:dyDescent="0.25">
      <c r="A11" s="4" t="s">
        <v>69</v>
      </c>
      <c r="B11" s="4">
        <f>'Sarah Baartman'!F42</f>
        <v>0</v>
      </c>
      <c r="C11" s="4">
        <f>'Sarah Baartman'!G42</f>
        <v>0</v>
      </c>
      <c r="D11" s="4">
        <f>'Sarah Baartman'!H42</f>
        <v>0</v>
      </c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15" t="s">
        <v>51</v>
      </c>
      <c r="B13" s="12">
        <f>SUM(B4:B12)</f>
        <v>0</v>
      </c>
      <c r="C13" s="12">
        <f t="shared" ref="C13:D13" si="0">SUM(C4:C12)</f>
        <v>0</v>
      </c>
      <c r="D13" s="12">
        <f t="shared" si="0"/>
        <v>0</v>
      </c>
      <c r="E13" s="13"/>
      <c r="F13" s="4"/>
    </row>
    <row r="14" spans="1:6" x14ac:dyDescent="0.25">
      <c r="A14" s="14" t="s">
        <v>85</v>
      </c>
      <c r="B14" s="4">
        <f>B13*15%</f>
        <v>0</v>
      </c>
      <c r="C14" s="4">
        <f t="shared" ref="C14:D14" si="1">C13*15%</f>
        <v>0</v>
      </c>
      <c r="D14" s="4">
        <f t="shared" si="1"/>
        <v>0</v>
      </c>
      <c r="E14" s="4"/>
      <c r="F14" s="4"/>
    </row>
    <row r="15" spans="1:6" x14ac:dyDescent="0.25">
      <c r="A15" s="15" t="s">
        <v>53</v>
      </c>
      <c r="B15" s="4">
        <f>B13+B14</f>
        <v>0</v>
      </c>
      <c r="C15" s="4">
        <f t="shared" ref="C15:D15" si="2">C13+C14</f>
        <v>0</v>
      </c>
      <c r="D15" s="4">
        <f t="shared" si="2"/>
        <v>0</v>
      </c>
      <c r="E15" s="4"/>
      <c r="F1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Alfred Nzo</vt:lpstr>
      <vt:lpstr>Amathole</vt:lpstr>
      <vt:lpstr>Buffalo City</vt:lpstr>
      <vt:lpstr>Chris Hani</vt:lpstr>
      <vt:lpstr>JOE GQABI</vt:lpstr>
      <vt:lpstr>Nelson Mandela Metro</vt:lpstr>
      <vt:lpstr>OR Tambo District</vt:lpstr>
      <vt:lpstr>Sarah Baartman</vt:lpstr>
      <vt:lpstr>Summary 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Anela Nxawe</dc:creator>
  <cp:lastModifiedBy>Noluvuyo Ndabula</cp:lastModifiedBy>
  <dcterms:created xsi:type="dcterms:W3CDTF">2026-06-02T09:40:09Z</dcterms:created>
  <dcterms:modified xsi:type="dcterms:W3CDTF">2026-06-23T09:53:27Z</dcterms:modified>
</cp:coreProperties>
</file>