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C:\Users\nsingh\Desktop\SCM\RFT\Supply of Laptops and peripherals\For Publishing\"/>
    </mc:Choice>
  </mc:AlternateContent>
  <xr:revisionPtr revIDLastSave="0" documentId="13_ncr:1_{B06F05E5-B46A-4C53-9ADA-AD807387C392}" xr6:coauthVersionLast="47" xr6:coauthVersionMax="47" xr10:uidLastSave="{00000000-0000-0000-0000-000000000000}"/>
  <bookViews>
    <workbookView xWindow="-110" yWindow="-110" windowWidth="19420" windowHeight="10420" tabRatio="750" activeTab="2" xr2:uid="{00000000-000D-0000-FFFF-FFFF00000000}"/>
  </bookViews>
  <sheets>
    <sheet name="C4 Pricing Schedule Summary" sheetId="22" r:id="rId1"/>
    <sheet name="C4.1 - Monitors &amp; Screens " sheetId="10" r:id="rId2"/>
    <sheet name="C4.2 - Peripherals " sheetId="19" r:id="rId3"/>
  </sheets>
  <definedNames>
    <definedName name="_xlnm.Print_Area" localSheetId="0">'C4 Pricing Schedule Summary'!$A$10:$K$44</definedName>
    <definedName name="_xlnm.Print_Area" localSheetId="1">'C4.1 - Monitors &amp; Screens '!$A$10:$L$26</definedName>
    <definedName name="_xlnm.Print_Area" localSheetId="2">'C4.2 - Peripherals '!$A$10:$L$31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" i="19" l="1"/>
  <c r="J1" i="19"/>
  <c r="J3" i="10"/>
  <c r="J1" i="10"/>
</calcChain>
</file>

<file path=xl/sharedStrings.xml><?xml version="1.0" encoding="utf-8"?>
<sst xmlns="http://schemas.openxmlformats.org/spreadsheetml/2006/main" count="129" uniqueCount="64">
  <si>
    <t>Reference No:</t>
  </si>
  <si>
    <t>Description:</t>
  </si>
  <si>
    <t>Submission Date &amp; Time:</t>
  </si>
  <si>
    <t>Tenderers Name:</t>
  </si>
  <si>
    <t>ICT Standard</t>
  </si>
  <si>
    <t>Description/Specification</t>
  </si>
  <si>
    <t>Qty</t>
  </si>
  <si>
    <t xml:space="preserve">Unit Price (excl VAT) </t>
  </si>
  <si>
    <t>3 year OEM warranty (Next Business Day Response) cost incl. VAT</t>
  </si>
  <si>
    <t>Margin % on imported goods</t>
  </si>
  <si>
    <t>Mandatory Services</t>
  </si>
  <si>
    <r>
      <t xml:space="preserve">All laptop devices to </t>
    </r>
    <r>
      <rPr>
        <b/>
        <sz val="9"/>
        <color theme="1"/>
        <rFont val="Arial Nova"/>
        <family val="2"/>
      </rPr>
      <t>include</t>
    </r>
    <r>
      <rPr>
        <sz val="9"/>
        <color theme="1"/>
        <rFont val="Arial Nova"/>
        <family val="2"/>
      </rPr>
      <t xml:space="preserve"> LTE slots </t>
    </r>
  </si>
  <si>
    <t xml:space="preserve">Tender to indicate Compliance </t>
  </si>
  <si>
    <r>
      <t xml:space="preserve">Comply </t>
    </r>
    <r>
      <rPr>
        <sz val="11"/>
        <color theme="1"/>
        <rFont val="Arial Nova"/>
        <family val="2"/>
      </rPr>
      <t>(Yes/No)</t>
    </r>
  </si>
  <si>
    <t xml:space="preserve">1. Tenderers to indicate and confirm that  the subscription and licensing cost should be fully inclusive of the requirements as listed in the tender documents and scope of work. </t>
  </si>
  <si>
    <t>2.  For tender eval purposes tenderers are required to use the rate of R18,94 for $1 (USD).</t>
  </si>
  <si>
    <t>3.  Confirm  maximum margin for hardware has been applied in percentage</t>
  </si>
  <si>
    <t xml:space="preserve">VAT Only </t>
  </si>
  <si>
    <t xml:space="preserve">Each line item below will be used for comparison purposes. Tenderer must complete Columns D, E,  F and G and the Mandatory items and Compliance schedule </t>
  </si>
  <si>
    <t>Year 1</t>
  </si>
  <si>
    <t>Year 2</t>
  </si>
  <si>
    <t>Year 3</t>
  </si>
  <si>
    <t xml:space="preserve">15,6" Portable Monitors </t>
  </si>
  <si>
    <t xml:space="preserve">14" Portable Monitors </t>
  </si>
  <si>
    <t>RAM 8/16/32GB laptops and desktops</t>
  </si>
  <si>
    <t>Laptop charges for (HP/Dell/Lenovo/Acer), including generic/universal charges</t>
  </si>
  <si>
    <t>HDMI/VGA/Display Port/USB C ext cables (ranging from 1m - 5m)</t>
  </si>
  <si>
    <t>Adjustable Desk Mount Screen Bracket with USB/USB C Ports</t>
  </si>
  <si>
    <t>Webcams (HD Webcam)</t>
  </si>
  <si>
    <t>USB memory sticks (ranging from 8GB - 64GB)</t>
  </si>
  <si>
    <t>Laptop/Monitor cable locks for (HP/Dell/Lenovo/Acer)</t>
  </si>
  <si>
    <t>Microsoft Teams Headset With Noise Cancelling Microphone &amp; Mute Button</t>
  </si>
  <si>
    <t>Service Provider for the supply and delivery of laptops, desktops, monitors and peripherals</t>
  </si>
  <si>
    <t>TOTAL</t>
  </si>
  <si>
    <t>Peripherals</t>
  </si>
  <si>
    <t>Total for the device for the three years (excl. VAT)</t>
  </si>
  <si>
    <t>Total for the device for the three years (incl. VAT and warranty)</t>
  </si>
  <si>
    <t xml:space="preserve">21"  Screen
• Display Type - LED-backlit LCD monitor / TFT active matrix
• Energy Class - Class E
• Panel Type - Vertical Alignment (VA)
• Aspect Ratio - 16:9
• Resolution - Full HD (1080p) 1920 x 1080 
• Brightness - 250 cd/m²
• Contrast Ratio - 3000:1
• Colour Support - 16.7 million colours
• Horizontal Viewing Angle - 178
• Vertical Viewing Angle - 178
• Input - HDMI (Type-C and Display Port Optional) </t>
  </si>
  <si>
    <t xml:space="preserve">23" Screen
• Display Type - LED-backlit LCD monitor / TFT active matrix
• Energy Class - Class E
• Panel Type - Vertical Alignment (VA)
• Aspect Ratio - 16:9
• Resolution - Full HD (1080p) 1920 x 1080 
• Brightness - 250 cd/m²
• Contrast Ratio - 3000:1
• Colour Support - 16.7 million colours
• Horizontal Viewing Angle - 178
• Vertical Viewing Angle - 178
• Input - HDMI (Type-C and Display Port Optional) </t>
  </si>
  <si>
    <t xml:space="preserve">25" Screen
• Display Type - LED-backlit LCD monitor / TFT active matrix
• Energy Class - Class E
• Panel Type - Vertical Alignment (VA)
• Aspect Ratio - 16:9
• Resolution - Full HD (1080p) 1920 x 1080 
• Brightness - 250 cd/m²
• Contrast Ratio - 3000:1
• Colour Support - 16.7 million colours
• Horizontal Viewing Angle - 178
• Vertical Viewing Angle - 178
• Input - HDMI (Type-C and Display Port Optional) </t>
  </si>
  <si>
    <t xml:space="preserve">15,6" Portable Monitors 
Diagonal Size	
Display Type	LED-backlit LCD monitor / TFT active matrix
Energy Class	Class E
Panel Type	IPS / WLED
Aspect Ratio	16:9 / 
Resolution	Full HD (1080p) 1920 x 1080 
Brightness	300 - 320 cd/m²
Contrast Ratio	3000:1
Colour Support	16.7 million colours
Horizontal Viewing Angle	178
Vertical Viewing Angle	178
Input	HDMI (Type-C and Display Port Optional) </t>
  </si>
  <si>
    <t xml:space="preserve">14" Portable Monitors 
Diagonal Size	
Display Type	LED-backlit LCD monitor / TFT active matrix
Energy Class	Class E
Panel Type	IPS / WLED
Aspect Ratio	16:9 / 
Resolution	Full HD (1080p) 1920 x 1080 
Brightness	300 - 320 cd/m²
Contrast Ratio	3000:1
Colour Support	16.7 million colours
Horizontal Viewing Angle	178
Vertical Viewing Angle	178
Input	HDMI (Type-C and Display Port Optional) </t>
  </si>
  <si>
    <t xml:space="preserve">16" Portable Monitors  
Diagonal Size	
Display Type	LED-backlit LCD monitor / TFT active matrix
Energy Class	Class E
Panel Type	IPS / WLED
Aspect Ratio	16:9 / 
Resolution	Full HD (1080p) 1920 x 1080 
Brightness	300 - 320 cd/m²
Contrast Ratio	3000:1
Colour Support	16.7 million colours
Horizontal Viewing Angle	178
Vertical Viewing Angle	178
Input	HDMI (Type-C and Display Port Optional) </t>
  </si>
  <si>
    <t>21"  Screen, Display Type - LED-backlit LCD monitor / TFT active matrix</t>
  </si>
  <si>
    <t>23" Screen, Display Type - LED-backlit LCD monitor / TFT active matrix</t>
  </si>
  <si>
    <t>25" Screen, Display Type - LED-backlit LCD monitor / TFT active matrix</t>
  </si>
  <si>
    <t xml:space="preserve">16" Portable Monitors  </t>
  </si>
  <si>
    <t>ICT HARDWARE</t>
  </si>
  <si>
    <t>FIRM OR NON FIRM?
(INDICATE YES OR NO)</t>
  </si>
  <si>
    <r>
      <t xml:space="preserve">Annexure C4 Pricing Schedule Summary                                 </t>
    </r>
    <r>
      <rPr>
        <b/>
        <sz val="16"/>
        <color rgb="FFFF0000"/>
        <rFont val="Arial Nova"/>
        <family val="2"/>
      </rPr>
      <t xml:space="preserve">   </t>
    </r>
    <r>
      <rPr>
        <b/>
        <sz val="16"/>
        <color theme="1"/>
        <rFont val="Arial Nova"/>
        <family val="2"/>
      </rPr>
      <t xml:space="preserve">ROE for this tender: </t>
    </r>
    <r>
      <rPr>
        <b/>
        <sz val="16"/>
        <color rgb="FFFF0000"/>
        <rFont val="Arial Nova"/>
        <family val="2"/>
      </rPr>
      <t xml:space="preserve"> R18,94 = 1 US dollar </t>
    </r>
    <r>
      <rPr>
        <b/>
        <sz val="16"/>
        <color theme="1"/>
        <rFont val="Arial Nova"/>
        <family val="2"/>
      </rPr>
      <t xml:space="preserve">       </t>
    </r>
  </si>
  <si>
    <t>Annexure C4: Pricing Schedule for Monitors, Screens and Peripherals</t>
  </si>
  <si>
    <t>Annexure C4.1 - Monitors &amp; Screens</t>
  </si>
  <si>
    <t>Annexure C4.2 - Peripherals</t>
  </si>
  <si>
    <r>
      <t>Laptop Bags for 13 and 15 inch</t>
    </r>
    <r>
      <rPr>
        <sz val="9"/>
        <color theme="1"/>
        <rFont val="Calibri"/>
        <family val="2"/>
        <scheme val="minor"/>
      </rPr>
      <t>  </t>
    </r>
  </si>
  <si>
    <t>Total for the devices for the three years (excl. VAT)</t>
  </si>
  <si>
    <t>Laptop stands</t>
  </si>
  <si>
    <r>
      <t xml:space="preserve">Annexure C4.1 Pricing Schedule  - Monitors &amp; Screens                                             </t>
    </r>
    <r>
      <rPr>
        <b/>
        <sz val="16"/>
        <color rgb="FFFF0000"/>
        <rFont val="Arial Nova"/>
        <family val="2"/>
      </rPr>
      <t xml:space="preserve">   </t>
    </r>
    <r>
      <rPr>
        <b/>
        <sz val="16"/>
        <color theme="1"/>
        <rFont val="Arial Nova"/>
        <family val="2"/>
      </rPr>
      <t xml:space="preserve">ROE for this tender: </t>
    </r>
    <r>
      <rPr>
        <b/>
        <sz val="16"/>
        <color rgb="FFFF0000"/>
        <rFont val="Arial Nova"/>
        <family val="2"/>
      </rPr>
      <t xml:space="preserve"> R18,94 = 1 US dollar </t>
    </r>
    <r>
      <rPr>
        <b/>
        <sz val="16"/>
        <color theme="1"/>
        <rFont val="Arial Nova"/>
        <family val="2"/>
      </rPr>
      <t xml:space="preserve">       </t>
    </r>
  </si>
  <si>
    <t>Monitors &amp; Screens</t>
  </si>
  <si>
    <r>
      <t xml:space="preserve">Annexure C4.2 Pricing Schedule  - Peripherals                                             </t>
    </r>
    <r>
      <rPr>
        <b/>
        <sz val="16"/>
        <color rgb="FFFF0000"/>
        <rFont val="Arial Nova"/>
        <family val="2"/>
      </rPr>
      <t xml:space="preserve">   </t>
    </r>
    <r>
      <rPr>
        <b/>
        <sz val="16"/>
        <color theme="1"/>
        <rFont val="Arial Nova"/>
        <family val="2"/>
      </rPr>
      <t xml:space="preserve">ROE for this tender: </t>
    </r>
    <r>
      <rPr>
        <b/>
        <sz val="16"/>
        <color rgb="FFFF0000"/>
        <rFont val="Arial Nova"/>
        <family val="2"/>
      </rPr>
      <t xml:space="preserve"> R18,94 = 1 US dollar </t>
    </r>
    <r>
      <rPr>
        <b/>
        <sz val="16"/>
        <color theme="1"/>
        <rFont val="Arial Nova"/>
        <family val="2"/>
      </rPr>
      <t xml:space="preserve">       </t>
    </r>
  </si>
  <si>
    <t>Bluetooth Keyboard</t>
  </si>
  <si>
    <t>Bluetooth Mouse</t>
  </si>
  <si>
    <r>
      <t>Laptop Bags for 13 and 15 inch</t>
    </r>
    <r>
      <rPr>
        <sz val="8"/>
        <color theme="1"/>
        <rFont val="Calibri"/>
        <family val="2"/>
        <scheme val="minor"/>
      </rPr>
      <t>  </t>
    </r>
    <r>
      <rPr>
        <sz val="11"/>
        <color theme="1"/>
        <rFont val="Arial Nova"/>
        <family val="2"/>
      </rPr>
      <t>devices</t>
    </r>
  </si>
  <si>
    <t>IRBA/02/2024/RFT</t>
  </si>
  <si>
    <t>26/04/2024 at 12h00PM (South African Time)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</si>
</sst>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&quot;R&quot;\ #,##0.00"/>
    <numFmt numFmtId="166" formatCode="&quot;R&quot;#,##0.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Arial Nova"/>
      <family val="2"/>
    </font>
    <font>
      <sz val="11"/>
      <color theme="1"/>
      <name val="Arial Nova"/>
      <family val="2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 Nova"/>
      <family val="2"/>
    </font>
    <font>
      <sz val="11"/>
      <color theme="0"/>
      <name val="Arial Nova"/>
      <family val="2"/>
    </font>
    <font>
      <b/>
      <sz val="11"/>
      <name val="Arial Nova"/>
      <family val="2"/>
    </font>
    <font>
      <sz val="11"/>
      <name val="Arial Nova"/>
      <family val="2"/>
    </font>
    <font>
      <sz val="10"/>
      <name val="Arial Nova"/>
      <family val="2"/>
    </font>
    <font>
      <b/>
      <sz val="10"/>
      <name val="Arial Nova"/>
      <family val="2"/>
    </font>
    <font>
      <b/>
      <sz val="16"/>
      <color theme="1"/>
      <name val="Arial Nova"/>
      <family val="2"/>
    </font>
    <font>
      <b/>
      <sz val="16"/>
      <color rgb="FFFF0000"/>
      <name val="Arial Nova"/>
      <family val="2"/>
    </font>
    <font>
      <b/>
      <sz val="12"/>
      <color theme="1"/>
      <name val="Arial Nova"/>
      <family val="2"/>
    </font>
    <font>
      <b/>
      <sz val="9"/>
      <color theme="1"/>
      <name val="Arial Nova"/>
      <family val="2"/>
    </font>
    <font>
      <sz val="9"/>
      <color theme="1"/>
      <name val="Arial Nova"/>
      <family val="2"/>
    </font>
    <font>
      <sz val="10"/>
      <color theme="1"/>
      <name val="Arial Nova"/>
      <family val="2"/>
    </font>
    <font>
      <sz val="9"/>
      <name val="Arial Nova"/>
      <family val="2"/>
    </font>
    <font>
      <b/>
      <sz val="11"/>
      <color indexed="8"/>
      <name val="Arial Nova"/>
      <family val="2"/>
    </font>
    <font>
      <sz val="8"/>
      <color theme="1"/>
      <name val="Calibri"/>
      <family val="2"/>
      <scheme val="minor"/>
    </font>
    <font>
      <b/>
      <sz val="8"/>
      <color theme="1"/>
      <name val="Arial Nova"/>
      <family val="2"/>
    </font>
    <font>
      <sz val="9"/>
      <color theme="1"/>
      <name val="Calibri"/>
      <family val="2"/>
      <scheme val="minor"/>
    </font>
    <font>
      <sz val="9"/>
      <color theme="0"/>
      <name val="Arial Nova"/>
      <family val="2"/>
    </font>
  </fonts>
  <fills count="6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3" fillId="2" borderId="0" applyNumberFormat="0" applyBorder="0" applyAlignment="0" applyProtection="0"/>
    <xf numFmtId="164" fontId="4" fillId="0" borderId="0" applyFont="0" applyFill="0" applyBorder="0" applyAlignment="0" applyProtection="0"/>
  </cellStyleXfs>
  <cellXfs count="135">
    <xf numFmtId="0" fontId="0" fillId="0" borderId="0" xfId="0"/>
    <xf numFmtId="0" fontId="2" fillId="3" borderId="5" xfId="0" applyFont="1" applyFill="1" applyBorder="1"/>
    <xf numFmtId="0" fontId="2" fillId="3" borderId="6" xfId="0" applyFont="1" applyFill="1" applyBorder="1"/>
    <xf numFmtId="0" fontId="7" fillId="3" borderId="6" xfId="0" applyFont="1" applyFill="1" applyBorder="1"/>
    <xf numFmtId="0" fontId="7" fillId="0" borderId="6" xfId="0" applyFont="1" applyBorder="1"/>
    <xf numFmtId="0" fontId="2" fillId="0" borderId="6" xfId="0" applyFont="1" applyBorder="1"/>
    <xf numFmtId="0" fontId="2" fillId="3" borderId="7" xfId="0" applyFont="1" applyFill="1" applyBorder="1"/>
    <xf numFmtId="0" fontId="2" fillId="0" borderId="0" xfId="0" applyFont="1"/>
    <xf numFmtId="0" fontId="2" fillId="3" borderId="8" xfId="0" applyFont="1" applyFill="1" applyBorder="1"/>
    <xf numFmtId="0" fontId="2" fillId="3" borderId="0" xfId="0" applyFont="1" applyFill="1"/>
    <xf numFmtId="0" fontId="7" fillId="3" borderId="0" xfId="0" applyFont="1" applyFill="1"/>
    <xf numFmtId="0" fontId="7" fillId="0" borderId="0" xfId="0" applyFont="1"/>
    <xf numFmtId="0" fontId="2" fillId="3" borderId="9" xfId="0" applyFont="1" applyFill="1" applyBorder="1"/>
    <xf numFmtId="0" fontId="8" fillId="3" borderId="0" xfId="0" applyFont="1" applyFill="1"/>
    <xf numFmtId="0" fontId="9" fillId="3" borderId="0" xfId="0" applyFont="1" applyFill="1"/>
    <xf numFmtId="0" fontId="2" fillId="3" borderId="10" xfId="0" applyFont="1" applyFill="1" applyBorder="1"/>
    <xf numFmtId="0" fontId="2" fillId="3" borderId="11" xfId="0" applyFont="1" applyFill="1" applyBorder="1"/>
    <xf numFmtId="0" fontId="7" fillId="3" borderId="11" xfId="0" applyFont="1" applyFill="1" applyBorder="1"/>
    <xf numFmtId="0" fontId="9" fillId="3" borderId="11" xfId="0" applyFont="1" applyFill="1" applyBorder="1"/>
    <xf numFmtId="0" fontId="2" fillId="3" borderId="12" xfId="0" applyFont="1" applyFill="1" applyBorder="1"/>
    <xf numFmtId="0" fontId="14" fillId="4" borderId="13" xfId="0" applyFont="1" applyFill="1" applyBorder="1" applyAlignment="1">
      <alignment horizontal="center" vertical="center" wrapText="1"/>
    </xf>
    <xf numFmtId="0" fontId="6" fillId="2" borderId="1" xfId="1" applyFont="1" applyBorder="1" applyAlignment="1">
      <alignment horizontal="center" vertical="center" wrapText="1"/>
    </xf>
    <xf numFmtId="0" fontId="6" fillId="2" borderId="1" xfId="1" applyFont="1" applyBorder="1" applyAlignment="1">
      <alignment horizontal="left" vertical="top" wrapText="1"/>
    </xf>
    <xf numFmtId="0" fontId="6" fillId="2" borderId="1" xfId="1" applyFont="1" applyBorder="1" applyAlignment="1">
      <alignment horizontal="center" vertical="center"/>
    </xf>
    <xf numFmtId="165" fontId="6" fillId="2" borderId="1" xfId="1" applyNumberFormat="1" applyFont="1" applyBorder="1"/>
    <xf numFmtId="165" fontId="6" fillId="0" borderId="0" xfId="1" applyNumberFormat="1" applyFont="1" applyFill="1" applyBorder="1"/>
    <xf numFmtId="0" fontId="14" fillId="4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3" borderId="1" xfId="0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/>
    </xf>
    <xf numFmtId="165" fontId="2" fillId="0" borderId="1" xfId="0" applyNumberFormat="1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5" fillId="0" borderId="1" xfId="0" applyFont="1" applyBorder="1" applyAlignment="1">
      <alignment wrapText="1"/>
    </xf>
    <xf numFmtId="0" fontId="15" fillId="0" borderId="1" xfId="0" applyFont="1" applyBorder="1" applyAlignment="1">
      <alignment wrapText="1"/>
    </xf>
    <xf numFmtId="0" fontId="17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/>
    </xf>
    <xf numFmtId="0" fontId="15" fillId="0" borderId="0" xfId="0" applyFont="1" applyAlignment="1">
      <alignment horizontal="left" vertical="top"/>
    </xf>
    <xf numFmtId="0" fontId="15" fillId="0" borderId="1" xfId="0" applyFont="1" applyBorder="1" applyAlignment="1">
      <alignment vertical="top" wrapText="1"/>
    </xf>
    <xf numFmtId="0" fontId="17" fillId="0" borderId="1" xfId="0" applyFont="1" applyBorder="1" applyAlignment="1">
      <alignment horizontal="center" vertical="top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166" fontId="2" fillId="3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0" fontId="15" fillId="0" borderId="1" xfId="0" applyFont="1" applyBorder="1"/>
    <xf numFmtId="0" fontId="5" fillId="4" borderId="1" xfId="0" applyFont="1" applyFill="1" applyBorder="1" applyAlignment="1">
      <alignment horizontal="center" vertical="center" wrapText="1"/>
    </xf>
    <xf numFmtId="166" fontId="2" fillId="3" borderId="0" xfId="0" applyNumberFormat="1" applyFont="1" applyFill="1" applyAlignment="1">
      <alignment horizontal="left" vertical="top" wrapText="1"/>
    </xf>
    <xf numFmtId="0" fontId="2" fillId="3" borderId="0" xfId="0" applyFont="1" applyFill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14" fillId="4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left" vertical="center" wrapText="1"/>
    </xf>
    <xf numFmtId="0" fontId="10" fillId="5" borderId="0" xfId="0" applyFont="1" applyFill="1"/>
    <xf numFmtId="0" fontId="18" fillId="0" borderId="1" xfId="0" applyFont="1" applyBorder="1" applyAlignment="1">
      <alignment wrapText="1"/>
    </xf>
    <xf numFmtId="0" fontId="18" fillId="0" borderId="0" xfId="0" applyFont="1" applyAlignment="1">
      <alignment horizontal="left" vertical="top"/>
    </xf>
    <xf numFmtId="0" fontId="18" fillId="0" borderId="0" xfId="0" applyFont="1"/>
    <xf numFmtId="0" fontId="18" fillId="0" borderId="1" xfId="0" applyFont="1" applyBorder="1"/>
    <xf numFmtId="0" fontId="14" fillId="4" borderId="17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left" vertical="top" wrapText="1"/>
    </xf>
    <xf numFmtId="0" fontId="15" fillId="3" borderId="0" xfId="0" applyFont="1" applyFill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165" fontId="16" fillId="0" borderId="0" xfId="0" applyNumberFormat="1" applyFont="1" applyAlignment="1">
      <alignment horizontal="left" vertical="top"/>
    </xf>
    <xf numFmtId="0" fontId="15" fillId="3" borderId="0" xfId="0" applyFont="1" applyFill="1"/>
    <xf numFmtId="0" fontId="11" fillId="0" borderId="0" xfId="0" applyFont="1" applyAlignment="1">
      <alignment vertical="top"/>
    </xf>
    <xf numFmtId="0" fontId="11" fillId="0" borderId="0" xfId="0" applyFont="1" applyAlignment="1">
      <alignment horizontal="center" vertical="top"/>
    </xf>
    <xf numFmtId="0" fontId="13" fillId="0" borderId="0" xfId="0" applyFont="1" applyAlignment="1">
      <alignment vertical="top" wrapText="1"/>
    </xf>
    <xf numFmtId="0" fontId="11" fillId="0" borderId="0" xfId="0" applyFont="1" applyAlignment="1">
      <alignment horizontal="left"/>
    </xf>
    <xf numFmtId="0" fontId="11" fillId="0" borderId="0" xfId="0" applyFont="1"/>
    <xf numFmtId="0" fontId="11" fillId="0" borderId="0" xfId="0" applyFont="1" applyAlignment="1">
      <alignment horizontal="center"/>
    </xf>
    <xf numFmtId="0" fontId="2" fillId="3" borderId="20" xfId="0" applyFont="1" applyFill="1" applyBorder="1"/>
    <xf numFmtId="0" fontId="2" fillId="3" borderId="21" xfId="0" applyFont="1" applyFill="1" applyBorder="1"/>
    <xf numFmtId="0" fontId="7" fillId="3" borderId="21" xfId="0" applyFont="1" applyFill="1" applyBorder="1"/>
    <xf numFmtId="0" fontId="7" fillId="0" borderId="21" xfId="0" applyFont="1" applyBorder="1"/>
    <xf numFmtId="0" fontId="2" fillId="0" borderId="21" xfId="0" applyFont="1" applyBorder="1"/>
    <xf numFmtId="0" fontId="2" fillId="3" borderId="22" xfId="0" applyFont="1" applyFill="1" applyBorder="1"/>
    <xf numFmtId="0" fontId="2" fillId="3" borderId="19" xfId="0" applyFont="1" applyFill="1" applyBorder="1"/>
    <xf numFmtId="0" fontId="2" fillId="3" borderId="23" xfId="0" applyFont="1" applyFill="1" applyBorder="1"/>
    <xf numFmtId="0" fontId="2" fillId="3" borderId="14" xfId="0" applyFont="1" applyFill="1" applyBorder="1"/>
    <xf numFmtId="0" fontId="2" fillId="3" borderId="18" xfId="0" applyFont="1" applyFill="1" applyBorder="1"/>
    <xf numFmtId="0" fontId="7" fillId="3" borderId="18" xfId="0" applyFont="1" applyFill="1" applyBorder="1"/>
    <xf numFmtId="0" fontId="9" fillId="3" borderId="18" xfId="0" applyFont="1" applyFill="1" applyBorder="1"/>
    <xf numFmtId="0" fontId="2" fillId="3" borderId="17" xfId="0" applyFont="1" applyFill="1" applyBorder="1"/>
    <xf numFmtId="0" fontId="5" fillId="0" borderId="1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justify" vertical="center" wrapText="1"/>
    </xf>
    <xf numFmtId="165" fontId="2" fillId="0" borderId="13" xfId="0" applyNumberFormat="1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166" fontId="2" fillId="3" borderId="13" xfId="0" applyNumberFormat="1" applyFont="1" applyFill="1" applyBorder="1" applyAlignment="1">
      <alignment horizontal="left" vertical="top" wrapText="1"/>
    </xf>
    <xf numFmtId="0" fontId="2" fillId="0" borderId="17" xfId="0" applyFont="1" applyBorder="1" applyAlignment="1">
      <alignment horizontal="center" vertical="center"/>
    </xf>
    <xf numFmtId="0" fontId="15" fillId="0" borderId="0" xfId="0" applyFont="1"/>
    <xf numFmtId="0" fontId="15" fillId="0" borderId="1" xfId="0" applyFont="1" applyBorder="1" applyAlignment="1">
      <alignment horizontal="justify" vertical="center" wrapText="1"/>
    </xf>
    <xf numFmtId="0" fontId="15" fillId="0" borderId="4" xfId="0" applyFont="1" applyBorder="1" applyAlignment="1">
      <alignment horizontal="center"/>
    </xf>
    <xf numFmtId="165" fontId="15" fillId="0" borderId="1" xfId="0" applyNumberFormat="1" applyFont="1" applyBorder="1" applyAlignment="1">
      <alignment horizontal="left"/>
    </xf>
    <xf numFmtId="0" fontId="15" fillId="0" borderId="1" xfId="0" applyFont="1" applyBorder="1" applyAlignment="1">
      <alignment horizontal="left"/>
    </xf>
    <xf numFmtId="166" fontId="15" fillId="3" borderId="1" xfId="0" applyNumberFormat="1" applyFont="1" applyFill="1" applyBorder="1" applyAlignment="1">
      <alignment horizontal="left" wrapText="1"/>
    </xf>
    <xf numFmtId="0" fontId="15" fillId="0" borderId="4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3" xfId="0" applyFont="1" applyBorder="1" applyAlignment="1">
      <alignment horizontal="justify" vertical="center" wrapText="1"/>
    </xf>
    <xf numFmtId="0" fontId="20" fillId="4" borderId="16" xfId="0" applyFont="1" applyFill="1" applyBorder="1" applyAlignment="1">
      <alignment vertical="center" wrapText="1"/>
    </xf>
    <xf numFmtId="0" fontId="20" fillId="4" borderId="13" xfId="0" applyFont="1" applyFill="1" applyBorder="1" applyAlignment="1">
      <alignment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22" fillId="2" borderId="20" xfId="1" applyFont="1" applyBorder="1" applyAlignment="1">
      <alignment horizontal="center" vertical="center" wrapText="1"/>
    </xf>
    <xf numFmtId="0" fontId="22" fillId="2" borderId="21" xfId="1" applyFont="1" applyBorder="1" applyAlignment="1">
      <alignment horizontal="center" vertical="center" wrapText="1"/>
    </xf>
    <xf numFmtId="0" fontId="22" fillId="2" borderId="22" xfId="1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wrapText="1"/>
    </xf>
    <xf numFmtId="0" fontId="14" fillId="0" borderId="3" xfId="0" applyFont="1" applyBorder="1" applyAlignment="1">
      <alignment horizontal="center" wrapText="1"/>
    </xf>
    <xf numFmtId="0" fontId="14" fillId="0" borderId="4" xfId="0" applyFont="1" applyBorder="1" applyAlignment="1">
      <alignment horizontal="center" wrapText="1"/>
    </xf>
    <xf numFmtId="0" fontId="7" fillId="0" borderId="0" xfId="0" applyFont="1" applyAlignment="1">
      <alignment horizontal="left" wrapText="1"/>
    </xf>
    <xf numFmtId="0" fontId="7" fillId="0" borderId="23" xfId="0" applyFont="1" applyBorder="1" applyAlignment="1">
      <alignment horizontal="left" wrapText="1"/>
    </xf>
    <xf numFmtId="0" fontId="13" fillId="0" borderId="0" xfId="0" applyFont="1" applyAlignment="1">
      <alignment horizontal="left" wrapText="1"/>
    </xf>
    <xf numFmtId="0" fontId="14" fillId="4" borderId="16" xfId="0" applyFont="1" applyFill="1" applyBorder="1" applyAlignment="1">
      <alignment horizontal="center" vertical="center" wrapText="1"/>
    </xf>
    <xf numFmtId="0" fontId="14" fillId="4" borderId="13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top"/>
    </xf>
    <xf numFmtId="0" fontId="1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20" fillId="4" borderId="16" xfId="0" applyFont="1" applyFill="1" applyBorder="1" applyAlignment="1">
      <alignment horizontal="center" vertical="center" wrapText="1"/>
    </xf>
    <xf numFmtId="0" fontId="20" fillId="4" borderId="13" xfId="0" applyFont="1" applyFill="1" applyBorder="1" applyAlignment="1">
      <alignment horizontal="center" vertical="center" wrapText="1"/>
    </xf>
  </cellXfs>
  <cellStyles count="3">
    <cellStyle name="Accent3" xfId="1" builtinId="37"/>
    <cellStyle name="Comma 3" xfId="2" xr:uid="{00000000-0005-0000-0000-000001000000}"/>
    <cellStyle name="Normal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2751178</xdr:colOff>
      <xdr:row>8</xdr:row>
      <xdr:rowOff>15875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B076941-7C4A-46DB-B460-F47DAAC1BE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757778" cy="19081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3028805</xdr:colOff>
      <xdr:row>9</xdr:row>
      <xdr:rowOff>33867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3F9EA63-E6AB-4201-B65B-79370D8992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813155" cy="196426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31605</xdr:colOff>
      <xdr:row>8</xdr:row>
      <xdr:rowOff>33867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79C2332-6FCD-4930-B3CF-6DE8843D0D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41755" cy="19642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DEC8F-C7D0-47A8-A1A5-B34729C8595C}">
  <sheetPr>
    <tabColor rgb="FFC00000"/>
    <pageSetUpPr fitToPage="1"/>
  </sheetPr>
  <dimension ref="A1:M45"/>
  <sheetViews>
    <sheetView zoomScaleNormal="100" zoomScaleSheetLayoutView="100" workbookViewId="0">
      <selection activeCell="I3" sqref="I3"/>
    </sheetView>
  </sheetViews>
  <sheetFormatPr defaultColWidth="9.26953125" defaultRowHeight="14" x14ac:dyDescent="0.3"/>
  <cols>
    <col min="1" max="1" width="28.7265625" style="40" customWidth="1"/>
    <col min="2" max="2" width="41.7265625" style="40" customWidth="1"/>
    <col min="3" max="3" width="6.26953125" style="41" customWidth="1"/>
    <col min="4" max="4" width="10" style="41" customWidth="1"/>
    <col min="5" max="5" width="16.1796875" style="41" customWidth="1"/>
    <col min="6" max="6" width="16.7265625" style="41" customWidth="1"/>
    <col min="7" max="7" width="14.1796875" style="41" customWidth="1"/>
    <col min="8" max="8" width="14.26953125" style="7" customWidth="1"/>
    <col min="9" max="10" width="18.26953125" style="7" customWidth="1"/>
    <col min="11" max="11" width="18.26953125" style="7" bestFit="1" customWidth="1"/>
    <col min="12" max="12" width="9.26953125" style="7"/>
    <col min="13" max="13" width="0.54296875" style="7" customWidth="1"/>
    <col min="14" max="14" width="9.26953125" style="7"/>
    <col min="15" max="15" width="7.7265625" style="7" customWidth="1"/>
    <col min="16" max="16" width="1" style="7" customWidth="1"/>
    <col min="17" max="16384" width="9.26953125" style="7"/>
  </cols>
  <sheetData>
    <row r="1" spans="1:13" ht="17.25" customHeight="1" x14ac:dyDescent="0.3">
      <c r="A1" s="78"/>
      <c r="B1" s="79"/>
      <c r="C1" s="80" t="s">
        <v>0</v>
      </c>
      <c r="D1" s="80"/>
      <c r="E1" s="80"/>
      <c r="F1" s="80"/>
      <c r="G1" s="80"/>
      <c r="H1" s="79"/>
      <c r="I1" s="81" t="s">
        <v>62</v>
      </c>
      <c r="J1" s="82"/>
      <c r="K1" s="79"/>
      <c r="L1" s="83"/>
      <c r="M1" s="6"/>
    </row>
    <row r="2" spans="1:13" ht="30" customHeight="1" x14ac:dyDescent="0.3">
      <c r="A2" s="84"/>
      <c r="B2" s="9"/>
      <c r="C2" s="10" t="s">
        <v>1</v>
      </c>
      <c r="D2" s="10"/>
      <c r="E2" s="10"/>
      <c r="F2" s="10"/>
      <c r="G2" s="10"/>
      <c r="H2" s="9"/>
      <c r="I2" s="121" t="s">
        <v>32</v>
      </c>
      <c r="J2" s="121"/>
      <c r="K2" s="121"/>
      <c r="L2" s="122"/>
      <c r="M2" s="12"/>
    </row>
    <row r="3" spans="1:13" ht="17.25" customHeight="1" x14ac:dyDescent="0.3">
      <c r="A3" s="84"/>
      <c r="B3" s="9"/>
      <c r="C3" s="10" t="s">
        <v>2</v>
      </c>
      <c r="D3" s="10"/>
      <c r="E3" s="10"/>
      <c r="F3" s="10"/>
      <c r="G3" s="10"/>
      <c r="H3" s="9"/>
      <c r="I3" s="11" t="s">
        <v>63</v>
      </c>
      <c r="K3" s="9"/>
      <c r="L3" s="85"/>
      <c r="M3" s="12"/>
    </row>
    <row r="4" spans="1:13" ht="17.25" customHeight="1" x14ac:dyDescent="0.3">
      <c r="A4" s="84"/>
      <c r="B4" s="9"/>
      <c r="C4" s="13"/>
      <c r="D4" s="13"/>
      <c r="E4" s="13"/>
      <c r="F4" s="13"/>
      <c r="G4" s="13"/>
      <c r="H4" s="9"/>
      <c r="I4" s="9"/>
      <c r="J4" s="14"/>
      <c r="K4" s="9"/>
      <c r="L4" s="85"/>
      <c r="M4" s="12"/>
    </row>
    <row r="5" spans="1:13" ht="17.25" customHeight="1" x14ac:dyDescent="0.3">
      <c r="A5" s="84"/>
      <c r="B5" s="9"/>
      <c r="C5" s="13"/>
      <c r="D5" s="13"/>
      <c r="E5" s="13"/>
      <c r="F5" s="13"/>
      <c r="G5" s="13"/>
      <c r="H5" s="9"/>
      <c r="I5" s="9"/>
      <c r="J5" s="14"/>
      <c r="K5" s="9"/>
      <c r="L5" s="85"/>
      <c r="M5" s="12"/>
    </row>
    <row r="6" spans="1:13" ht="17.25" customHeight="1" x14ac:dyDescent="0.3">
      <c r="A6" s="84"/>
      <c r="B6" s="9"/>
      <c r="C6" s="10" t="s">
        <v>50</v>
      </c>
      <c r="D6" s="10"/>
      <c r="E6" s="10"/>
      <c r="F6" s="10"/>
      <c r="G6" s="10"/>
      <c r="H6" s="9"/>
      <c r="I6" s="9"/>
      <c r="J6" s="14"/>
      <c r="K6" s="9"/>
      <c r="L6" s="85"/>
      <c r="M6" s="12"/>
    </row>
    <row r="7" spans="1:13" ht="17.25" customHeight="1" x14ac:dyDescent="0.3">
      <c r="A7" s="84"/>
      <c r="B7" s="9"/>
      <c r="C7" s="13"/>
      <c r="D7" s="13"/>
      <c r="E7" s="13"/>
      <c r="F7" s="13"/>
      <c r="G7" s="13"/>
      <c r="H7" s="9"/>
      <c r="I7" s="9"/>
      <c r="J7" s="14"/>
      <c r="K7" s="9"/>
      <c r="L7" s="85"/>
      <c r="M7" s="12"/>
    </row>
    <row r="8" spans="1:13" ht="17.25" customHeight="1" x14ac:dyDescent="0.3">
      <c r="A8" s="84"/>
      <c r="B8" s="9"/>
      <c r="C8" s="10" t="s">
        <v>3</v>
      </c>
      <c r="D8" s="10"/>
      <c r="E8" s="10"/>
      <c r="F8" s="10"/>
      <c r="G8" s="10"/>
      <c r="H8" s="9"/>
      <c r="I8" s="9"/>
      <c r="J8" s="14"/>
      <c r="K8" s="9"/>
      <c r="L8" s="85"/>
      <c r="M8" s="12"/>
    </row>
    <row r="9" spans="1:13" ht="17.25" customHeight="1" thickBot="1" x14ac:dyDescent="0.35">
      <c r="A9" s="86"/>
      <c r="B9" s="87"/>
      <c r="C9" s="88"/>
      <c r="D9" s="88"/>
      <c r="E9" s="88"/>
      <c r="F9" s="88"/>
      <c r="G9" s="88"/>
      <c r="H9" s="87"/>
      <c r="I9" s="87"/>
      <c r="J9" s="89"/>
      <c r="K9" s="87"/>
      <c r="L9" s="90"/>
      <c r="M9" s="19"/>
    </row>
    <row r="10" spans="1:13" ht="20" x14ac:dyDescent="0.3">
      <c r="A10" s="72" t="s">
        <v>49</v>
      </c>
      <c r="B10" s="72"/>
      <c r="C10" s="73"/>
      <c r="D10" s="73"/>
      <c r="E10" s="73"/>
      <c r="F10" s="73"/>
      <c r="G10" s="73"/>
      <c r="H10" s="72"/>
      <c r="I10" s="74"/>
      <c r="J10" s="74"/>
      <c r="K10" s="74"/>
    </row>
    <row r="11" spans="1:13" ht="20" x14ac:dyDescent="0.4">
      <c r="A11" s="75"/>
      <c r="B11" s="76"/>
      <c r="C11" s="77"/>
      <c r="D11" s="77"/>
      <c r="E11" s="77"/>
      <c r="F11" s="77"/>
      <c r="G11" s="77"/>
      <c r="H11" s="76"/>
      <c r="I11" s="76"/>
      <c r="J11" s="76"/>
      <c r="K11" s="76"/>
    </row>
    <row r="12" spans="1:13" ht="15.65" customHeight="1" x14ac:dyDescent="0.3">
      <c r="A12" s="123"/>
      <c r="B12" s="123"/>
      <c r="C12" s="123"/>
      <c r="D12" s="123"/>
      <c r="E12" s="123"/>
      <c r="F12" s="123"/>
      <c r="G12" s="123"/>
      <c r="H12" s="123"/>
      <c r="I12" s="123"/>
      <c r="J12" s="123"/>
      <c r="K12" s="123"/>
    </row>
    <row r="13" spans="1:13" s="98" customFormat="1" ht="40.5" customHeight="1" x14ac:dyDescent="0.25">
      <c r="A13" s="117" t="s">
        <v>47</v>
      </c>
      <c r="B13" s="117" t="s">
        <v>5</v>
      </c>
      <c r="C13" s="117" t="s">
        <v>6</v>
      </c>
      <c r="D13" s="124" t="s">
        <v>48</v>
      </c>
      <c r="E13" s="26" t="s">
        <v>19</v>
      </c>
      <c r="F13" s="26" t="s">
        <v>20</v>
      </c>
      <c r="G13" s="26" t="s">
        <v>21</v>
      </c>
      <c r="H13" s="117" t="s">
        <v>54</v>
      </c>
      <c r="I13" s="117" t="s">
        <v>17</v>
      </c>
      <c r="J13" s="117" t="s">
        <v>8</v>
      </c>
      <c r="K13" s="117" t="s">
        <v>36</v>
      </c>
    </row>
    <row r="14" spans="1:13" s="98" customFormat="1" ht="37.5" customHeight="1" x14ac:dyDescent="0.25">
      <c r="A14" s="117"/>
      <c r="B14" s="117"/>
      <c r="C14" s="117"/>
      <c r="D14" s="125"/>
      <c r="E14" s="26" t="s">
        <v>7</v>
      </c>
      <c r="F14" s="26" t="s">
        <v>7</v>
      </c>
      <c r="G14" s="26" t="s">
        <v>7</v>
      </c>
      <c r="H14" s="117"/>
      <c r="I14" s="117"/>
      <c r="J14" s="117"/>
      <c r="K14" s="117"/>
    </row>
    <row r="15" spans="1:13" s="98" customFormat="1" ht="23" x14ac:dyDescent="0.25">
      <c r="A15" s="114" t="s">
        <v>51</v>
      </c>
      <c r="B15" s="99" t="s">
        <v>43</v>
      </c>
      <c r="C15" s="100">
        <v>1</v>
      </c>
      <c r="D15" s="100"/>
      <c r="E15" s="100"/>
      <c r="F15" s="100"/>
      <c r="G15" s="100"/>
      <c r="H15" s="101"/>
      <c r="I15" s="102"/>
      <c r="J15" s="103"/>
      <c r="K15" s="103"/>
    </row>
    <row r="16" spans="1:13" s="98" customFormat="1" ht="23" x14ac:dyDescent="0.25">
      <c r="A16" s="115"/>
      <c r="B16" s="99" t="s">
        <v>44</v>
      </c>
      <c r="C16" s="100">
        <v>1</v>
      </c>
      <c r="D16" s="100"/>
      <c r="E16" s="100"/>
      <c r="F16" s="100"/>
      <c r="G16" s="100"/>
      <c r="H16" s="101"/>
      <c r="I16" s="102"/>
      <c r="J16" s="103"/>
      <c r="K16" s="103"/>
    </row>
    <row r="17" spans="1:11" s="98" customFormat="1" ht="23" x14ac:dyDescent="0.25">
      <c r="A17" s="115"/>
      <c r="B17" s="99" t="s">
        <v>45</v>
      </c>
      <c r="C17" s="100">
        <v>1</v>
      </c>
      <c r="D17" s="100"/>
      <c r="E17" s="100"/>
      <c r="F17" s="100"/>
      <c r="G17" s="100"/>
      <c r="H17" s="101"/>
      <c r="I17" s="102"/>
      <c r="J17" s="103"/>
      <c r="K17" s="103"/>
    </row>
    <row r="18" spans="1:11" s="98" customFormat="1" ht="11.5" x14ac:dyDescent="0.25">
      <c r="A18" s="115"/>
      <c r="B18" s="99" t="s">
        <v>23</v>
      </c>
      <c r="C18" s="100">
        <v>1</v>
      </c>
      <c r="D18" s="100"/>
      <c r="E18" s="100"/>
      <c r="F18" s="100"/>
      <c r="G18" s="100"/>
      <c r="H18" s="101"/>
      <c r="I18" s="102"/>
      <c r="J18" s="103"/>
      <c r="K18" s="103"/>
    </row>
    <row r="19" spans="1:11" s="98" customFormat="1" ht="11.5" x14ac:dyDescent="0.25">
      <c r="A19" s="115"/>
      <c r="B19" s="99" t="s">
        <v>22</v>
      </c>
      <c r="C19" s="100">
        <v>1</v>
      </c>
      <c r="D19" s="100"/>
      <c r="E19" s="100"/>
      <c r="F19" s="100"/>
      <c r="G19" s="100"/>
      <c r="H19" s="101"/>
      <c r="I19" s="102"/>
      <c r="J19" s="103"/>
      <c r="K19" s="103"/>
    </row>
    <row r="20" spans="1:11" s="98" customFormat="1" ht="11.5" x14ac:dyDescent="0.25">
      <c r="A20" s="116"/>
      <c r="B20" s="99" t="s">
        <v>46</v>
      </c>
      <c r="C20" s="100">
        <v>1</v>
      </c>
      <c r="D20" s="100"/>
      <c r="E20" s="100"/>
      <c r="F20" s="100"/>
      <c r="G20" s="100"/>
      <c r="H20" s="101"/>
      <c r="I20" s="102"/>
      <c r="J20" s="103"/>
      <c r="K20" s="103"/>
    </row>
    <row r="21" spans="1:11" s="98" customFormat="1" ht="11.5" x14ac:dyDescent="0.25">
      <c r="A21" s="117" t="s">
        <v>52</v>
      </c>
      <c r="B21" s="99" t="s">
        <v>59</v>
      </c>
      <c r="C21" s="110">
        <v>1</v>
      </c>
      <c r="D21" s="63"/>
      <c r="E21" s="100"/>
      <c r="F21" s="100"/>
      <c r="G21" s="100"/>
      <c r="H21" s="101"/>
      <c r="I21" s="102"/>
      <c r="J21" s="103"/>
      <c r="K21" s="103"/>
    </row>
    <row r="22" spans="1:11" s="98" customFormat="1" ht="11.5" x14ac:dyDescent="0.25">
      <c r="A22" s="117"/>
      <c r="B22" s="99" t="s">
        <v>60</v>
      </c>
      <c r="C22" s="110">
        <v>1</v>
      </c>
      <c r="D22" s="63"/>
      <c r="E22" s="100"/>
      <c r="F22" s="100"/>
      <c r="G22" s="100"/>
      <c r="H22" s="101"/>
      <c r="I22" s="102"/>
      <c r="J22" s="103"/>
      <c r="K22" s="103"/>
    </row>
    <row r="23" spans="1:11" s="98" customFormat="1" ht="11.5" x14ac:dyDescent="0.25">
      <c r="A23" s="117"/>
      <c r="B23" s="99" t="s">
        <v>24</v>
      </c>
      <c r="C23" s="110">
        <v>1</v>
      </c>
      <c r="D23" s="63"/>
      <c r="E23" s="100"/>
      <c r="F23" s="100"/>
      <c r="G23" s="100"/>
      <c r="H23" s="101"/>
      <c r="I23" s="102"/>
      <c r="J23" s="103"/>
      <c r="K23" s="103"/>
    </row>
    <row r="24" spans="1:11" s="98" customFormat="1" ht="23" x14ac:dyDescent="0.25">
      <c r="A24" s="117"/>
      <c r="B24" s="99" t="s">
        <v>25</v>
      </c>
      <c r="C24" s="110">
        <v>1</v>
      </c>
      <c r="D24" s="63"/>
      <c r="E24" s="100"/>
      <c r="F24" s="100"/>
      <c r="G24" s="100"/>
      <c r="H24" s="101"/>
      <c r="I24" s="102"/>
      <c r="J24" s="103"/>
      <c r="K24" s="103"/>
    </row>
    <row r="25" spans="1:11" s="98" customFormat="1" ht="23" x14ac:dyDescent="0.25">
      <c r="A25" s="117"/>
      <c r="B25" s="99" t="s">
        <v>26</v>
      </c>
      <c r="C25" s="110">
        <v>1</v>
      </c>
      <c r="D25" s="63"/>
      <c r="E25" s="100"/>
      <c r="F25" s="100"/>
      <c r="G25" s="100"/>
      <c r="H25" s="101"/>
      <c r="I25" s="102"/>
      <c r="J25" s="103"/>
      <c r="K25" s="103"/>
    </row>
    <row r="26" spans="1:11" s="98" customFormat="1" ht="11.5" x14ac:dyDescent="0.25">
      <c r="A26" s="117"/>
      <c r="B26" s="99" t="s">
        <v>55</v>
      </c>
      <c r="C26" s="110">
        <v>1</v>
      </c>
      <c r="D26" s="63"/>
      <c r="E26" s="100"/>
      <c r="F26" s="100"/>
      <c r="G26" s="100"/>
      <c r="H26" s="101"/>
      <c r="I26" s="102"/>
      <c r="J26" s="103"/>
      <c r="K26" s="103"/>
    </row>
    <row r="27" spans="1:11" s="98" customFormat="1" ht="23" x14ac:dyDescent="0.25">
      <c r="A27" s="117"/>
      <c r="B27" s="99" t="s">
        <v>27</v>
      </c>
      <c r="C27" s="110">
        <v>1</v>
      </c>
      <c r="D27" s="63"/>
      <c r="E27" s="100"/>
      <c r="F27" s="100"/>
      <c r="G27" s="100"/>
      <c r="H27" s="101"/>
      <c r="I27" s="102"/>
      <c r="J27" s="103"/>
      <c r="K27" s="103"/>
    </row>
    <row r="28" spans="1:11" s="98" customFormat="1" ht="12" x14ac:dyDescent="0.25">
      <c r="A28" s="117"/>
      <c r="B28" s="99" t="s">
        <v>53</v>
      </c>
      <c r="C28" s="110">
        <v>1</v>
      </c>
      <c r="D28" s="63"/>
      <c r="E28" s="100"/>
      <c r="F28" s="100"/>
      <c r="G28" s="100"/>
      <c r="H28" s="101"/>
      <c r="I28" s="102"/>
      <c r="J28" s="103"/>
      <c r="K28" s="103"/>
    </row>
    <row r="29" spans="1:11" s="98" customFormat="1" ht="11.5" x14ac:dyDescent="0.25">
      <c r="A29" s="117"/>
      <c r="B29" s="99" t="s">
        <v>28</v>
      </c>
      <c r="C29" s="110">
        <v>1</v>
      </c>
      <c r="D29" s="63"/>
      <c r="E29" s="100"/>
      <c r="F29" s="100"/>
      <c r="G29" s="100"/>
      <c r="H29" s="101"/>
      <c r="I29" s="102"/>
      <c r="J29" s="103"/>
      <c r="K29" s="103"/>
    </row>
    <row r="30" spans="1:11" s="98" customFormat="1" ht="11.5" x14ac:dyDescent="0.25">
      <c r="A30" s="117"/>
      <c r="B30" s="99" t="s">
        <v>29</v>
      </c>
      <c r="C30" s="110">
        <v>1</v>
      </c>
      <c r="D30" s="63"/>
      <c r="E30" s="100"/>
      <c r="F30" s="100"/>
      <c r="G30" s="100"/>
      <c r="H30" s="101"/>
      <c r="I30" s="102"/>
      <c r="J30" s="103"/>
      <c r="K30" s="103"/>
    </row>
    <row r="31" spans="1:11" s="98" customFormat="1" ht="11.5" x14ac:dyDescent="0.25">
      <c r="A31" s="117"/>
      <c r="B31" s="99" t="s">
        <v>30</v>
      </c>
      <c r="C31" s="110">
        <v>1</v>
      </c>
      <c r="D31" s="63"/>
      <c r="E31" s="100"/>
      <c r="F31" s="100"/>
      <c r="G31" s="100"/>
      <c r="H31" s="101"/>
      <c r="I31" s="102"/>
      <c r="J31" s="103"/>
      <c r="K31" s="103"/>
    </row>
    <row r="32" spans="1:11" s="98" customFormat="1" ht="23" x14ac:dyDescent="0.25">
      <c r="A32" s="117"/>
      <c r="B32" s="99" t="s">
        <v>31</v>
      </c>
      <c r="C32" s="104">
        <v>1</v>
      </c>
      <c r="D32" s="104"/>
      <c r="E32" s="100"/>
      <c r="F32" s="100"/>
      <c r="G32" s="100"/>
      <c r="H32" s="101"/>
      <c r="I32" s="102"/>
      <c r="J32" s="103"/>
      <c r="K32" s="103"/>
    </row>
    <row r="33" spans="1:11" s="98" customFormat="1" ht="31.5" customHeight="1" x14ac:dyDescent="0.25">
      <c r="A33" s="118" t="s">
        <v>33</v>
      </c>
      <c r="B33" s="119"/>
      <c r="C33" s="120"/>
      <c r="D33" s="105"/>
      <c r="E33" s="36"/>
      <c r="F33" s="36"/>
      <c r="G33" s="36"/>
      <c r="H33" s="101"/>
      <c r="I33" s="102"/>
      <c r="J33" s="102"/>
      <c r="K33" s="103"/>
    </row>
    <row r="34" spans="1:11" s="98" customFormat="1" ht="11.5" x14ac:dyDescent="0.25">
      <c r="A34" s="111"/>
      <c r="B34" s="112"/>
      <c r="C34" s="112"/>
      <c r="D34" s="112"/>
      <c r="E34" s="112"/>
      <c r="F34" s="112"/>
      <c r="G34" s="112"/>
      <c r="H34" s="112"/>
      <c r="I34" s="112"/>
      <c r="J34" s="112"/>
      <c r="K34" s="113"/>
    </row>
    <row r="35" spans="1:11" x14ac:dyDescent="0.3">
      <c r="A35" s="65"/>
      <c r="B35" s="66"/>
      <c r="C35" s="65"/>
      <c r="D35" s="65"/>
      <c r="E35" s="65"/>
      <c r="F35" s="65"/>
      <c r="G35" s="65"/>
      <c r="H35" s="25"/>
      <c r="I35" s="25"/>
      <c r="J35" s="25"/>
      <c r="K35" s="25"/>
    </row>
    <row r="36" spans="1:11" x14ac:dyDescent="0.3">
      <c r="A36" s="65"/>
      <c r="B36" s="66"/>
      <c r="C36" s="65"/>
      <c r="D36" s="65"/>
      <c r="E36" s="65"/>
      <c r="F36" s="65"/>
      <c r="G36" s="65"/>
      <c r="H36" s="25"/>
      <c r="I36" s="25"/>
      <c r="J36" s="25"/>
      <c r="K36" s="25"/>
    </row>
    <row r="37" spans="1:11" x14ac:dyDescent="0.3">
      <c r="A37" s="65"/>
      <c r="B37" s="66"/>
      <c r="C37" s="65"/>
      <c r="D37" s="65"/>
      <c r="E37" s="65"/>
      <c r="F37" s="65"/>
      <c r="G37" s="65"/>
      <c r="H37" s="25"/>
      <c r="I37" s="25"/>
      <c r="J37" s="25"/>
      <c r="K37" s="25"/>
    </row>
    <row r="38" spans="1:11" x14ac:dyDescent="0.3">
      <c r="A38" s="65"/>
      <c r="B38" s="66"/>
      <c r="C38" s="65"/>
      <c r="D38" s="65"/>
      <c r="E38" s="65"/>
      <c r="F38" s="65"/>
      <c r="G38" s="65"/>
      <c r="H38" s="25"/>
      <c r="I38" s="25"/>
      <c r="J38" s="25"/>
      <c r="K38" s="25"/>
    </row>
    <row r="39" spans="1:11" x14ac:dyDescent="0.3">
      <c r="A39" s="26" t="s">
        <v>10</v>
      </c>
      <c r="B39" s="26" t="s">
        <v>5</v>
      </c>
      <c r="C39" s="7"/>
      <c r="D39" s="7"/>
      <c r="E39" s="7"/>
      <c r="F39" s="7"/>
      <c r="G39" s="7"/>
      <c r="K39" s="27"/>
    </row>
    <row r="40" spans="1:11" ht="23" x14ac:dyDescent="0.3">
      <c r="A40" s="28" t="s">
        <v>11</v>
      </c>
      <c r="B40" s="29"/>
      <c r="C40" s="67"/>
      <c r="D40" s="67"/>
      <c r="E40" s="67"/>
      <c r="F40" s="67"/>
      <c r="G40" s="67"/>
      <c r="H40" s="70"/>
      <c r="I40" s="71"/>
      <c r="J40" s="71"/>
      <c r="K40" s="50"/>
    </row>
    <row r="41" spans="1:11" s="58" customFormat="1" ht="28" x14ac:dyDescent="0.3">
      <c r="A41" s="56" t="s">
        <v>12</v>
      </c>
      <c r="B41" s="33" t="s">
        <v>13</v>
      </c>
      <c r="C41" s="68"/>
      <c r="D41" s="68"/>
      <c r="E41" s="68"/>
      <c r="F41" s="68"/>
      <c r="G41" s="68"/>
      <c r="H41" s="57"/>
      <c r="I41" s="57"/>
      <c r="J41" s="57"/>
      <c r="K41" s="57"/>
    </row>
    <row r="42" spans="1:11" ht="64.5" customHeight="1" x14ac:dyDescent="0.3">
      <c r="A42" s="34" t="s">
        <v>14</v>
      </c>
      <c r="B42" s="35"/>
      <c r="C42" s="69"/>
      <c r="D42" s="69"/>
      <c r="E42" s="69"/>
      <c r="F42" s="69"/>
      <c r="G42" s="69"/>
      <c r="H42" s="37"/>
      <c r="I42" s="37"/>
      <c r="J42" s="37"/>
      <c r="K42" s="37"/>
    </row>
    <row r="43" spans="1:11" ht="41.25" customHeight="1" x14ac:dyDescent="0.3">
      <c r="A43" s="38" t="s">
        <v>15</v>
      </c>
      <c r="B43" s="35"/>
      <c r="C43" s="69"/>
      <c r="D43" s="69"/>
      <c r="E43" s="69"/>
      <c r="F43" s="69"/>
      <c r="G43" s="69"/>
      <c r="H43" s="37"/>
      <c r="I43" s="37"/>
      <c r="J43" s="37"/>
      <c r="K43" s="37"/>
    </row>
    <row r="44" spans="1:11" ht="39.75" customHeight="1" x14ac:dyDescent="0.3">
      <c r="A44" s="34" t="s">
        <v>16</v>
      </c>
      <c r="B44" s="39"/>
      <c r="C44" s="69"/>
      <c r="D44" s="69"/>
      <c r="E44" s="69"/>
      <c r="F44" s="69"/>
      <c r="G44" s="69"/>
      <c r="H44" s="37"/>
      <c r="I44" s="37"/>
      <c r="J44" s="37"/>
      <c r="K44" s="37"/>
    </row>
    <row r="45" spans="1:11" x14ac:dyDescent="0.3">
      <c r="H45" s="32"/>
      <c r="I45" s="32"/>
      <c r="J45" s="32"/>
      <c r="K45" s="32"/>
    </row>
  </sheetData>
  <mergeCells count="14">
    <mergeCell ref="A34:K34"/>
    <mergeCell ref="A15:A20"/>
    <mergeCell ref="A21:A32"/>
    <mergeCell ref="A33:C33"/>
    <mergeCell ref="I2:L2"/>
    <mergeCell ref="A12:K12"/>
    <mergeCell ref="A13:A14"/>
    <mergeCell ref="B13:B14"/>
    <mergeCell ref="C13:C14"/>
    <mergeCell ref="D13:D14"/>
    <mergeCell ref="H13:H14"/>
    <mergeCell ref="I13:I14"/>
    <mergeCell ref="J13:J14"/>
    <mergeCell ref="K13:K14"/>
  </mergeCells>
  <pageMargins left="0.25" right="0.25" top="0.75" bottom="0.75" header="0.3" footer="0.3"/>
  <pageSetup scale="65" fitToHeight="0" orientation="landscape" r:id="rId1"/>
  <rowBreaks count="1" manualBreakCount="1">
    <brk id="44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7DD8B-ADE7-4DD0-9DC9-5CDFF2456639}">
  <sheetPr>
    <tabColor theme="9" tint="0.39997558519241921"/>
    <pageSetUpPr fitToPage="1"/>
  </sheetPr>
  <dimension ref="A1:N26"/>
  <sheetViews>
    <sheetView zoomScaleNormal="100" zoomScaleSheetLayoutView="100" workbookViewId="0">
      <selection activeCell="B17" sqref="B17"/>
    </sheetView>
  </sheetViews>
  <sheetFormatPr defaultColWidth="9.26953125" defaultRowHeight="14" x14ac:dyDescent="0.3"/>
  <cols>
    <col min="1" max="1" width="28.7265625" style="40" customWidth="1"/>
    <col min="2" max="2" width="51.453125" style="40" customWidth="1"/>
    <col min="3" max="3" width="4.26953125" style="7" customWidth="1"/>
    <col min="4" max="4" width="10" style="7" customWidth="1"/>
    <col min="5" max="7" width="11.81640625" style="7" customWidth="1"/>
    <col min="8" max="8" width="17.7265625" style="7" bestFit="1" customWidth="1"/>
    <col min="9" max="9" width="13.54296875" style="7" customWidth="1"/>
    <col min="10" max="10" width="15.7265625" style="7" customWidth="1"/>
    <col min="11" max="11" width="16" style="7" customWidth="1"/>
    <col min="12" max="12" width="18.26953125" style="7" bestFit="1" customWidth="1"/>
    <col min="13" max="13" width="9.26953125" style="7"/>
    <col min="14" max="14" width="0.54296875" style="7" customWidth="1"/>
    <col min="15" max="16384" width="9.26953125" style="7"/>
  </cols>
  <sheetData>
    <row r="1" spans="1:14" ht="17.25" customHeight="1" x14ac:dyDescent="0.3">
      <c r="A1" s="1"/>
      <c r="B1" s="2"/>
      <c r="C1" s="3" t="s">
        <v>0</v>
      </c>
      <c r="D1" s="3"/>
      <c r="E1" s="3"/>
      <c r="F1" s="3"/>
      <c r="G1" s="3"/>
      <c r="H1" s="2"/>
      <c r="I1" s="2"/>
      <c r="J1" s="4" t="str">
        <f>'C4 Pricing Schedule Summary'!I1</f>
        <v>IRBA/02/2024/RFT</v>
      </c>
      <c r="K1" s="5"/>
      <c r="L1" s="2"/>
      <c r="M1" s="2"/>
      <c r="N1" s="6"/>
    </row>
    <row r="2" spans="1:14" x14ac:dyDescent="0.3">
      <c r="A2" s="8"/>
      <c r="B2" s="9"/>
      <c r="C2" s="10" t="s">
        <v>1</v>
      </c>
      <c r="D2" s="10"/>
      <c r="E2" s="10"/>
      <c r="F2" s="10"/>
      <c r="G2" s="10"/>
      <c r="H2" s="9"/>
      <c r="I2" s="9"/>
      <c r="J2" s="121" t="s">
        <v>32</v>
      </c>
      <c r="K2" s="121"/>
      <c r="L2" s="121"/>
      <c r="M2" s="122"/>
      <c r="N2" s="12"/>
    </row>
    <row r="3" spans="1:14" ht="17.25" customHeight="1" x14ac:dyDescent="0.3">
      <c r="A3" s="8"/>
      <c r="B3" s="9"/>
      <c r="C3" s="10" t="s">
        <v>2</v>
      </c>
      <c r="D3" s="10"/>
      <c r="E3" s="10"/>
      <c r="F3" s="10"/>
      <c r="G3" s="10"/>
      <c r="H3" s="9"/>
      <c r="I3" s="9"/>
      <c r="J3" s="11" t="str">
        <f>'C4 Pricing Schedule Summary'!I3</f>
        <v>26/04/2024 at 12h00PM (South African Time)</v>
      </c>
      <c r="L3" s="9"/>
      <c r="M3" s="9"/>
      <c r="N3" s="12"/>
    </row>
    <row r="4" spans="1:14" ht="17.25" customHeight="1" x14ac:dyDescent="0.3">
      <c r="A4" s="8"/>
      <c r="B4" s="9"/>
      <c r="C4" s="13"/>
      <c r="D4" s="13"/>
      <c r="E4" s="13"/>
      <c r="F4" s="13"/>
      <c r="G4" s="13"/>
      <c r="H4" s="9"/>
      <c r="I4" s="9"/>
      <c r="J4" s="9"/>
      <c r="K4" s="14"/>
      <c r="L4" s="9"/>
      <c r="M4" s="9"/>
      <c r="N4" s="12"/>
    </row>
    <row r="5" spans="1:14" ht="17.25" customHeight="1" x14ac:dyDescent="0.3">
      <c r="A5" s="8"/>
      <c r="B5" s="9"/>
      <c r="C5" s="13"/>
      <c r="D5" s="13"/>
      <c r="E5" s="13"/>
      <c r="F5" s="13"/>
      <c r="G5" s="13"/>
      <c r="H5" s="9"/>
      <c r="I5" s="9"/>
      <c r="J5" s="9"/>
      <c r="K5" s="14"/>
      <c r="L5" s="9"/>
      <c r="M5" s="9"/>
      <c r="N5" s="12"/>
    </row>
    <row r="6" spans="1:14" ht="17.25" customHeight="1" x14ac:dyDescent="0.3">
      <c r="A6" s="8"/>
      <c r="B6" s="9"/>
      <c r="C6" s="10" t="s">
        <v>50</v>
      </c>
      <c r="D6" s="10"/>
      <c r="E6" s="10"/>
      <c r="F6" s="10"/>
      <c r="G6" s="10"/>
      <c r="H6" s="9"/>
      <c r="I6" s="9"/>
      <c r="J6" s="9"/>
      <c r="K6" s="14"/>
      <c r="L6" s="9"/>
      <c r="M6" s="9"/>
      <c r="N6" s="12"/>
    </row>
    <row r="7" spans="1:14" ht="17.25" customHeight="1" x14ac:dyDescent="0.3">
      <c r="A7" s="8"/>
      <c r="B7" s="9"/>
      <c r="C7" s="13"/>
      <c r="D7" s="13"/>
      <c r="E7" s="13"/>
      <c r="F7" s="13"/>
      <c r="G7" s="13"/>
      <c r="H7" s="9"/>
      <c r="I7" s="9"/>
      <c r="J7" s="9"/>
      <c r="K7" s="14"/>
      <c r="L7" s="9"/>
      <c r="M7" s="9"/>
      <c r="N7" s="12"/>
    </row>
    <row r="8" spans="1:14" ht="17.25" customHeight="1" x14ac:dyDescent="0.3">
      <c r="A8" s="8"/>
      <c r="B8" s="9"/>
      <c r="C8" s="10" t="s">
        <v>3</v>
      </c>
      <c r="D8" s="10"/>
      <c r="E8" s="10"/>
      <c r="F8" s="10"/>
      <c r="G8" s="10"/>
      <c r="H8" s="9"/>
      <c r="I8" s="9"/>
      <c r="J8" s="55"/>
      <c r="K8" s="55"/>
      <c r="L8" s="55"/>
      <c r="M8" s="55"/>
      <c r="N8" s="12"/>
    </row>
    <row r="9" spans="1:14" ht="17.25" customHeight="1" thickBot="1" x14ac:dyDescent="0.35">
      <c r="A9" s="15"/>
      <c r="B9" s="16"/>
      <c r="C9" s="17"/>
      <c r="D9" s="17"/>
      <c r="E9" s="17"/>
      <c r="F9" s="17"/>
      <c r="G9" s="17"/>
      <c r="H9" s="16"/>
      <c r="I9" s="16"/>
      <c r="J9" s="16"/>
      <c r="K9" s="18"/>
      <c r="L9" s="16"/>
      <c r="M9" s="16"/>
      <c r="N9" s="19"/>
    </row>
    <row r="10" spans="1:14" ht="20" x14ac:dyDescent="0.3">
      <c r="A10" s="126" t="s">
        <v>56</v>
      </c>
      <c r="B10" s="126"/>
      <c r="C10" s="126"/>
      <c r="D10" s="126"/>
      <c r="E10" s="126"/>
      <c r="F10" s="126"/>
      <c r="G10" s="126"/>
      <c r="H10" s="126"/>
      <c r="I10" s="126"/>
      <c r="J10" s="126"/>
      <c r="K10" s="126"/>
      <c r="L10" s="126"/>
    </row>
    <row r="11" spans="1:14" ht="36" customHeight="1" x14ac:dyDescent="0.3">
      <c r="A11" s="127" t="s">
        <v>18</v>
      </c>
      <c r="B11" s="127"/>
      <c r="C11" s="127"/>
      <c r="D11" s="127"/>
      <c r="E11" s="127"/>
      <c r="F11" s="127"/>
      <c r="G11" s="127"/>
      <c r="H11" s="127"/>
      <c r="I11" s="127"/>
      <c r="J11" s="127"/>
      <c r="K11" s="127"/>
      <c r="L11" s="127"/>
    </row>
    <row r="12" spans="1:14" ht="36" customHeight="1" x14ac:dyDescent="0.3">
      <c r="A12" s="124" t="s">
        <v>4</v>
      </c>
      <c r="B12" s="124" t="s">
        <v>5</v>
      </c>
      <c r="C12" s="124" t="s">
        <v>6</v>
      </c>
      <c r="D12" s="52"/>
      <c r="E12" s="61" t="s">
        <v>19</v>
      </c>
      <c r="F12" s="61" t="s">
        <v>20</v>
      </c>
      <c r="G12" s="61" t="s">
        <v>21</v>
      </c>
      <c r="H12" s="131" t="s">
        <v>35</v>
      </c>
      <c r="I12" s="124" t="s">
        <v>17</v>
      </c>
      <c r="J12" s="124" t="s">
        <v>8</v>
      </c>
      <c r="K12" s="131" t="s">
        <v>36</v>
      </c>
      <c r="L12" s="62"/>
    </row>
    <row r="13" spans="1:14" ht="40.5" customHeight="1" x14ac:dyDescent="0.3">
      <c r="A13" s="117"/>
      <c r="B13" s="117"/>
      <c r="C13" s="117"/>
      <c r="D13" s="133" t="s">
        <v>48</v>
      </c>
      <c r="E13" s="48" t="s">
        <v>7</v>
      </c>
      <c r="F13" s="48" t="s">
        <v>7</v>
      </c>
      <c r="G13" s="48" t="s">
        <v>7</v>
      </c>
      <c r="H13" s="132"/>
      <c r="I13" s="117"/>
      <c r="J13" s="117"/>
      <c r="K13" s="132"/>
      <c r="L13" s="42"/>
    </row>
    <row r="14" spans="1:14" ht="182" x14ac:dyDescent="0.3">
      <c r="A14" s="128" t="s">
        <v>57</v>
      </c>
      <c r="B14" s="53" t="s">
        <v>37</v>
      </c>
      <c r="C14" s="44">
        <v>1</v>
      </c>
      <c r="D14" s="134"/>
      <c r="E14" s="44"/>
      <c r="F14" s="44"/>
      <c r="G14" s="44"/>
      <c r="H14" s="31"/>
      <c r="I14" s="31"/>
      <c r="J14" s="30"/>
      <c r="K14" s="45"/>
      <c r="L14" s="49"/>
    </row>
    <row r="15" spans="1:14" ht="182" x14ac:dyDescent="0.3">
      <c r="A15" s="129"/>
      <c r="B15" s="93" t="s">
        <v>38</v>
      </c>
      <c r="C15" s="97">
        <v>1</v>
      </c>
      <c r="D15" s="97"/>
      <c r="E15" s="97"/>
      <c r="F15" s="97"/>
      <c r="G15" s="97"/>
      <c r="H15" s="94"/>
      <c r="I15" s="94"/>
      <c r="J15" s="95"/>
      <c r="K15" s="96"/>
      <c r="L15" s="49"/>
    </row>
    <row r="16" spans="1:14" ht="182" x14ac:dyDescent="0.3">
      <c r="A16" s="129"/>
      <c r="B16" s="53" t="s">
        <v>39</v>
      </c>
      <c r="C16" s="51">
        <v>1</v>
      </c>
      <c r="D16" s="51"/>
      <c r="E16" s="51"/>
      <c r="F16" s="51"/>
      <c r="G16" s="51"/>
      <c r="H16" s="31"/>
      <c r="I16" s="31"/>
      <c r="J16" s="30"/>
      <c r="K16" s="45"/>
      <c r="L16" s="49"/>
    </row>
    <row r="17" spans="1:12" ht="198.65" customHeight="1" x14ac:dyDescent="0.3">
      <c r="A17" s="129"/>
      <c r="B17" s="53" t="s">
        <v>41</v>
      </c>
      <c r="C17" s="51">
        <v>1</v>
      </c>
      <c r="D17" s="51"/>
      <c r="E17" s="51"/>
      <c r="F17" s="51"/>
      <c r="G17" s="51"/>
      <c r="H17" s="31"/>
      <c r="I17" s="31"/>
      <c r="J17" s="30"/>
      <c r="K17" s="45"/>
      <c r="L17" s="49"/>
    </row>
    <row r="18" spans="1:12" ht="198.65" customHeight="1" x14ac:dyDescent="0.3">
      <c r="A18" s="129"/>
      <c r="B18" s="53" t="s">
        <v>40</v>
      </c>
      <c r="C18" s="51">
        <v>1</v>
      </c>
      <c r="D18" s="51"/>
      <c r="E18" s="51"/>
      <c r="F18" s="51"/>
      <c r="G18" s="51"/>
      <c r="H18" s="31"/>
      <c r="I18" s="31"/>
      <c r="J18" s="30"/>
      <c r="K18" s="45"/>
      <c r="L18" s="49"/>
    </row>
    <row r="19" spans="1:12" ht="198.65" customHeight="1" x14ac:dyDescent="0.3">
      <c r="A19" s="130"/>
      <c r="B19" s="53" t="s">
        <v>42</v>
      </c>
      <c r="C19" s="51">
        <v>1</v>
      </c>
      <c r="D19" s="51"/>
      <c r="E19" s="51"/>
      <c r="F19" s="51"/>
      <c r="G19" s="51"/>
      <c r="H19" s="31"/>
      <c r="I19" s="31"/>
      <c r="J19" s="30"/>
      <c r="K19" s="45"/>
      <c r="L19" s="49"/>
    </row>
    <row r="20" spans="1:12" x14ac:dyDescent="0.3">
      <c r="A20" s="54"/>
      <c r="B20" s="53"/>
      <c r="C20" s="51"/>
      <c r="D20" s="51"/>
      <c r="E20" s="51"/>
      <c r="F20" s="51"/>
      <c r="G20" s="51"/>
      <c r="H20" s="31"/>
      <c r="I20" s="31"/>
      <c r="J20" s="30"/>
      <c r="K20" s="45"/>
      <c r="L20" s="49"/>
    </row>
    <row r="21" spans="1:12" ht="31.15" customHeight="1" x14ac:dyDescent="0.3">
      <c r="A21" s="46" t="s">
        <v>9</v>
      </c>
      <c r="B21" s="43"/>
      <c r="C21" s="44"/>
      <c r="D21" s="44"/>
      <c r="E21" s="44"/>
      <c r="F21" s="44"/>
      <c r="G21" s="44"/>
      <c r="H21" s="31"/>
      <c r="I21" s="31"/>
      <c r="J21" s="30"/>
      <c r="K21" s="45"/>
      <c r="L21" s="49"/>
    </row>
    <row r="22" spans="1:12" x14ac:dyDescent="0.3">
      <c r="A22" s="21"/>
      <c r="B22" s="22"/>
      <c r="C22" s="23"/>
      <c r="D22" s="23"/>
      <c r="E22" s="23"/>
      <c r="F22" s="23"/>
      <c r="G22" s="23"/>
      <c r="H22" s="24"/>
      <c r="I22" s="24"/>
      <c r="J22" s="24"/>
      <c r="K22" s="24"/>
      <c r="L22" s="25"/>
    </row>
    <row r="23" spans="1:12" s="58" customFormat="1" ht="28" x14ac:dyDescent="0.3">
      <c r="A23" s="56" t="s">
        <v>12</v>
      </c>
      <c r="B23" s="33" t="s">
        <v>13</v>
      </c>
      <c r="C23" s="59"/>
      <c r="D23" s="59"/>
      <c r="E23" s="59"/>
      <c r="F23" s="59"/>
      <c r="G23" s="59"/>
      <c r="H23" s="59"/>
      <c r="I23" s="59"/>
      <c r="J23" s="59"/>
      <c r="K23" s="59"/>
    </row>
    <row r="24" spans="1:12" ht="64.5" customHeight="1" x14ac:dyDescent="0.3">
      <c r="A24" s="34" t="s">
        <v>14</v>
      </c>
      <c r="B24" s="35"/>
      <c r="C24" s="47"/>
      <c r="D24" s="47"/>
      <c r="E24" s="47"/>
      <c r="F24" s="47"/>
      <c r="G24" s="47"/>
      <c r="H24" s="47"/>
      <c r="I24" s="47"/>
      <c r="J24" s="47"/>
      <c r="K24" s="47"/>
    </row>
    <row r="25" spans="1:12" ht="41.25" customHeight="1" x14ac:dyDescent="0.3">
      <c r="A25" s="38" t="s">
        <v>15</v>
      </c>
      <c r="B25" s="35"/>
      <c r="C25" s="47"/>
      <c r="D25" s="47"/>
      <c r="E25" s="47"/>
      <c r="F25" s="47"/>
      <c r="G25" s="47"/>
      <c r="H25" s="47"/>
      <c r="I25" s="47"/>
      <c r="J25" s="47"/>
      <c r="K25" s="47"/>
    </row>
    <row r="26" spans="1:12" ht="39.75" customHeight="1" x14ac:dyDescent="0.3">
      <c r="A26" s="34" t="s">
        <v>16</v>
      </c>
      <c r="B26" s="39"/>
      <c r="C26" s="47"/>
      <c r="D26" s="47"/>
      <c r="E26" s="47"/>
      <c r="F26" s="47"/>
      <c r="G26" s="47"/>
      <c r="H26" s="47"/>
      <c r="I26" s="47"/>
      <c r="J26" s="47"/>
      <c r="K26" s="47"/>
    </row>
  </sheetData>
  <mergeCells count="12">
    <mergeCell ref="A10:L10"/>
    <mergeCell ref="A11:L11"/>
    <mergeCell ref="J2:M2"/>
    <mergeCell ref="A14:A19"/>
    <mergeCell ref="A12:A13"/>
    <mergeCell ref="B12:B13"/>
    <mergeCell ref="C12:C13"/>
    <mergeCell ref="H12:H13"/>
    <mergeCell ref="I12:I13"/>
    <mergeCell ref="J12:J13"/>
    <mergeCell ref="K12:K13"/>
    <mergeCell ref="D13:D14"/>
  </mergeCells>
  <pageMargins left="0.25" right="0.25" top="0.75" bottom="0.75" header="0.3" footer="0.3"/>
  <pageSetup scale="85" fitToHeight="0" orientation="landscape" r:id="rId1"/>
  <colBreaks count="1" manualBreakCount="1">
    <brk id="12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E1215-6264-41DE-A77E-E7790A448E82}">
  <sheetPr>
    <tabColor rgb="FFFFFF66"/>
    <pageSetUpPr fitToPage="1"/>
  </sheetPr>
  <dimension ref="A1:N31"/>
  <sheetViews>
    <sheetView tabSelected="1" zoomScaleNormal="100" zoomScaleSheetLayoutView="100" workbookViewId="0">
      <selection activeCell="B25" sqref="B25"/>
    </sheetView>
  </sheetViews>
  <sheetFormatPr defaultColWidth="9.26953125" defaultRowHeight="14" x14ac:dyDescent="0.3"/>
  <cols>
    <col min="1" max="1" width="28.7265625" style="40" customWidth="1"/>
    <col min="2" max="2" width="43" style="40" customWidth="1"/>
    <col min="3" max="3" width="4.26953125" style="7" customWidth="1"/>
    <col min="4" max="4" width="10" style="7" customWidth="1"/>
    <col min="5" max="7" width="10.7265625" style="7" customWidth="1"/>
    <col min="8" max="8" width="17.7265625" style="7" bestFit="1" customWidth="1"/>
    <col min="9" max="9" width="13.54296875" style="7" customWidth="1"/>
    <col min="10" max="10" width="15.7265625" style="7" customWidth="1"/>
    <col min="11" max="11" width="16" style="7" customWidth="1"/>
    <col min="12" max="12" width="18.26953125" style="7" bestFit="1" customWidth="1"/>
    <col min="13" max="13" width="9.26953125" style="7"/>
    <col min="14" max="14" width="0.54296875" style="7" customWidth="1"/>
    <col min="15" max="16384" width="9.26953125" style="7"/>
  </cols>
  <sheetData>
    <row r="1" spans="1:14" ht="17.25" customHeight="1" x14ac:dyDescent="0.3">
      <c r="A1" s="1"/>
      <c r="B1" s="2"/>
      <c r="C1" s="3" t="s">
        <v>0</v>
      </c>
      <c r="D1" s="3"/>
      <c r="E1" s="3"/>
      <c r="F1" s="3"/>
      <c r="G1" s="3"/>
      <c r="H1" s="2"/>
      <c r="I1" s="2"/>
      <c r="J1" s="4" t="str">
        <f>'C4 Pricing Schedule Summary'!I1</f>
        <v>IRBA/02/2024/RFT</v>
      </c>
      <c r="K1" s="5"/>
      <c r="L1" s="2"/>
      <c r="M1" s="2"/>
      <c r="N1" s="6"/>
    </row>
    <row r="2" spans="1:14" ht="31" customHeight="1" x14ac:dyDescent="0.3">
      <c r="A2" s="8"/>
      <c r="B2" s="9"/>
      <c r="C2" s="10" t="s">
        <v>1</v>
      </c>
      <c r="D2" s="10"/>
      <c r="E2" s="10"/>
      <c r="F2" s="10"/>
      <c r="G2" s="10"/>
      <c r="H2" s="9"/>
      <c r="I2" s="9"/>
      <c r="J2" s="121" t="s">
        <v>32</v>
      </c>
      <c r="K2" s="121"/>
      <c r="L2" s="121"/>
      <c r="M2" s="122"/>
      <c r="N2" s="12"/>
    </row>
    <row r="3" spans="1:14" ht="17.25" customHeight="1" x14ac:dyDescent="0.3">
      <c r="A3" s="8"/>
      <c r="B3" s="9"/>
      <c r="C3" s="10" t="s">
        <v>2</v>
      </c>
      <c r="D3" s="10"/>
      <c r="E3" s="10"/>
      <c r="F3" s="10"/>
      <c r="G3" s="10"/>
      <c r="H3" s="9"/>
      <c r="I3" s="9"/>
      <c r="J3" s="11" t="str">
        <f>'C4 Pricing Schedule Summary'!I3</f>
        <v>26/04/2024 at 12h00PM (South African Time)</v>
      </c>
      <c r="L3" s="9"/>
      <c r="M3" s="9"/>
      <c r="N3" s="12"/>
    </row>
    <row r="4" spans="1:14" ht="17.25" customHeight="1" x14ac:dyDescent="0.3">
      <c r="A4" s="8"/>
      <c r="B4" s="9"/>
      <c r="C4" s="13"/>
      <c r="D4" s="13"/>
      <c r="E4" s="13"/>
      <c r="F4" s="13"/>
      <c r="G4" s="13"/>
      <c r="H4" s="9"/>
      <c r="I4" s="9"/>
      <c r="J4" s="9"/>
      <c r="K4" s="14"/>
      <c r="L4" s="9"/>
      <c r="M4" s="9"/>
      <c r="N4" s="12"/>
    </row>
    <row r="5" spans="1:14" ht="17.25" customHeight="1" x14ac:dyDescent="0.3">
      <c r="A5" s="8"/>
      <c r="B5" s="9"/>
      <c r="C5" s="13"/>
      <c r="D5" s="13"/>
      <c r="E5" s="13"/>
      <c r="F5" s="13"/>
      <c r="G5" s="13"/>
      <c r="H5" s="9"/>
      <c r="I5" s="9"/>
      <c r="J5" s="9"/>
      <c r="K5" s="14"/>
      <c r="L5" s="9"/>
      <c r="M5" s="9"/>
      <c r="N5" s="12"/>
    </row>
    <row r="6" spans="1:14" ht="17.25" customHeight="1" x14ac:dyDescent="0.3">
      <c r="A6" s="8"/>
      <c r="B6" s="9"/>
      <c r="C6" s="10" t="s">
        <v>50</v>
      </c>
      <c r="D6" s="10"/>
      <c r="E6" s="10"/>
      <c r="F6" s="10"/>
      <c r="G6" s="10"/>
      <c r="H6" s="9"/>
      <c r="I6" s="9"/>
      <c r="J6" s="9"/>
      <c r="K6" s="14"/>
      <c r="L6" s="9"/>
      <c r="M6" s="9"/>
      <c r="N6" s="12"/>
    </row>
    <row r="7" spans="1:14" ht="17.25" customHeight="1" x14ac:dyDescent="0.3">
      <c r="A7" s="8"/>
      <c r="B7" s="9"/>
      <c r="C7" s="13"/>
      <c r="D7" s="13"/>
      <c r="E7" s="13"/>
      <c r="F7" s="13"/>
      <c r="G7" s="13"/>
      <c r="H7" s="9"/>
      <c r="I7" s="9"/>
      <c r="J7" s="9"/>
      <c r="K7" s="14"/>
      <c r="L7" s="9"/>
      <c r="M7" s="9"/>
      <c r="N7" s="12"/>
    </row>
    <row r="8" spans="1:14" ht="17.25" customHeight="1" x14ac:dyDescent="0.3">
      <c r="A8" s="8"/>
      <c r="B8" s="9"/>
      <c r="C8" s="10" t="s">
        <v>3</v>
      </c>
      <c r="D8" s="10"/>
      <c r="E8" s="10"/>
      <c r="F8" s="10"/>
      <c r="G8" s="10"/>
      <c r="H8" s="9"/>
      <c r="I8" s="9"/>
      <c r="J8" s="55"/>
      <c r="K8" s="55"/>
      <c r="L8" s="55"/>
      <c r="M8" s="55"/>
      <c r="N8" s="12"/>
    </row>
    <row r="9" spans="1:14" ht="17.25" customHeight="1" thickBot="1" x14ac:dyDescent="0.35">
      <c r="A9" s="15"/>
      <c r="B9" s="16"/>
      <c r="C9" s="17"/>
      <c r="D9" s="17"/>
      <c r="E9" s="17"/>
      <c r="F9" s="17"/>
      <c r="G9" s="17"/>
      <c r="H9" s="16"/>
      <c r="I9" s="16"/>
      <c r="J9" s="16"/>
      <c r="K9" s="18"/>
      <c r="L9" s="16"/>
      <c r="M9" s="16"/>
      <c r="N9" s="19"/>
    </row>
    <row r="10" spans="1:14" ht="20" x14ac:dyDescent="0.3">
      <c r="A10" s="126" t="s">
        <v>58</v>
      </c>
      <c r="B10" s="126"/>
      <c r="C10" s="126"/>
      <c r="D10" s="126"/>
      <c r="E10" s="126"/>
      <c r="F10" s="126"/>
      <c r="G10" s="126"/>
      <c r="H10" s="126"/>
      <c r="I10" s="126"/>
      <c r="J10" s="126"/>
      <c r="K10" s="126"/>
      <c r="L10" s="126"/>
    </row>
    <row r="11" spans="1:14" ht="36" customHeight="1" x14ac:dyDescent="0.3">
      <c r="A11" s="127" t="s">
        <v>18</v>
      </c>
      <c r="B11" s="127"/>
      <c r="C11" s="127"/>
      <c r="D11" s="127"/>
      <c r="E11" s="127"/>
      <c r="F11" s="127"/>
      <c r="G11" s="127"/>
      <c r="H11" s="127"/>
      <c r="I11" s="127"/>
      <c r="J11" s="127"/>
      <c r="K11" s="127"/>
      <c r="L11" s="127"/>
    </row>
    <row r="12" spans="1:14" ht="36" customHeight="1" x14ac:dyDescent="0.3">
      <c r="A12" s="124" t="s">
        <v>4</v>
      </c>
      <c r="B12" s="124" t="s">
        <v>5</v>
      </c>
      <c r="C12" s="124" t="s">
        <v>6</v>
      </c>
      <c r="D12" s="52"/>
      <c r="E12" s="61" t="s">
        <v>19</v>
      </c>
      <c r="F12" s="61" t="s">
        <v>20</v>
      </c>
      <c r="G12" s="61" t="s">
        <v>21</v>
      </c>
      <c r="H12" s="131" t="s">
        <v>35</v>
      </c>
      <c r="I12" s="124" t="s">
        <v>17</v>
      </c>
      <c r="J12" s="124" t="s">
        <v>8</v>
      </c>
      <c r="K12" s="131" t="s">
        <v>36</v>
      </c>
      <c r="L12" s="62"/>
    </row>
    <row r="13" spans="1:14" ht="40.5" customHeight="1" x14ac:dyDescent="0.3">
      <c r="A13" s="117"/>
      <c r="B13" s="117"/>
      <c r="C13" s="117"/>
      <c r="D13" s="108" t="s">
        <v>48</v>
      </c>
      <c r="E13" s="48" t="s">
        <v>7</v>
      </c>
      <c r="F13" s="48" t="s">
        <v>7</v>
      </c>
      <c r="G13" s="48" t="s">
        <v>7</v>
      </c>
      <c r="H13" s="132"/>
      <c r="I13" s="117"/>
      <c r="J13" s="117"/>
      <c r="K13" s="132"/>
      <c r="L13" s="42"/>
    </row>
    <row r="14" spans="1:14" x14ac:dyDescent="0.3">
      <c r="A14" s="117" t="s">
        <v>34</v>
      </c>
      <c r="B14" s="106" t="s">
        <v>59</v>
      </c>
      <c r="C14" s="26">
        <v>1</v>
      </c>
      <c r="D14" s="109"/>
      <c r="E14" s="48"/>
      <c r="F14" s="48"/>
      <c r="G14" s="48"/>
      <c r="H14" s="26"/>
      <c r="I14" s="26"/>
      <c r="J14" s="26"/>
      <c r="K14" s="48"/>
      <c r="L14" s="42"/>
    </row>
    <row r="15" spans="1:14" x14ac:dyDescent="0.3">
      <c r="A15" s="125"/>
      <c r="B15" s="107" t="s">
        <v>60</v>
      </c>
      <c r="C15" s="60">
        <v>1</v>
      </c>
      <c r="D15" s="60"/>
      <c r="E15" s="64"/>
      <c r="F15" s="64"/>
      <c r="G15" s="64"/>
      <c r="H15" s="20"/>
      <c r="I15" s="20"/>
      <c r="J15" s="20"/>
      <c r="K15" s="61"/>
      <c r="L15" s="42"/>
    </row>
    <row r="16" spans="1:14" x14ac:dyDescent="0.3">
      <c r="A16" s="117"/>
      <c r="B16" s="53" t="s">
        <v>24</v>
      </c>
      <c r="C16" s="63">
        <v>1</v>
      </c>
      <c r="D16" s="60"/>
      <c r="E16" s="64"/>
      <c r="F16" s="64"/>
      <c r="G16" s="64"/>
      <c r="H16" s="26"/>
      <c r="I16" s="26"/>
      <c r="J16" s="26"/>
      <c r="K16" s="48"/>
      <c r="L16" s="42"/>
    </row>
    <row r="17" spans="1:12" ht="28" x14ac:dyDescent="0.3">
      <c r="A17" s="117"/>
      <c r="B17" s="53" t="s">
        <v>25</v>
      </c>
      <c r="C17" s="63">
        <v>1</v>
      </c>
      <c r="D17" s="60"/>
      <c r="E17" s="64"/>
      <c r="F17" s="64"/>
      <c r="G17" s="64"/>
      <c r="H17" s="26"/>
      <c r="I17" s="26"/>
      <c r="J17" s="26"/>
      <c r="K17" s="48"/>
      <c r="L17" s="42"/>
    </row>
    <row r="18" spans="1:12" ht="28" x14ac:dyDescent="0.3">
      <c r="A18" s="117"/>
      <c r="B18" s="53" t="s">
        <v>26</v>
      </c>
      <c r="C18" s="63">
        <v>1</v>
      </c>
      <c r="D18" s="60"/>
      <c r="E18" s="64"/>
      <c r="F18" s="64"/>
      <c r="G18" s="64"/>
      <c r="H18" s="26"/>
      <c r="I18" s="26"/>
      <c r="J18" s="26"/>
      <c r="K18" s="48"/>
      <c r="L18" s="42"/>
    </row>
    <row r="19" spans="1:12" x14ac:dyDescent="0.3">
      <c r="A19" s="117"/>
      <c r="B19" s="53" t="s">
        <v>55</v>
      </c>
      <c r="C19" s="63">
        <v>1</v>
      </c>
      <c r="D19" s="60"/>
      <c r="E19" s="64"/>
      <c r="F19" s="64"/>
      <c r="G19" s="64"/>
      <c r="H19" s="26"/>
      <c r="I19" s="26"/>
      <c r="J19" s="26"/>
      <c r="K19" s="48"/>
      <c r="L19" s="42"/>
    </row>
    <row r="20" spans="1:12" ht="28" x14ac:dyDescent="0.3">
      <c r="A20" s="117"/>
      <c r="B20" s="53" t="s">
        <v>27</v>
      </c>
      <c r="C20" s="63">
        <v>1</v>
      </c>
      <c r="D20" s="60"/>
      <c r="E20" s="64"/>
      <c r="F20" s="64"/>
      <c r="G20" s="64"/>
      <c r="H20" s="26"/>
      <c r="I20" s="26"/>
      <c r="J20" s="26"/>
      <c r="K20" s="48"/>
      <c r="L20" s="42"/>
    </row>
    <row r="21" spans="1:12" x14ac:dyDescent="0.3">
      <c r="A21" s="117"/>
      <c r="B21" s="106" t="s">
        <v>61</v>
      </c>
      <c r="C21" s="63">
        <v>1</v>
      </c>
      <c r="D21" s="60"/>
      <c r="E21" s="64"/>
      <c r="F21" s="64"/>
      <c r="G21" s="64"/>
      <c r="H21" s="26"/>
      <c r="I21" s="26"/>
      <c r="J21" s="26"/>
      <c r="K21" s="48"/>
      <c r="L21" s="42"/>
    </row>
    <row r="22" spans="1:12" x14ac:dyDescent="0.3">
      <c r="A22" s="117"/>
      <c r="B22" s="53" t="s">
        <v>28</v>
      </c>
      <c r="C22" s="63">
        <v>1</v>
      </c>
      <c r="D22" s="60"/>
      <c r="E22" s="64"/>
      <c r="F22" s="64"/>
      <c r="G22" s="64"/>
      <c r="H22" s="26"/>
      <c r="I22" s="26"/>
      <c r="J22" s="26"/>
      <c r="K22" s="48"/>
      <c r="L22" s="42"/>
    </row>
    <row r="23" spans="1:12" x14ac:dyDescent="0.3">
      <c r="A23" s="117"/>
      <c r="B23" s="53" t="s">
        <v>29</v>
      </c>
      <c r="C23" s="63">
        <v>1</v>
      </c>
      <c r="D23" s="60"/>
      <c r="E23" s="64"/>
      <c r="F23" s="64"/>
      <c r="G23" s="64"/>
      <c r="H23" s="26"/>
      <c r="I23" s="26"/>
      <c r="J23" s="26"/>
      <c r="K23" s="48"/>
      <c r="L23" s="42"/>
    </row>
    <row r="24" spans="1:12" ht="28" x14ac:dyDescent="0.3">
      <c r="A24" s="117"/>
      <c r="B24" s="53" t="s">
        <v>30</v>
      </c>
      <c r="C24" s="63">
        <v>1</v>
      </c>
      <c r="D24" s="60"/>
      <c r="E24" s="64"/>
      <c r="F24" s="64"/>
      <c r="G24" s="64"/>
      <c r="H24" s="26"/>
      <c r="I24" s="26"/>
      <c r="J24" s="26"/>
      <c r="K24" s="48"/>
      <c r="L24" s="42"/>
    </row>
    <row r="25" spans="1:12" ht="28" x14ac:dyDescent="0.3">
      <c r="A25" s="117"/>
      <c r="B25" s="53" t="s">
        <v>31</v>
      </c>
      <c r="C25" s="51">
        <v>1</v>
      </c>
      <c r="D25" s="51"/>
      <c r="E25" s="51"/>
      <c r="F25" s="51"/>
      <c r="G25" s="51"/>
      <c r="H25" s="31"/>
      <c r="I25" s="31"/>
      <c r="J25" s="30"/>
      <c r="K25" s="45"/>
      <c r="L25" s="49"/>
    </row>
    <row r="26" spans="1:12" ht="31.15" customHeight="1" x14ac:dyDescent="0.3">
      <c r="A26" s="91" t="s">
        <v>9</v>
      </c>
      <c r="B26" s="92" t="s">
        <v>33</v>
      </c>
      <c r="C26" s="44"/>
      <c r="D26" s="44"/>
      <c r="E26" s="44"/>
      <c r="F26" s="44"/>
      <c r="G26" s="44"/>
      <c r="H26" s="31"/>
      <c r="I26" s="31"/>
      <c r="J26" s="30"/>
      <c r="K26" s="45"/>
      <c r="L26" s="49"/>
    </row>
    <row r="27" spans="1:12" x14ac:dyDescent="0.3">
      <c r="A27" s="21"/>
      <c r="B27" s="22"/>
      <c r="C27" s="23"/>
      <c r="D27" s="23"/>
      <c r="E27" s="23"/>
      <c r="F27" s="23"/>
      <c r="G27" s="23"/>
      <c r="H27" s="24"/>
      <c r="I27" s="24"/>
      <c r="J27" s="24"/>
      <c r="K27" s="24"/>
      <c r="L27" s="25"/>
    </row>
    <row r="28" spans="1:12" s="58" customFormat="1" ht="28" x14ac:dyDescent="0.3">
      <c r="A28" s="56" t="s">
        <v>12</v>
      </c>
      <c r="B28" s="33" t="s">
        <v>13</v>
      </c>
      <c r="C28" s="59"/>
      <c r="D28" s="59"/>
      <c r="E28" s="59"/>
      <c r="F28" s="59"/>
      <c r="G28" s="59"/>
      <c r="H28" s="59"/>
      <c r="I28" s="59"/>
      <c r="J28" s="59"/>
      <c r="K28" s="59"/>
    </row>
    <row r="29" spans="1:12" ht="64.5" customHeight="1" x14ac:dyDescent="0.3">
      <c r="A29" s="34" t="s">
        <v>14</v>
      </c>
      <c r="B29" s="35"/>
      <c r="C29" s="47"/>
      <c r="D29" s="47"/>
      <c r="E29" s="47"/>
      <c r="F29" s="47"/>
      <c r="G29" s="47"/>
      <c r="H29" s="47"/>
      <c r="I29" s="47"/>
      <c r="J29" s="47"/>
      <c r="K29" s="47"/>
    </row>
    <row r="30" spans="1:12" ht="41.25" customHeight="1" x14ac:dyDescent="0.3">
      <c r="A30" s="38" t="s">
        <v>15</v>
      </c>
      <c r="B30" s="35"/>
      <c r="C30" s="47"/>
      <c r="D30" s="47"/>
      <c r="E30" s="47"/>
      <c r="F30" s="47"/>
      <c r="G30" s="47"/>
      <c r="H30" s="47"/>
      <c r="I30" s="47"/>
      <c r="J30" s="47"/>
      <c r="K30" s="47"/>
    </row>
    <row r="31" spans="1:12" ht="39.75" customHeight="1" x14ac:dyDescent="0.3">
      <c r="A31" s="34" t="s">
        <v>16</v>
      </c>
      <c r="B31" s="39"/>
      <c r="C31" s="47"/>
      <c r="D31" s="47"/>
      <c r="E31" s="47"/>
      <c r="F31" s="47"/>
      <c r="G31" s="47"/>
      <c r="H31" s="47"/>
      <c r="I31" s="47"/>
      <c r="J31" s="47"/>
      <c r="K31" s="47"/>
    </row>
  </sheetData>
  <mergeCells count="11">
    <mergeCell ref="A10:L10"/>
    <mergeCell ref="A11:L11"/>
    <mergeCell ref="J2:M2"/>
    <mergeCell ref="A14:A25"/>
    <mergeCell ref="H12:H13"/>
    <mergeCell ref="I12:I13"/>
    <mergeCell ref="J12:J13"/>
    <mergeCell ref="K12:K13"/>
    <mergeCell ref="B12:B13"/>
    <mergeCell ref="C12:C13"/>
    <mergeCell ref="A12:A13"/>
  </mergeCells>
  <pageMargins left="0.25" right="0.25" top="0.75" bottom="0.75" header="0.3" footer="0.3"/>
  <pageSetup scale="85" fitToHeight="0" orientation="landscape" r:id="rId1"/>
  <colBreaks count="1" manualBreakCount="1">
    <brk id="12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86202F425F4646814EDE0EE5B9424F" ma:contentTypeVersion="4" ma:contentTypeDescription="Create a new document." ma:contentTypeScope="" ma:versionID="4d9903ad97b2c49f9eedf1982971d94e">
  <xsd:schema xmlns:xsd="http://www.w3.org/2001/XMLSchema" xmlns:xs="http://www.w3.org/2001/XMLSchema" xmlns:p="http://schemas.microsoft.com/office/2006/metadata/properties" xmlns:ns2="058ff6ae-528c-465a-9e01-40b88eb1639b" targetNamespace="http://schemas.microsoft.com/office/2006/metadata/properties" ma:root="true" ma:fieldsID="39c0136869aabfa0536b56c3842dd05a" ns2:_="">
    <xsd:import namespace="058ff6ae-528c-465a-9e01-40b88eb163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8ff6ae-528c-465a-9e01-40b88eb163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131BE1C-8805-434C-AC2A-BC68338943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58ff6ae-528c-465a-9e01-40b88eb163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A591DF7-43B5-4CCA-A8E2-436D2B7A486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C4 Pricing Schedule Summary</vt:lpstr>
      <vt:lpstr>C4.1 - Monitors &amp; Screens </vt:lpstr>
      <vt:lpstr>C4.2 - Peripherals </vt:lpstr>
      <vt:lpstr>'C4 Pricing Schedule Summary'!Print_Area</vt:lpstr>
      <vt:lpstr>'C4.1 - Monitors &amp; Screens '!Print_Area</vt:lpstr>
      <vt:lpstr>'C4.2 - Peripherals '!Print_Area</vt:lpstr>
    </vt:vector>
  </TitlesOfParts>
  <Manager/>
  <Company>University of the Witwatersrand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Bonolo Mpshe</dc:creator>
  <cp:keywords/>
  <dc:description/>
  <cp:lastModifiedBy>Nirvana Singh</cp:lastModifiedBy>
  <cp:revision/>
  <cp:lastPrinted>2023-12-14T14:45:37Z</cp:lastPrinted>
  <dcterms:created xsi:type="dcterms:W3CDTF">2016-09-29T09:52:18Z</dcterms:created>
  <dcterms:modified xsi:type="dcterms:W3CDTF">2024-03-22T12:56:00Z</dcterms:modified>
  <cp:category/>
  <cp:contentStatus/>
</cp:coreProperties>
</file>