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T:\SCM\TENDERS\2023-24 Financial Year\DPME 04 - 2023-24 - MTSF\"/>
    </mc:Choice>
  </mc:AlternateContent>
  <xr:revisionPtr revIDLastSave="0" documentId="13_ncr:1_{5ED383C3-997C-4F2D-8BDC-E2BC4E495F2D}" xr6:coauthVersionLast="36" xr6:coauthVersionMax="36" xr10:uidLastSave="{00000000-0000-0000-0000-000000000000}"/>
  <bookViews>
    <workbookView xWindow="0" yWindow="0" windowWidth="28800" windowHeight="11925" xr2:uid="{95B61204-AF49-47C8-BA87-46F71862CE5E}"/>
  </bookViews>
  <sheets>
    <sheet name="B1 Proposed Team  " sheetId="1" r:id="rId1"/>
    <sheet name="B2 Past Experience" sheetId="2" r:id="rId2"/>
    <sheet name="B3 Deliverables " sheetId="3" r:id="rId3"/>
    <sheet name="B4 Pricing  "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3" l="1"/>
  <c r="G24" i="3" l="1"/>
  <c r="C7" i="4" s="1"/>
  <c r="C6" i="4" s="1"/>
  <c r="G6" i="3"/>
  <c r="G7" i="3"/>
  <c r="G8" i="3"/>
  <c r="G9" i="3"/>
  <c r="G10" i="3"/>
  <c r="G11" i="3"/>
  <c r="G12" i="3"/>
  <c r="G14" i="3"/>
  <c r="G15" i="3"/>
  <c r="G16" i="3"/>
  <c r="G17" i="3"/>
  <c r="G18" i="3"/>
  <c r="G19" i="3"/>
  <c r="G20" i="3"/>
  <c r="G21" i="3"/>
  <c r="G22" i="3"/>
  <c r="G23" i="3"/>
  <c r="C14" i="4"/>
  <c r="E27" i="3"/>
  <c r="E26" i="3"/>
  <c r="C24" i="3"/>
  <c r="C31" i="4" l="1"/>
  <c r="E28" i="3"/>
  <c r="F24" i="3"/>
</calcChain>
</file>

<file path=xl/sharedStrings.xml><?xml version="1.0" encoding="utf-8"?>
<sst xmlns="http://schemas.openxmlformats.org/spreadsheetml/2006/main" count="60" uniqueCount="44">
  <si>
    <t>Annexure B1: Proposed Team</t>
  </si>
  <si>
    <t>#</t>
  </si>
  <si>
    <t>Name of team member</t>
  </si>
  <si>
    <t>Role (As specified in ToR)</t>
  </si>
  <si>
    <t>Qualifications (list)</t>
  </si>
  <si>
    <t>Other</t>
  </si>
  <si>
    <t>O</t>
  </si>
  <si>
    <t>Various</t>
  </si>
  <si>
    <t>Bidder signature</t>
  </si>
  <si>
    <t>Signature</t>
  </si>
  <si>
    <t>Annexure B2: Summary of past experience of team members</t>
  </si>
  <si>
    <t>Client name (attach details of contact persons)</t>
  </si>
  <si>
    <t>Project Start</t>
  </si>
  <si>
    <t>Project end</t>
  </si>
  <si>
    <t>Value</t>
  </si>
  <si>
    <t>Attach verifiable / contactable references to bid</t>
  </si>
  <si>
    <t>Annexure B3: High level project plan - Allocation of time to team members</t>
  </si>
  <si>
    <t>Deliverable / Activities description</t>
  </si>
  <si>
    <t>Person Days</t>
  </si>
  <si>
    <t>Start</t>
  </si>
  <si>
    <t>End</t>
  </si>
  <si>
    <t>Duration (Days)</t>
  </si>
  <si>
    <t>Staff Cost 
(Incl. VAT)</t>
  </si>
  <si>
    <t>Duration</t>
  </si>
  <si>
    <t>Annexure B4: Costing of Proposal</t>
  </si>
  <si>
    <t>R (Incl. VAT)</t>
  </si>
  <si>
    <t>PART 1: COSTING OF SERVICES</t>
  </si>
  <si>
    <t>Fully inclusive resource cost for all deliverables (B3)</t>
  </si>
  <si>
    <t>Travel and subsistence cost</t>
  </si>
  <si>
    <t>Printing / stationery cost</t>
  </si>
  <si>
    <t>Communication cost</t>
  </si>
  <si>
    <t>PART 2: COSTING OF GOODS (Leave blank if not required)</t>
  </si>
  <si>
    <r>
      <rPr>
        <b/>
        <sz val="9"/>
        <color theme="1"/>
        <rFont val="Calibri"/>
        <family val="2"/>
      </rPr>
      <t>TOTAL BID PRICE (Part 1 + Part 2) incl. VAT</t>
    </r>
    <r>
      <rPr>
        <sz val="11"/>
        <color theme="1"/>
        <rFont val="Calibri"/>
        <family val="2"/>
        <scheme val="minor"/>
      </rPr>
      <t xml:space="preserve">
1. This is the total price required to produce and deliver all goods / services included in the ToR.
2. Please ensure that this price matches the price indicated on SBD 1.
3. This price will be used for PPPFA comparison purposes.
</t>
    </r>
  </si>
  <si>
    <t xml:space="preserve">Bidder Name: </t>
  </si>
  <si>
    <t>Projects</t>
  </si>
  <si>
    <t xml:space="preserve">The start date for bid purposes is the expected date of award as indicated by DPME. 
 The start date for contract management purposes will be the actual date of award of the bid.  </t>
  </si>
  <si>
    <t>vhjhh</t>
  </si>
  <si>
    <t>Bidder Name:</t>
  </si>
  <si>
    <t>Description:</t>
  </si>
  <si>
    <t>Date of Birth</t>
  </si>
  <si>
    <t>Gender</t>
  </si>
  <si>
    <t>1. This is the total price required to produce and deliver all goods / services included in the ToR.
2. Please ensure that this price matches the price indicated on SBD 1.
3. This price will be used for comparison purposes.</t>
  </si>
  <si>
    <t>Bidder Name:                                                                                                                                        Bid Ref: DPME 04-2023/24</t>
  </si>
  <si>
    <t>Bid Ref: DPME 04-2023/24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</si>
</sst>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quot;R&quot;* #,##0_-;\-&quot;R&quot;* #,##0_-;_-&quot;R&quot;* &quot;-&quot;??_-;_-@_-"/>
    <numFmt numFmtId="165" formatCode="_-* #,##0_-;\-* #,##0_-;_-* &quot;-&quot;??_-;_-@_-"/>
    <numFmt numFmtId="166" formatCode="&quot;R&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font>
    <font>
      <sz val="9"/>
      <color theme="1"/>
      <name val="Calibri"/>
      <family val="2"/>
    </font>
    <font>
      <sz val="9"/>
      <color theme="0" tint="-0.249977111117893"/>
      <name val="Calibri"/>
      <family val="2"/>
    </font>
    <font>
      <b/>
      <sz val="10"/>
      <color theme="1"/>
      <name val="Calibri"/>
      <family val="2"/>
    </font>
    <font>
      <b/>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0" fontId="0" fillId="0" borderId="0" xfId="0" applyProtection="1"/>
    <xf numFmtId="0" fontId="0" fillId="0" borderId="1" xfId="0" applyBorder="1" applyProtection="1"/>
    <xf numFmtId="0" fontId="3" fillId="2" borderId="1" xfId="0" applyFont="1" applyFill="1" applyBorder="1" applyAlignment="1" applyProtection="1">
      <alignment horizontal="center"/>
    </xf>
    <xf numFmtId="0" fontId="3" fillId="2" borderId="1" xfId="0" applyFont="1" applyFill="1" applyBorder="1" applyProtection="1"/>
    <xf numFmtId="0" fontId="0" fillId="0" borderId="1" xfId="0" applyBorder="1" applyAlignment="1" applyProtection="1">
      <alignment horizontal="center" vertical="top"/>
    </xf>
    <xf numFmtId="0" fontId="0" fillId="3" borderId="1"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xf>
    <xf numFmtId="0" fontId="0" fillId="0" borderId="0" xfId="0" applyFill="1" applyProtection="1"/>
    <xf numFmtId="0" fontId="3" fillId="2" borderId="1" xfId="0" applyFont="1" applyFill="1" applyBorder="1" applyAlignment="1" applyProtection="1">
      <alignment horizontal="center" vertical="center"/>
    </xf>
    <xf numFmtId="0" fontId="0" fillId="0" borderId="0" xfId="0" applyAlignment="1" applyProtection="1">
      <alignment vertical="top"/>
    </xf>
    <xf numFmtId="0" fontId="3" fillId="0" borderId="0" xfId="0" applyFont="1" applyAlignment="1" applyProtection="1">
      <alignment vertical="top"/>
    </xf>
    <xf numFmtId="0" fontId="3" fillId="2" borderId="1" xfId="0" applyFont="1" applyFill="1" applyBorder="1" applyAlignment="1" applyProtection="1">
      <alignment horizontal="center" vertical="center" wrapText="1"/>
    </xf>
    <xf numFmtId="14" fontId="0" fillId="3" borderId="1" xfId="0" applyNumberFormat="1" applyFill="1" applyBorder="1" applyAlignment="1" applyProtection="1">
      <alignment horizontal="center" vertical="top"/>
      <protection locked="0"/>
    </xf>
    <xf numFmtId="0" fontId="3" fillId="2" borderId="1" xfId="0" applyFont="1" applyFill="1" applyBorder="1" applyAlignment="1" applyProtection="1">
      <alignment horizontal="center" vertical="top"/>
    </xf>
    <xf numFmtId="164" fontId="3" fillId="2" borderId="1" xfId="2" applyNumberFormat="1"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 xfId="0" applyFill="1" applyBorder="1" applyAlignment="1" applyProtection="1">
      <alignment horizontal="center" vertical="top" wrapText="1"/>
    </xf>
    <xf numFmtId="1" fontId="3" fillId="2" borderId="1" xfId="0" applyNumberFormat="1" applyFont="1" applyFill="1" applyBorder="1" applyAlignment="1" applyProtection="1">
      <alignment vertical="top"/>
    </xf>
    <xf numFmtId="0" fontId="0" fillId="0" borderId="0" xfId="0" applyFill="1" applyAlignment="1" applyProtection="1">
      <alignment vertical="top"/>
    </xf>
    <xf numFmtId="1" fontId="3" fillId="0" borderId="0" xfId="0" applyNumberFormat="1" applyFont="1" applyFill="1" applyBorder="1" applyAlignment="1" applyProtection="1">
      <alignment vertical="top"/>
    </xf>
    <xf numFmtId="14" fontId="0" fillId="0" borderId="1" xfId="0" applyNumberFormat="1" applyBorder="1" applyProtection="1"/>
    <xf numFmtId="0" fontId="3" fillId="2" borderId="1" xfId="0" applyFont="1" applyFill="1" applyBorder="1" applyAlignment="1" applyProtection="1">
      <alignment vertical="top"/>
    </xf>
    <xf numFmtId="165" fontId="3" fillId="2" borderId="1" xfId="0" applyNumberFormat="1" applyFont="1" applyFill="1" applyBorder="1" applyAlignment="1" applyProtection="1">
      <alignment vertical="top" wrapText="1"/>
    </xf>
    <xf numFmtId="165" fontId="0" fillId="0" borderId="1" xfId="1" applyNumberFormat="1" applyFont="1" applyFill="1" applyBorder="1" applyAlignment="1" applyProtection="1">
      <alignment horizontal="left" vertical="top" wrapText="1"/>
    </xf>
    <xf numFmtId="165" fontId="0" fillId="3" borderId="1" xfId="1" applyNumberFormat="1" applyFont="1" applyFill="1" applyBorder="1" applyAlignment="1" applyProtection="1">
      <alignment horizontal="left" vertical="top" wrapText="1"/>
      <protection locked="0"/>
    </xf>
    <xf numFmtId="165" fontId="0" fillId="0" borderId="0" xfId="1" applyNumberFormat="1" applyFont="1" applyAlignment="1" applyProtection="1">
      <alignment vertical="top"/>
    </xf>
    <xf numFmtId="44" fontId="3" fillId="0" borderId="1" xfId="2" applyFont="1" applyBorder="1" applyAlignment="1" applyProtection="1">
      <alignment vertical="center"/>
    </xf>
    <xf numFmtId="166" fontId="3" fillId="2" borderId="1" xfId="2" applyNumberFormat="1" applyFont="1" applyFill="1" applyBorder="1" applyAlignment="1" applyProtection="1">
      <alignment horizontal="center" vertical="center"/>
    </xf>
    <xf numFmtId="166" fontId="0" fillId="3" borderId="1" xfId="1" applyNumberFormat="1" applyFont="1" applyFill="1" applyBorder="1" applyAlignment="1" applyProtection="1">
      <alignment horizontal="right" vertical="top"/>
      <protection locked="0"/>
    </xf>
    <xf numFmtId="166" fontId="0" fillId="0" borderId="0" xfId="2" applyNumberFormat="1" applyFont="1" applyAlignment="1" applyProtection="1">
      <alignment vertical="top"/>
    </xf>
    <xf numFmtId="1" fontId="0" fillId="0" borderId="1" xfId="0" applyNumberFormat="1" applyBorder="1" applyProtection="1"/>
    <xf numFmtId="0" fontId="0" fillId="3" borderId="1" xfId="0" applyFill="1" applyBorder="1" applyAlignment="1" applyProtection="1">
      <alignment vertical="top" wrapText="1"/>
    </xf>
    <xf numFmtId="14" fontId="0" fillId="3" borderId="1" xfId="0" applyNumberFormat="1" applyFill="1" applyBorder="1" applyAlignment="1" applyProtection="1">
      <alignment horizontal="center" vertical="top"/>
    </xf>
    <xf numFmtId="1" fontId="0" fillId="3" borderId="1" xfId="0" applyNumberFormat="1" applyFill="1" applyBorder="1" applyAlignment="1" applyProtection="1">
      <alignment vertical="top"/>
    </xf>
    <xf numFmtId="1" fontId="0" fillId="3" borderId="1" xfId="0" applyNumberFormat="1" applyFill="1" applyBorder="1" applyProtection="1"/>
    <xf numFmtId="0" fontId="3" fillId="2"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Alignment="1" applyProtection="1">
      <alignment vertical="top" wrapText="1"/>
    </xf>
    <xf numFmtId="0" fontId="6" fillId="2" borderId="1" xfId="0" applyFont="1" applyFill="1" applyBorder="1" applyAlignment="1" applyProtection="1">
      <alignment horizontal="center"/>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5" fillId="0" borderId="6"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7" fillId="2" borderId="1" xfId="0" applyFont="1" applyFill="1" applyBorder="1" applyAlignment="1" applyProtection="1">
      <alignment horizontal="center" vertical="top"/>
    </xf>
    <xf numFmtId="0" fontId="0" fillId="0" borderId="1" xfId="0" applyBorder="1" applyAlignment="1" applyProtection="1">
      <alignment horizontal="center" vertical="center" wrapText="1"/>
    </xf>
    <xf numFmtId="0" fontId="2" fillId="0" borderId="4" xfId="0" applyFont="1" applyBorder="1" applyAlignment="1" applyProtection="1">
      <alignment horizontal="left" vertical="top"/>
    </xf>
    <xf numFmtId="0" fontId="2" fillId="0" borderId="2" xfId="0" applyFont="1" applyBorder="1" applyAlignment="1" applyProtection="1">
      <alignment horizontal="left" vertical="top"/>
    </xf>
    <xf numFmtId="0" fontId="2" fillId="0" borderId="3" xfId="0" applyFont="1" applyBorder="1" applyAlignment="1" applyProtection="1">
      <alignment horizontal="left" vertical="top"/>
    </xf>
    <xf numFmtId="0" fontId="7" fillId="2" borderId="1" xfId="0" applyFont="1" applyFill="1" applyBorder="1" applyAlignment="1" applyProtection="1">
      <alignment horizontal="center" vertical="center"/>
    </xf>
    <xf numFmtId="165" fontId="0" fillId="0" borderId="1" xfId="1" applyNumberFormat="1" applyFont="1" applyFill="1" applyBorder="1" applyAlignment="1" applyProtection="1">
      <alignment horizontal="left" vertical="top" wrapText="1"/>
    </xf>
    <xf numFmtId="165" fontId="4" fillId="0" borderId="1" xfId="1" applyNumberFormat="1" applyFont="1" applyFill="1" applyBorder="1" applyAlignment="1" applyProtection="1">
      <alignment horizontal="left" vertical="top" wrapText="1"/>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left"/>
    </xf>
    <xf numFmtId="0" fontId="3" fillId="2" borderId="1" xfId="0" applyFont="1" applyFill="1" applyBorder="1" applyAlignment="1" applyProtection="1">
      <alignment horizontal="center" vertical="top"/>
    </xf>
    <xf numFmtId="0" fontId="3" fillId="2" borderId="1" xfId="0" applyFont="1" applyFill="1" applyBorder="1" applyAlignment="1" applyProtection="1">
      <alignment horizontal="left" vertical="top"/>
    </xf>
    <xf numFmtId="0" fontId="3" fillId="2" borderId="4"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0" fillId="0" borderId="1" xfId="0" applyBorder="1" applyAlignment="1" applyProtection="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3F58-3E2F-43F6-9F8D-9CD049FC5E4C}">
  <dimension ref="A1:F25"/>
  <sheetViews>
    <sheetView tabSelected="1" workbookViewId="0">
      <selection activeCell="A2" sqref="A2:F2"/>
    </sheetView>
  </sheetViews>
  <sheetFormatPr defaultRowHeight="15" x14ac:dyDescent="0.25"/>
  <cols>
    <col min="2" max="2" width="25.42578125" customWidth="1"/>
    <col min="3" max="3" width="11.42578125" customWidth="1"/>
    <col min="4" max="4" width="11.28515625" customWidth="1"/>
    <col min="5" max="5" width="19.42578125" customWidth="1"/>
    <col min="6" max="6" width="47.85546875" customWidth="1"/>
  </cols>
  <sheetData>
    <row r="1" spans="1:6" s="1" customFormat="1" x14ac:dyDescent="0.25">
      <c r="A1" s="39" t="s">
        <v>0</v>
      </c>
      <c r="B1" s="39"/>
      <c r="C1" s="39"/>
      <c r="D1" s="39"/>
      <c r="E1" s="39"/>
      <c r="F1" s="39"/>
    </row>
    <row r="2" spans="1:6" s="1" customFormat="1" x14ac:dyDescent="0.25">
      <c r="A2" s="40" t="s">
        <v>42</v>
      </c>
      <c r="B2" s="40"/>
      <c r="C2" s="40"/>
      <c r="D2" s="40"/>
      <c r="E2" s="40"/>
      <c r="F2" s="41"/>
    </row>
    <row r="3" spans="1:6" s="1" customFormat="1" x14ac:dyDescent="0.25">
      <c r="A3" s="3" t="s">
        <v>1</v>
      </c>
      <c r="B3" s="4" t="s">
        <v>2</v>
      </c>
      <c r="C3" s="4" t="s">
        <v>39</v>
      </c>
      <c r="D3" s="4" t="s">
        <v>40</v>
      </c>
      <c r="E3" s="4" t="s">
        <v>3</v>
      </c>
      <c r="F3" s="4" t="s">
        <v>4</v>
      </c>
    </row>
    <row r="4" spans="1:6" s="1" customFormat="1" x14ac:dyDescent="0.25">
      <c r="A4" s="5">
        <v>1</v>
      </c>
      <c r="B4" s="6"/>
      <c r="C4" s="6"/>
      <c r="D4" s="6"/>
      <c r="E4" s="6"/>
      <c r="F4" s="6"/>
    </row>
    <row r="5" spans="1:6" s="1" customFormat="1" x14ac:dyDescent="0.25">
      <c r="A5" s="5">
        <v>2</v>
      </c>
      <c r="B5" s="6"/>
      <c r="C5" s="6"/>
      <c r="D5" s="6"/>
      <c r="E5" s="6"/>
      <c r="F5" s="6"/>
    </row>
    <row r="6" spans="1:6" s="1" customFormat="1" x14ac:dyDescent="0.25">
      <c r="A6" s="5">
        <v>3</v>
      </c>
      <c r="B6" s="6"/>
      <c r="C6" s="6"/>
      <c r="D6" s="6"/>
      <c r="E6" s="6"/>
      <c r="F6" s="6"/>
    </row>
    <row r="7" spans="1:6" s="1" customFormat="1" x14ac:dyDescent="0.25">
      <c r="A7" s="5">
        <v>4</v>
      </c>
      <c r="B7" s="6"/>
      <c r="C7" s="6"/>
      <c r="D7" s="6"/>
      <c r="E7" s="6"/>
      <c r="F7" s="6"/>
    </row>
    <row r="8" spans="1:6" s="1" customFormat="1" x14ac:dyDescent="0.25">
      <c r="A8" s="5">
        <v>5</v>
      </c>
      <c r="B8" s="6"/>
      <c r="C8" s="6"/>
      <c r="D8" s="6"/>
      <c r="E8" s="6"/>
      <c r="F8" s="6"/>
    </row>
    <row r="9" spans="1:6" s="1" customFormat="1" x14ac:dyDescent="0.25">
      <c r="A9" s="5">
        <v>6</v>
      </c>
      <c r="B9" s="6"/>
      <c r="C9" s="6"/>
      <c r="D9" s="6"/>
      <c r="E9" s="6"/>
      <c r="F9" s="6"/>
    </row>
    <row r="10" spans="1:6" s="1" customFormat="1" x14ac:dyDescent="0.25">
      <c r="A10" s="5">
        <v>7</v>
      </c>
      <c r="B10" s="6"/>
      <c r="C10" s="6"/>
      <c r="D10" s="6"/>
      <c r="E10" s="6"/>
      <c r="F10" s="6"/>
    </row>
    <row r="11" spans="1:6" s="1" customFormat="1" x14ac:dyDescent="0.25">
      <c r="A11" s="5">
        <v>8</v>
      </c>
      <c r="B11" s="6"/>
      <c r="C11" s="6"/>
      <c r="D11" s="6"/>
      <c r="E11" s="6"/>
      <c r="F11" s="6"/>
    </row>
    <row r="12" spans="1:6" s="1" customFormat="1" x14ac:dyDescent="0.25">
      <c r="A12" s="5">
        <v>9</v>
      </c>
      <c r="B12" s="6"/>
      <c r="C12" s="6"/>
      <c r="D12" s="6"/>
      <c r="E12" s="6"/>
      <c r="F12" s="6"/>
    </row>
    <row r="13" spans="1:6" s="1" customFormat="1" x14ac:dyDescent="0.25">
      <c r="A13" s="5">
        <v>10</v>
      </c>
      <c r="B13" s="6"/>
      <c r="C13" s="6"/>
      <c r="D13" s="6"/>
      <c r="E13" s="6"/>
      <c r="F13" s="6"/>
    </row>
    <row r="14" spans="1:6" s="1" customFormat="1" x14ac:dyDescent="0.25">
      <c r="A14" s="5">
        <v>11</v>
      </c>
      <c r="B14" s="6"/>
      <c r="C14" s="6"/>
      <c r="D14" s="6"/>
      <c r="E14" s="6"/>
      <c r="F14" s="6"/>
    </row>
    <row r="15" spans="1:6" s="1" customFormat="1" x14ac:dyDescent="0.25">
      <c r="A15" s="5">
        <v>12</v>
      </c>
      <c r="B15" s="6"/>
      <c r="C15" s="6"/>
      <c r="D15" s="6"/>
      <c r="E15" s="6"/>
      <c r="F15" s="6"/>
    </row>
    <row r="16" spans="1:6" s="1" customFormat="1" x14ac:dyDescent="0.25">
      <c r="A16" s="5">
        <v>13</v>
      </c>
      <c r="B16" s="6"/>
      <c r="C16" s="6"/>
      <c r="D16" s="6"/>
      <c r="E16" s="6"/>
      <c r="F16" s="6"/>
    </row>
    <row r="17" spans="1:6" s="1" customFormat="1" x14ac:dyDescent="0.25">
      <c r="A17" s="5">
        <v>14</v>
      </c>
      <c r="B17" s="6"/>
      <c r="C17" s="6"/>
      <c r="D17" s="6"/>
      <c r="E17" s="6"/>
      <c r="F17" s="6"/>
    </row>
    <row r="18" spans="1:6" s="1" customFormat="1" x14ac:dyDescent="0.25">
      <c r="A18" s="5">
        <v>15</v>
      </c>
      <c r="B18" s="6"/>
      <c r="C18" s="6"/>
      <c r="D18" s="6"/>
      <c r="E18" s="6"/>
      <c r="F18" s="6"/>
    </row>
    <row r="19" spans="1:6" s="1" customFormat="1" x14ac:dyDescent="0.25">
      <c r="A19" s="5" t="s">
        <v>6</v>
      </c>
      <c r="B19" s="7" t="s">
        <v>5</v>
      </c>
      <c r="C19" s="7"/>
      <c r="D19" s="7"/>
      <c r="E19" s="7" t="s">
        <v>5</v>
      </c>
      <c r="F19" s="7" t="s">
        <v>7</v>
      </c>
    </row>
    <row r="20" spans="1:6" s="1" customFormat="1" x14ac:dyDescent="0.25"/>
    <row r="21" spans="1:6" x14ac:dyDescent="0.25">
      <c r="B21" s="9" t="s">
        <v>8</v>
      </c>
      <c r="C21" s="36"/>
      <c r="D21" s="36"/>
    </row>
    <row r="22" spans="1:6" x14ac:dyDescent="0.25">
      <c r="B22" s="42" t="s">
        <v>9</v>
      </c>
      <c r="C22" s="37"/>
      <c r="D22" s="37"/>
    </row>
    <row r="23" spans="1:6" x14ac:dyDescent="0.25">
      <c r="B23" s="43"/>
      <c r="C23" s="37"/>
      <c r="D23" s="37"/>
    </row>
    <row r="24" spans="1:6" x14ac:dyDescent="0.25">
      <c r="B24" s="43"/>
      <c r="C24" s="37"/>
      <c r="D24" s="37"/>
    </row>
    <row r="25" spans="1:6" x14ac:dyDescent="0.25">
      <c r="B25" s="44"/>
      <c r="C25" s="37"/>
      <c r="D25" s="37"/>
    </row>
  </sheetData>
  <mergeCells count="3">
    <mergeCell ref="A1:F1"/>
    <mergeCell ref="A2:F2"/>
    <mergeCell ref="B22:B2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0A9F-FF44-4881-9413-AFAA3F6D7471}">
  <sheetPr>
    <pageSetUpPr fitToPage="1"/>
  </sheetPr>
  <dimension ref="A1:F55"/>
  <sheetViews>
    <sheetView workbookViewId="0">
      <selection activeCell="D2" sqref="D2:F2"/>
    </sheetView>
  </sheetViews>
  <sheetFormatPr defaultRowHeight="15" x14ac:dyDescent="0.25"/>
  <cols>
    <col min="1" max="1" width="31" style="10" customWidth="1"/>
    <col min="2" max="2" width="26.7109375" style="10" customWidth="1"/>
    <col min="3" max="3" width="32" style="10" customWidth="1"/>
    <col min="4" max="4" width="13.7109375" style="10" customWidth="1"/>
    <col min="5" max="5" width="14" style="10" customWidth="1"/>
    <col min="6" max="6" width="23.7109375" style="30" customWidth="1"/>
    <col min="7" max="16384" width="9.140625" style="10"/>
  </cols>
  <sheetData>
    <row r="1" spans="1:6" x14ac:dyDescent="0.25">
      <c r="A1" s="50" t="s">
        <v>10</v>
      </c>
      <c r="B1" s="50"/>
      <c r="C1" s="50"/>
      <c r="D1" s="50"/>
      <c r="E1" s="50"/>
      <c r="F1" s="50"/>
    </row>
    <row r="2" spans="1:6" x14ac:dyDescent="0.25">
      <c r="A2" s="47" t="s">
        <v>37</v>
      </c>
      <c r="B2" s="48"/>
      <c r="C2" s="49"/>
      <c r="D2" s="45" t="s">
        <v>43</v>
      </c>
      <c r="E2" s="45"/>
      <c r="F2" s="45"/>
    </row>
    <row r="3" spans="1:6" ht="24" x14ac:dyDescent="0.25">
      <c r="A3" s="9" t="s">
        <v>2</v>
      </c>
      <c r="B3" s="9" t="s">
        <v>34</v>
      </c>
      <c r="C3" s="12" t="s">
        <v>11</v>
      </c>
      <c r="D3" s="9" t="s">
        <v>12</v>
      </c>
      <c r="E3" s="9" t="s">
        <v>13</v>
      </c>
      <c r="F3" s="28" t="s">
        <v>14</v>
      </c>
    </row>
    <row r="4" spans="1:6" x14ac:dyDescent="0.25">
      <c r="A4" s="6"/>
      <c r="B4" s="6"/>
      <c r="C4" s="6"/>
      <c r="D4" s="13"/>
      <c r="E4" s="13"/>
      <c r="F4" s="29"/>
    </row>
    <row r="5" spans="1:6" x14ac:dyDescent="0.25">
      <c r="A5" s="6"/>
      <c r="B5" s="6"/>
      <c r="C5" s="6"/>
      <c r="D5" s="13"/>
      <c r="E5" s="13"/>
      <c r="F5" s="29"/>
    </row>
    <row r="6" spans="1:6" x14ac:dyDescent="0.25">
      <c r="A6" s="6"/>
      <c r="B6" s="6"/>
      <c r="C6" s="6"/>
      <c r="D6" s="13"/>
      <c r="E6" s="13"/>
      <c r="F6" s="29"/>
    </row>
    <row r="7" spans="1:6" x14ac:dyDescent="0.25">
      <c r="A7" s="6"/>
      <c r="B7" s="6"/>
      <c r="C7" s="6"/>
      <c r="D7" s="13"/>
      <c r="E7" s="13"/>
      <c r="F7" s="29"/>
    </row>
    <row r="8" spans="1:6" x14ac:dyDescent="0.25">
      <c r="A8" s="6"/>
      <c r="B8" s="6"/>
      <c r="C8" s="6"/>
      <c r="D8" s="13"/>
      <c r="E8" s="13"/>
      <c r="F8" s="29"/>
    </row>
    <row r="9" spans="1:6" x14ac:dyDescent="0.25">
      <c r="A9" s="6"/>
      <c r="B9" s="6"/>
      <c r="C9" s="6"/>
      <c r="D9" s="13"/>
      <c r="E9" s="13"/>
      <c r="F9" s="29"/>
    </row>
    <row r="10" spans="1:6" x14ac:dyDescent="0.25">
      <c r="A10" s="6"/>
      <c r="B10" s="6"/>
      <c r="C10" s="6"/>
      <c r="D10" s="13"/>
      <c r="E10" s="13"/>
      <c r="F10" s="29"/>
    </row>
    <row r="11" spans="1:6" x14ac:dyDescent="0.25">
      <c r="A11" s="6"/>
      <c r="B11" s="6"/>
      <c r="C11" s="6"/>
      <c r="D11" s="13"/>
      <c r="E11" s="13"/>
      <c r="F11" s="29"/>
    </row>
    <row r="12" spans="1:6" x14ac:dyDescent="0.25">
      <c r="A12" s="6"/>
      <c r="B12" s="6"/>
      <c r="C12" s="6"/>
      <c r="D12" s="13"/>
      <c r="E12" s="13"/>
      <c r="F12" s="29"/>
    </row>
    <row r="13" spans="1:6" x14ac:dyDescent="0.25">
      <c r="A13" s="6"/>
      <c r="B13" s="6"/>
      <c r="C13" s="6"/>
      <c r="D13" s="13"/>
      <c r="E13" s="13"/>
      <c r="F13" s="29"/>
    </row>
    <row r="14" spans="1:6" x14ac:dyDescent="0.25">
      <c r="A14" s="6"/>
      <c r="B14" s="6"/>
      <c r="C14" s="6"/>
      <c r="D14" s="13"/>
      <c r="E14" s="13"/>
      <c r="F14" s="29"/>
    </row>
    <row r="15" spans="1:6" x14ac:dyDescent="0.25">
      <c r="A15" s="6"/>
      <c r="B15" s="6"/>
      <c r="C15" s="6"/>
      <c r="D15" s="13"/>
      <c r="E15" s="13"/>
      <c r="F15" s="29"/>
    </row>
    <row r="16" spans="1:6" x14ac:dyDescent="0.25">
      <c r="A16" s="6"/>
      <c r="B16" s="6"/>
      <c r="C16" s="6"/>
      <c r="D16" s="13"/>
      <c r="E16" s="13"/>
      <c r="F16" s="29"/>
    </row>
    <row r="17" spans="1:6" x14ac:dyDescent="0.25">
      <c r="A17" s="6"/>
      <c r="B17" s="6"/>
      <c r="C17" s="6"/>
      <c r="D17" s="13"/>
      <c r="E17" s="13"/>
      <c r="F17" s="29"/>
    </row>
    <row r="18" spans="1:6" x14ac:dyDescent="0.25">
      <c r="A18" s="6"/>
      <c r="B18" s="6"/>
      <c r="C18" s="6"/>
      <c r="D18" s="13"/>
      <c r="E18" s="13"/>
      <c r="F18" s="29"/>
    </row>
    <row r="19" spans="1:6" x14ac:dyDescent="0.25">
      <c r="A19" s="6"/>
      <c r="B19" s="6"/>
      <c r="C19" s="6"/>
      <c r="D19" s="13"/>
      <c r="E19" s="13"/>
      <c r="F19" s="29"/>
    </row>
    <row r="20" spans="1:6" x14ac:dyDescent="0.25">
      <c r="A20" s="6"/>
      <c r="B20" s="6"/>
      <c r="C20" s="6"/>
      <c r="D20" s="13"/>
      <c r="E20" s="13"/>
      <c r="F20" s="29"/>
    </row>
    <row r="21" spans="1:6" x14ac:dyDescent="0.25">
      <c r="A21" s="6"/>
      <c r="B21" s="6"/>
      <c r="C21" s="6"/>
      <c r="D21" s="13"/>
      <c r="E21" s="13"/>
      <c r="F21" s="29"/>
    </row>
    <row r="22" spans="1:6" x14ac:dyDescent="0.25">
      <c r="A22" s="6"/>
      <c r="B22" s="6"/>
      <c r="C22" s="6"/>
      <c r="D22" s="13"/>
      <c r="E22" s="13"/>
      <c r="F22" s="29"/>
    </row>
    <row r="23" spans="1:6" x14ac:dyDescent="0.25">
      <c r="A23" s="6"/>
      <c r="B23" s="6"/>
      <c r="C23" s="6"/>
      <c r="D23" s="13"/>
      <c r="E23" s="13"/>
      <c r="F23" s="29"/>
    </row>
    <row r="24" spans="1:6" x14ac:dyDescent="0.25">
      <c r="A24" s="6"/>
      <c r="B24" s="6"/>
      <c r="C24" s="6"/>
      <c r="D24" s="13"/>
      <c r="E24" s="13"/>
      <c r="F24" s="29"/>
    </row>
    <row r="25" spans="1:6" x14ac:dyDescent="0.25">
      <c r="A25" s="6"/>
      <c r="B25" s="6"/>
      <c r="C25" s="6"/>
      <c r="D25" s="13"/>
      <c r="E25" s="13"/>
      <c r="F25" s="29"/>
    </row>
    <row r="26" spans="1:6" x14ac:dyDescent="0.25">
      <c r="A26" s="6"/>
      <c r="B26" s="6"/>
      <c r="C26" s="6"/>
      <c r="D26" s="13"/>
      <c r="E26" s="13"/>
      <c r="F26" s="29"/>
    </row>
    <row r="27" spans="1:6" x14ac:dyDescent="0.25">
      <c r="A27" s="6"/>
      <c r="B27" s="6"/>
      <c r="C27" s="6"/>
      <c r="D27" s="13"/>
      <c r="E27" s="13"/>
      <c r="F27" s="29"/>
    </row>
    <row r="28" spans="1:6" x14ac:dyDescent="0.25">
      <c r="A28" s="6"/>
      <c r="B28" s="6"/>
      <c r="C28" s="6"/>
      <c r="D28" s="13"/>
      <c r="E28" s="13"/>
      <c r="F28" s="29"/>
    </row>
    <row r="29" spans="1:6" x14ac:dyDescent="0.25">
      <c r="A29" s="6"/>
      <c r="B29" s="6"/>
      <c r="C29" s="6"/>
      <c r="D29" s="13"/>
      <c r="E29" s="13"/>
      <c r="F29" s="29"/>
    </row>
    <row r="30" spans="1:6" x14ac:dyDescent="0.25">
      <c r="A30" s="6"/>
      <c r="B30" s="6"/>
      <c r="C30" s="6"/>
      <c r="D30" s="13"/>
      <c r="E30" s="13"/>
      <c r="F30" s="29"/>
    </row>
    <row r="31" spans="1:6" x14ac:dyDescent="0.25">
      <c r="A31" s="6"/>
      <c r="B31" s="6"/>
      <c r="C31" s="6"/>
      <c r="D31" s="13"/>
      <c r="E31" s="13"/>
      <c r="F31" s="29"/>
    </row>
    <row r="32" spans="1:6" x14ac:dyDescent="0.25">
      <c r="A32" s="6"/>
      <c r="B32" s="6"/>
      <c r="C32" s="6"/>
      <c r="D32" s="13"/>
      <c r="E32" s="13"/>
      <c r="F32" s="29"/>
    </row>
    <row r="33" spans="1:6" x14ac:dyDescent="0.25">
      <c r="A33" s="6"/>
      <c r="B33" s="6"/>
      <c r="C33" s="6"/>
      <c r="D33" s="13"/>
      <c r="E33" s="13"/>
      <c r="F33" s="29"/>
    </row>
    <row r="34" spans="1:6" x14ac:dyDescent="0.25">
      <c r="A34" s="6"/>
      <c r="B34" s="6"/>
      <c r="C34" s="6"/>
      <c r="D34" s="13"/>
      <c r="E34" s="13"/>
      <c r="F34" s="29"/>
    </row>
    <row r="35" spans="1:6" x14ac:dyDescent="0.25">
      <c r="A35" s="6"/>
      <c r="B35" s="6"/>
      <c r="C35" s="6"/>
      <c r="D35" s="13"/>
      <c r="E35" s="13"/>
      <c r="F35" s="29"/>
    </row>
    <row r="36" spans="1:6" x14ac:dyDescent="0.25">
      <c r="A36" s="6"/>
      <c r="B36" s="6"/>
      <c r="C36" s="6"/>
      <c r="D36" s="13"/>
      <c r="E36" s="13"/>
      <c r="F36" s="29"/>
    </row>
    <row r="37" spans="1:6" x14ac:dyDescent="0.25">
      <c r="A37" s="6"/>
      <c r="B37" s="6"/>
      <c r="C37" s="6"/>
      <c r="D37" s="13"/>
      <c r="E37" s="13"/>
      <c r="F37" s="29"/>
    </row>
    <row r="38" spans="1:6" x14ac:dyDescent="0.25">
      <c r="A38" s="6"/>
      <c r="B38" s="6"/>
      <c r="C38" s="6"/>
      <c r="D38" s="13"/>
      <c r="E38" s="13"/>
      <c r="F38" s="29"/>
    </row>
    <row r="39" spans="1:6" x14ac:dyDescent="0.25">
      <c r="A39" s="6"/>
      <c r="B39" s="6"/>
      <c r="C39" s="6"/>
      <c r="D39" s="13"/>
      <c r="E39" s="13"/>
      <c r="F39" s="29"/>
    </row>
    <row r="40" spans="1:6" x14ac:dyDescent="0.25">
      <c r="A40" s="6"/>
      <c r="B40" s="6"/>
      <c r="C40" s="6"/>
      <c r="D40" s="13"/>
      <c r="E40" s="13"/>
      <c r="F40" s="29"/>
    </row>
    <row r="41" spans="1:6" x14ac:dyDescent="0.25">
      <c r="A41" s="6"/>
      <c r="B41" s="6"/>
      <c r="C41" s="6"/>
      <c r="D41" s="13"/>
      <c r="E41" s="13"/>
      <c r="F41" s="29"/>
    </row>
    <row r="42" spans="1:6" x14ac:dyDescent="0.25">
      <c r="A42" s="6"/>
      <c r="B42" s="6"/>
      <c r="C42" s="6"/>
      <c r="D42" s="13"/>
      <c r="E42" s="13"/>
      <c r="F42" s="29"/>
    </row>
    <row r="43" spans="1:6" x14ac:dyDescent="0.25">
      <c r="A43" s="6"/>
      <c r="B43" s="6"/>
      <c r="C43" s="6"/>
      <c r="D43" s="13"/>
      <c r="E43" s="13"/>
      <c r="F43" s="29"/>
    </row>
    <row r="44" spans="1:6" x14ac:dyDescent="0.25">
      <c r="A44" s="6"/>
      <c r="B44" s="6"/>
      <c r="C44" s="6"/>
      <c r="D44" s="13"/>
      <c r="E44" s="13"/>
      <c r="F44" s="29"/>
    </row>
    <row r="45" spans="1:6" x14ac:dyDescent="0.25">
      <c r="A45" s="6"/>
      <c r="B45" s="6"/>
      <c r="C45" s="6"/>
      <c r="D45" s="13"/>
      <c r="E45" s="13"/>
      <c r="F45" s="29"/>
    </row>
    <row r="46" spans="1:6" x14ac:dyDescent="0.25">
      <c r="A46" s="6"/>
      <c r="B46" s="6"/>
      <c r="C46" s="6"/>
      <c r="D46" s="13"/>
      <c r="E46" s="13"/>
      <c r="F46" s="29"/>
    </row>
    <row r="47" spans="1:6" x14ac:dyDescent="0.25">
      <c r="A47" s="6"/>
      <c r="B47" s="6"/>
      <c r="C47" s="6"/>
      <c r="D47" s="13"/>
      <c r="E47" s="13"/>
      <c r="F47" s="29"/>
    </row>
    <row r="48" spans="1:6" x14ac:dyDescent="0.25">
      <c r="A48" s="6"/>
      <c r="B48" s="6"/>
      <c r="C48" s="6"/>
      <c r="D48" s="13"/>
      <c r="E48" s="13"/>
      <c r="F48" s="29"/>
    </row>
    <row r="49" spans="1:6" x14ac:dyDescent="0.25">
      <c r="A49" s="6"/>
      <c r="B49" s="6"/>
      <c r="C49" s="6"/>
      <c r="D49" s="13"/>
      <c r="E49" s="13"/>
      <c r="F49" s="29"/>
    </row>
    <row r="51" spans="1:6" x14ac:dyDescent="0.25">
      <c r="B51" s="9" t="s">
        <v>8</v>
      </c>
      <c r="D51" s="46" t="s">
        <v>15</v>
      </c>
      <c r="E51" s="46"/>
      <c r="F51" s="46"/>
    </row>
    <row r="52" spans="1:6" x14ac:dyDescent="0.25">
      <c r="B52" s="42" t="s">
        <v>36</v>
      </c>
      <c r="D52" s="46"/>
      <c r="E52" s="46"/>
      <c r="F52" s="46"/>
    </row>
    <row r="53" spans="1:6" x14ac:dyDescent="0.25">
      <c r="B53" s="43"/>
      <c r="D53" s="46"/>
      <c r="E53" s="46"/>
      <c r="F53" s="46"/>
    </row>
    <row r="54" spans="1:6" x14ac:dyDescent="0.25">
      <c r="B54" s="43"/>
      <c r="D54" s="46"/>
      <c r="E54" s="46"/>
      <c r="F54" s="46"/>
    </row>
    <row r="55" spans="1:6" x14ac:dyDescent="0.25">
      <c r="B55" s="44"/>
      <c r="D55" s="46"/>
      <c r="E55" s="46"/>
      <c r="F55" s="46"/>
    </row>
  </sheetData>
  <mergeCells count="5">
    <mergeCell ref="D2:F2"/>
    <mergeCell ref="D51:F55"/>
    <mergeCell ref="B52:B55"/>
    <mergeCell ref="A2:C2"/>
    <mergeCell ref="A1:F1"/>
  </mergeCells>
  <dataValidations count="2">
    <dataValidation type="date" allowBlank="1" showInputMessage="1" showErrorMessage="1" error="Incorrect date or date format" prompt="Date format yyyy/mm/dd" sqref="D4:E49" xr:uid="{BC58F3CA-E1AF-4DC0-9AD6-6FEEDE95DAE4}">
      <formula1>1</formula1>
      <formula2>47848</formula2>
    </dataValidation>
    <dataValidation type="whole" allowBlank="1" showInputMessage="1" showErrorMessage="1" prompt="Whole numbers only" sqref="F4:F49" xr:uid="{F68FA023-DE65-4FF8-AD14-A61521803C1C}">
      <formula1>0</formula1>
      <formula2>100000000</formula2>
    </dataValidation>
  </dataValidations>
  <pageMargins left="0.7" right="0.7" top="0.75" bottom="0.75" header="0.3" footer="0.3"/>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A7E9-FE42-4F5E-A3DB-80093EBAB612}">
  <sheetPr>
    <pageSetUpPr fitToPage="1"/>
  </sheetPr>
  <dimension ref="A1:G36"/>
  <sheetViews>
    <sheetView workbookViewId="0">
      <selection activeCell="E2" sqref="E2:F2"/>
    </sheetView>
  </sheetViews>
  <sheetFormatPr defaultRowHeight="15" x14ac:dyDescent="0.25"/>
  <cols>
    <col min="1" max="1" width="3.85546875" style="1" customWidth="1"/>
    <col min="2" max="2" width="28.140625" style="1" customWidth="1"/>
    <col min="3" max="3" width="16.140625" style="1" customWidth="1"/>
    <col min="4" max="4" width="28.28515625" style="1" customWidth="1"/>
    <col min="5" max="5" width="24.42578125" style="1" customWidth="1"/>
    <col min="6" max="6" width="23.42578125" style="1" customWidth="1"/>
    <col min="7" max="7" width="17.28515625" style="1" customWidth="1"/>
    <col min="8" max="16384" width="9.140625" style="1"/>
  </cols>
  <sheetData>
    <row r="1" spans="1:7" x14ac:dyDescent="0.25">
      <c r="A1" s="53" t="s">
        <v>16</v>
      </c>
      <c r="B1" s="53"/>
      <c r="C1" s="53"/>
      <c r="D1" s="53"/>
      <c r="E1" s="53"/>
      <c r="F1" s="53"/>
    </row>
    <row r="2" spans="1:7" x14ac:dyDescent="0.25">
      <c r="A2" s="54" t="s">
        <v>33</v>
      </c>
      <c r="B2" s="54"/>
      <c r="C2" s="54"/>
      <c r="D2" s="54"/>
      <c r="E2" s="54" t="s">
        <v>43</v>
      </c>
      <c r="F2" s="54"/>
    </row>
    <row r="3" spans="1:7" s="16" customFormat="1" ht="24" x14ac:dyDescent="0.25">
      <c r="A3" s="12" t="s">
        <v>1</v>
      </c>
      <c r="B3" s="12" t="s">
        <v>17</v>
      </c>
      <c r="C3" s="12" t="s">
        <v>18</v>
      </c>
      <c r="D3" s="12" t="s">
        <v>19</v>
      </c>
      <c r="E3" s="12" t="s">
        <v>20</v>
      </c>
      <c r="F3" s="12" t="s">
        <v>21</v>
      </c>
      <c r="G3" s="15" t="s">
        <v>22</v>
      </c>
    </row>
    <row r="4" spans="1:7" x14ac:dyDescent="0.25">
      <c r="A4" s="17">
        <v>1</v>
      </c>
      <c r="B4" s="6"/>
      <c r="C4" s="32"/>
      <c r="D4" s="33"/>
      <c r="E4" s="13"/>
      <c r="F4" s="34"/>
      <c r="G4" s="35">
        <v>0</v>
      </c>
    </row>
    <row r="5" spans="1:7" x14ac:dyDescent="0.25">
      <c r="A5" s="17">
        <v>2</v>
      </c>
      <c r="B5" s="6"/>
      <c r="C5" s="32"/>
      <c r="D5" s="13"/>
      <c r="E5" s="13"/>
      <c r="F5" s="34"/>
      <c r="G5" s="35">
        <f t="shared" ref="G5:G23" si="0">SUM(F5)</f>
        <v>0</v>
      </c>
    </row>
    <row r="6" spans="1:7" x14ac:dyDescent="0.25">
      <c r="A6" s="17">
        <v>3</v>
      </c>
      <c r="B6" s="6"/>
      <c r="C6" s="32"/>
      <c r="D6" s="13"/>
      <c r="E6" s="13"/>
      <c r="F6" s="34"/>
      <c r="G6" s="35">
        <f t="shared" si="0"/>
        <v>0</v>
      </c>
    </row>
    <row r="7" spans="1:7" x14ac:dyDescent="0.25">
      <c r="A7" s="17">
        <v>4</v>
      </c>
      <c r="B7" s="6"/>
      <c r="C7" s="32"/>
      <c r="D7" s="13"/>
      <c r="E7" s="13"/>
      <c r="F7" s="34"/>
      <c r="G7" s="35">
        <f t="shared" si="0"/>
        <v>0</v>
      </c>
    </row>
    <row r="8" spans="1:7" x14ac:dyDescent="0.25">
      <c r="A8" s="17">
        <v>5</v>
      </c>
      <c r="B8" s="6"/>
      <c r="C8" s="32"/>
      <c r="D8" s="13"/>
      <c r="E8" s="13"/>
      <c r="F8" s="34"/>
      <c r="G8" s="35">
        <f t="shared" si="0"/>
        <v>0</v>
      </c>
    </row>
    <row r="9" spans="1:7" x14ac:dyDescent="0.25">
      <c r="A9" s="17">
        <v>6</v>
      </c>
      <c r="B9" s="6"/>
      <c r="C9" s="32"/>
      <c r="D9" s="13"/>
      <c r="E9" s="13"/>
      <c r="F9" s="34"/>
      <c r="G9" s="35">
        <f t="shared" si="0"/>
        <v>0</v>
      </c>
    </row>
    <row r="10" spans="1:7" x14ac:dyDescent="0.25">
      <c r="A10" s="17">
        <v>7</v>
      </c>
      <c r="B10" s="6"/>
      <c r="C10" s="32"/>
      <c r="D10" s="13"/>
      <c r="E10" s="13"/>
      <c r="F10" s="34"/>
      <c r="G10" s="35">
        <f t="shared" si="0"/>
        <v>0</v>
      </c>
    </row>
    <row r="11" spans="1:7" x14ac:dyDescent="0.25">
      <c r="A11" s="17">
        <v>8</v>
      </c>
      <c r="B11" s="6"/>
      <c r="C11" s="32"/>
      <c r="D11" s="13"/>
      <c r="E11" s="13"/>
      <c r="F11" s="34"/>
      <c r="G11" s="35">
        <f t="shared" si="0"/>
        <v>0</v>
      </c>
    </row>
    <row r="12" spans="1:7" x14ac:dyDescent="0.25">
      <c r="A12" s="17">
        <v>9</v>
      </c>
      <c r="B12" s="6"/>
      <c r="C12" s="32"/>
      <c r="D12" s="13"/>
      <c r="E12" s="13"/>
      <c r="F12" s="34"/>
      <c r="G12" s="35">
        <f t="shared" si="0"/>
        <v>0</v>
      </c>
    </row>
    <row r="13" spans="1:7" x14ac:dyDescent="0.25">
      <c r="A13" s="17">
        <v>10</v>
      </c>
      <c r="B13" s="6"/>
      <c r="C13" s="32"/>
      <c r="D13" s="13"/>
      <c r="E13" s="13"/>
      <c r="F13" s="34"/>
      <c r="G13" s="35">
        <v>0</v>
      </c>
    </row>
    <row r="14" spans="1:7" x14ac:dyDescent="0.25">
      <c r="A14" s="17">
        <v>11</v>
      </c>
      <c r="B14" s="6"/>
      <c r="C14" s="32"/>
      <c r="D14" s="13"/>
      <c r="E14" s="13"/>
      <c r="F14" s="34"/>
      <c r="G14" s="35">
        <f t="shared" si="0"/>
        <v>0</v>
      </c>
    </row>
    <row r="15" spans="1:7" x14ac:dyDescent="0.25">
      <c r="A15" s="17">
        <v>12</v>
      </c>
      <c r="B15" s="6"/>
      <c r="C15" s="32"/>
      <c r="D15" s="13"/>
      <c r="E15" s="13"/>
      <c r="F15" s="34"/>
      <c r="G15" s="35">
        <f t="shared" si="0"/>
        <v>0</v>
      </c>
    </row>
    <row r="16" spans="1:7" x14ac:dyDescent="0.25">
      <c r="A16" s="17">
        <v>13</v>
      </c>
      <c r="B16" s="6"/>
      <c r="C16" s="32"/>
      <c r="D16" s="13"/>
      <c r="E16" s="13"/>
      <c r="F16" s="34"/>
      <c r="G16" s="35">
        <f t="shared" si="0"/>
        <v>0</v>
      </c>
    </row>
    <row r="17" spans="1:7" x14ac:dyDescent="0.25">
      <c r="A17" s="17">
        <v>14</v>
      </c>
      <c r="B17" s="6"/>
      <c r="C17" s="32"/>
      <c r="D17" s="13"/>
      <c r="E17" s="13"/>
      <c r="F17" s="34"/>
      <c r="G17" s="35">
        <f t="shared" si="0"/>
        <v>0</v>
      </c>
    </row>
    <row r="18" spans="1:7" x14ac:dyDescent="0.25">
      <c r="A18" s="17">
        <v>15</v>
      </c>
      <c r="B18" s="6"/>
      <c r="C18" s="32"/>
      <c r="D18" s="13"/>
      <c r="E18" s="13"/>
      <c r="F18" s="34"/>
      <c r="G18" s="35">
        <f t="shared" si="0"/>
        <v>0</v>
      </c>
    </row>
    <row r="19" spans="1:7" x14ac:dyDescent="0.25">
      <c r="A19" s="17">
        <v>16</v>
      </c>
      <c r="B19" s="6"/>
      <c r="C19" s="32"/>
      <c r="D19" s="13"/>
      <c r="E19" s="13"/>
      <c r="F19" s="34"/>
      <c r="G19" s="35">
        <f t="shared" si="0"/>
        <v>0</v>
      </c>
    </row>
    <row r="20" spans="1:7" x14ac:dyDescent="0.25">
      <c r="A20" s="17">
        <v>17</v>
      </c>
      <c r="B20" s="6"/>
      <c r="C20" s="32"/>
      <c r="D20" s="13"/>
      <c r="E20" s="13"/>
      <c r="F20" s="34"/>
      <c r="G20" s="35">
        <f t="shared" si="0"/>
        <v>0</v>
      </c>
    </row>
    <row r="21" spans="1:7" x14ac:dyDescent="0.25">
      <c r="A21" s="17">
        <v>18</v>
      </c>
      <c r="B21" s="6"/>
      <c r="C21" s="32"/>
      <c r="D21" s="13"/>
      <c r="E21" s="13"/>
      <c r="F21" s="34"/>
      <c r="G21" s="35">
        <f t="shared" si="0"/>
        <v>0</v>
      </c>
    </row>
    <row r="22" spans="1:7" x14ac:dyDescent="0.25">
      <c r="A22" s="17">
        <v>19</v>
      </c>
      <c r="B22" s="6"/>
      <c r="C22" s="32"/>
      <c r="D22" s="13"/>
      <c r="E22" s="13"/>
      <c r="F22" s="34"/>
      <c r="G22" s="35">
        <f t="shared" si="0"/>
        <v>0</v>
      </c>
    </row>
    <row r="23" spans="1:7" x14ac:dyDescent="0.25">
      <c r="A23" s="17">
        <v>20</v>
      </c>
      <c r="B23" s="6"/>
      <c r="C23" s="32"/>
      <c r="D23" s="13"/>
      <c r="E23" s="13"/>
      <c r="F23" s="34"/>
      <c r="G23" s="35">
        <f t="shared" si="0"/>
        <v>0</v>
      </c>
    </row>
    <row r="24" spans="1:7" x14ac:dyDescent="0.25">
      <c r="A24" s="10"/>
      <c r="B24" s="10"/>
      <c r="C24" s="18">
        <f>SUM(C4:C23)</f>
        <v>0</v>
      </c>
      <c r="D24" s="10"/>
      <c r="E24" s="10"/>
      <c r="F24" s="18">
        <f>SUM(F4:F23)</f>
        <v>0</v>
      </c>
      <c r="G24" s="31">
        <f>SUM(G4:G23)</f>
        <v>0</v>
      </c>
    </row>
    <row r="25" spans="1:7" s="8" customFormat="1" x14ac:dyDescent="0.25">
      <c r="A25" s="19"/>
      <c r="B25" s="19"/>
      <c r="C25" s="20"/>
      <c r="D25" s="19"/>
      <c r="E25" s="19"/>
      <c r="F25" s="20"/>
    </row>
    <row r="26" spans="1:7" s="8" customFormat="1" x14ac:dyDescent="0.25">
      <c r="A26" s="19"/>
      <c r="B26" s="9" t="s">
        <v>8</v>
      </c>
      <c r="C26" s="20"/>
      <c r="D26" s="4" t="s">
        <v>19</v>
      </c>
      <c r="E26" s="21">
        <f>MIN(D4:D23)</f>
        <v>0</v>
      </c>
      <c r="F26" s="20"/>
    </row>
    <row r="27" spans="1:7" s="8" customFormat="1" x14ac:dyDescent="0.25">
      <c r="A27" s="19"/>
      <c r="B27" s="42" t="s">
        <v>9</v>
      </c>
      <c r="C27" s="20"/>
      <c r="D27" s="4" t="s">
        <v>20</v>
      </c>
      <c r="E27" s="21">
        <f>MAX(E4:E23)</f>
        <v>0</v>
      </c>
      <c r="F27" s="20"/>
    </row>
    <row r="28" spans="1:7" s="8" customFormat="1" x14ac:dyDescent="0.25">
      <c r="A28" s="19"/>
      <c r="B28" s="43"/>
      <c r="C28" s="20"/>
      <c r="D28" s="4" t="s">
        <v>23</v>
      </c>
      <c r="E28" s="2">
        <f>IF(E27-E26&lt;0,0,E27-E26)</f>
        <v>0</v>
      </c>
      <c r="F28" s="20"/>
    </row>
    <row r="29" spans="1:7" s="8" customFormat="1" x14ac:dyDescent="0.25">
      <c r="A29" s="19"/>
      <c r="B29" s="43"/>
      <c r="C29" s="20"/>
      <c r="D29" s="19"/>
      <c r="E29" s="19"/>
      <c r="F29" s="20"/>
    </row>
    <row r="30" spans="1:7" s="8" customFormat="1" x14ac:dyDescent="0.25">
      <c r="A30" s="19"/>
      <c r="B30" s="44"/>
      <c r="C30" s="20"/>
      <c r="D30" s="19"/>
      <c r="E30" s="19"/>
      <c r="F30" s="20"/>
    </row>
    <row r="32" spans="1:7" x14ac:dyDescent="0.25">
      <c r="B32" s="51" t="s">
        <v>35</v>
      </c>
      <c r="C32" s="52"/>
      <c r="D32" s="52"/>
      <c r="E32" s="52"/>
      <c r="F32" s="52"/>
    </row>
    <row r="33" spans="2:6" x14ac:dyDescent="0.25">
      <c r="B33" s="52"/>
      <c r="C33" s="52"/>
      <c r="D33" s="52"/>
      <c r="E33" s="52"/>
      <c r="F33" s="52"/>
    </row>
    <row r="34" spans="2:6" x14ac:dyDescent="0.25">
      <c r="B34" s="52"/>
      <c r="C34" s="52"/>
      <c r="D34" s="52"/>
      <c r="E34" s="52"/>
      <c r="F34" s="52"/>
    </row>
    <row r="35" spans="2:6" x14ac:dyDescent="0.25">
      <c r="B35" s="52"/>
      <c r="C35" s="52"/>
      <c r="D35" s="52"/>
      <c r="E35" s="52"/>
      <c r="F35" s="52"/>
    </row>
    <row r="36" spans="2:6" x14ac:dyDescent="0.25">
      <c r="B36" s="52"/>
      <c r="C36" s="52"/>
      <c r="D36" s="52"/>
      <c r="E36" s="52"/>
      <c r="F36" s="52"/>
    </row>
  </sheetData>
  <mergeCells count="5">
    <mergeCell ref="B32:F36"/>
    <mergeCell ref="A1:F1"/>
    <mergeCell ref="A2:D2"/>
    <mergeCell ref="E2:F2"/>
    <mergeCell ref="B27:B30"/>
  </mergeCells>
  <dataValidations count="1">
    <dataValidation type="date" allowBlank="1" showInputMessage="1" showErrorMessage="1" error="Incorrect date or date format" prompt="Date format yyyy/mm/dd" sqref="E4:E23 D5:D23" xr:uid="{B43DA718-A6C7-41DF-B3CA-B1FFA511B1D6}">
      <formula1>42736</formula1>
      <formula2>47848</formula2>
    </dataValidation>
  </dataValidations>
  <pageMargins left="0.7" right="0.7" top="0.75" bottom="0.75" header="0.3" footer="0.3"/>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0966-1F6E-40A1-8B3A-C85951CB0A43}">
  <dimension ref="A1:C37"/>
  <sheetViews>
    <sheetView workbookViewId="0">
      <selection activeCell="A3" sqref="A3:C3"/>
    </sheetView>
  </sheetViews>
  <sheetFormatPr defaultRowHeight="15" x14ac:dyDescent="0.25"/>
  <cols>
    <col min="1" max="1" width="3.5703125" style="10" customWidth="1"/>
    <col min="2" max="2" width="63.42578125" style="10" customWidth="1"/>
    <col min="3" max="3" width="16.42578125" style="10" customWidth="1"/>
    <col min="4" max="16384" width="9.140625" style="10"/>
  </cols>
  <sheetData>
    <row r="1" spans="1:3" x14ac:dyDescent="0.25">
      <c r="A1" s="55" t="s">
        <v>24</v>
      </c>
      <c r="B1" s="55"/>
      <c r="C1" s="55"/>
    </row>
    <row r="2" spans="1:3" x14ac:dyDescent="0.25">
      <c r="A2" s="56" t="s">
        <v>33</v>
      </c>
      <c r="B2" s="56"/>
      <c r="C2" s="56"/>
    </row>
    <row r="3" spans="1:3" x14ac:dyDescent="0.25">
      <c r="A3" s="56" t="s">
        <v>43</v>
      </c>
      <c r="B3" s="56"/>
      <c r="C3" s="56"/>
    </row>
    <row r="4" spans="1:3" x14ac:dyDescent="0.25">
      <c r="A4" s="14" t="s">
        <v>1</v>
      </c>
      <c r="B4" s="22" t="s">
        <v>38</v>
      </c>
      <c r="C4" s="14" t="s">
        <v>25</v>
      </c>
    </row>
    <row r="6" spans="1:3" s="11" customFormat="1" ht="12" x14ac:dyDescent="0.25">
      <c r="A6" s="57" t="s">
        <v>26</v>
      </c>
      <c r="B6" s="58"/>
      <c r="C6" s="23">
        <f>SUM(C7:C12)</f>
        <v>0</v>
      </c>
    </row>
    <row r="7" spans="1:3" x14ac:dyDescent="0.25">
      <c r="A7" s="5">
        <v>1</v>
      </c>
      <c r="B7" s="7" t="s">
        <v>27</v>
      </c>
      <c r="C7" s="24">
        <f>'B3 Deliverables '!G24</f>
        <v>0</v>
      </c>
    </row>
    <row r="8" spans="1:3" x14ac:dyDescent="0.25">
      <c r="A8" s="5">
        <v>2</v>
      </c>
      <c r="B8" s="7" t="s">
        <v>28</v>
      </c>
      <c r="C8" s="25">
        <v>0</v>
      </c>
    </row>
    <row r="9" spans="1:3" x14ac:dyDescent="0.25">
      <c r="A9" s="5">
        <v>3</v>
      </c>
      <c r="B9" s="7" t="s">
        <v>29</v>
      </c>
      <c r="C9" s="25">
        <v>0</v>
      </c>
    </row>
    <row r="10" spans="1:3" x14ac:dyDescent="0.25">
      <c r="A10" s="5">
        <v>4</v>
      </c>
      <c r="B10" s="7" t="s">
        <v>30</v>
      </c>
      <c r="C10" s="25"/>
    </row>
    <row r="11" spans="1:3" x14ac:dyDescent="0.25">
      <c r="A11" s="5">
        <v>5</v>
      </c>
      <c r="B11" s="6" t="s">
        <v>5</v>
      </c>
      <c r="C11" s="25">
        <v>0</v>
      </c>
    </row>
    <row r="12" spans="1:3" x14ac:dyDescent="0.25">
      <c r="A12" s="5">
        <v>6</v>
      </c>
      <c r="B12" s="6" t="s">
        <v>5</v>
      </c>
      <c r="C12" s="25"/>
    </row>
    <row r="13" spans="1:3" x14ac:dyDescent="0.25">
      <c r="C13" s="26"/>
    </row>
    <row r="14" spans="1:3" s="11" customFormat="1" ht="12" x14ac:dyDescent="0.25">
      <c r="A14" s="57" t="s">
        <v>31</v>
      </c>
      <c r="B14" s="58"/>
      <c r="C14" s="23">
        <f>SUM(C15:C29)</f>
        <v>0</v>
      </c>
    </row>
    <row r="15" spans="1:3" x14ac:dyDescent="0.25">
      <c r="A15" s="5">
        <v>1</v>
      </c>
      <c r="B15" s="6"/>
      <c r="C15" s="25"/>
    </row>
    <row r="16" spans="1:3" x14ac:dyDescent="0.25">
      <c r="A16" s="5">
        <v>2</v>
      </c>
      <c r="B16" s="6"/>
      <c r="C16" s="25"/>
    </row>
    <row r="17" spans="1:3" x14ac:dyDescent="0.25">
      <c r="A17" s="5">
        <v>3</v>
      </c>
      <c r="B17" s="6"/>
      <c r="C17" s="25">
        <v>0</v>
      </c>
    </row>
    <row r="18" spans="1:3" x14ac:dyDescent="0.25">
      <c r="A18" s="5">
        <v>4</v>
      </c>
      <c r="B18" s="6"/>
      <c r="C18" s="25"/>
    </row>
    <row r="19" spans="1:3" x14ac:dyDescent="0.25">
      <c r="A19" s="5">
        <v>5</v>
      </c>
      <c r="B19" s="6"/>
      <c r="C19" s="25"/>
    </row>
    <row r="20" spans="1:3" x14ac:dyDescent="0.25">
      <c r="A20" s="5">
        <v>6</v>
      </c>
      <c r="B20" s="6"/>
      <c r="C20" s="25"/>
    </row>
    <row r="21" spans="1:3" x14ac:dyDescent="0.25">
      <c r="A21" s="5">
        <v>7</v>
      </c>
      <c r="B21" s="6"/>
      <c r="C21" s="25"/>
    </row>
    <row r="22" spans="1:3" x14ac:dyDescent="0.25">
      <c r="A22" s="5">
        <v>8</v>
      </c>
      <c r="B22" s="6"/>
      <c r="C22" s="25"/>
    </row>
    <row r="23" spans="1:3" x14ac:dyDescent="0.25">
      <c r="A23" s="5">
        <v>9</v>
      </c>
      <c r="B23" s="6"/>
      <c r="C23" s="25"/>
    </row>
    <row r="24" spans="1:3" x14ac:dyDescent="0.25">
      <c r="A24" s="5">
        <v>10</v>
      </c>
      <c r="B24" s="6"/>
      <c r="C24" s="25"/>
    </row>
    <row r="25" spans="1:3" x14ac:dyDescent="0.25">
      <c r="A25" s="5">
        <v>11</v>
      </c>
      <c r="B25" s="6"/>
      <c r="C25" s="25"/>
    </row>
    <row r="26" spans="1:3" x14ac:dyDescent="0.25">
      <c r="A26" s="5">
        <v>12</v>
      </c>
      <c r="B26" s="6"/>
      <c r="C26" s="25"/>
    </row>
    <row r="27" spans="1:3" x14ac:dyDescent="0.25">
      <c r="A27" s="5">
        <v>13</v>
      </c>
      <c r="B27" s="6"/>
      <c r="C27" s="25"/>
    </row>
    <row r="28" spans="1:3" x14ac:dyDescent="0.25">
      <c r="A28" s="5">
        <v>14</v>
      </c>
      <c r="B28" s="6"/>
      <c r="C28" s="25"/>
    </row>
    <row r="29" spans="1:3" x14ac:dyDescent="0.25">
      <c r="A29" s="5">
        <v>15</v>
      </c>
      <c r="B29" s="6"/>
      <c r="C29" s="25"/>
    </row>
    <row r="31" spans="1:3" x14ac:dyDescent="0.25">
      <c r="A31" s="59" t="s">
        <v>32</v>
      </c>
      <c r="B31" s="59"/>
      <c r="C31" s="27">
        <f>C6+C14</f>
        <v>0</v>
      </c>
    </row>
    <row r="32" spans="1:3" ht="60" x14ac:dyDescent="0.25">
      <c r="B32" s="38" t="s">
        <v>41</v>
      </c>
    </row>
    <row r="33" spans="3:3" x14ac:dyDescent="0.25">
      <c r="C33" s="9" t="s">
        <v>8</v>
      </c>
    </row>
    <row r="34" spans="3:3" x14ac:dyDescent="0.25">
      <c r="C34" s="42" t="s">
        <v>9</v>
      </c>
    </row>
    <row r="35" spans="3:3" x14ac:dyDescent="0.25">
      <c r="C35" s="43"/>
    </row>
    <row r="36" spans="3:3" x14ac:dyDescent="0.25">
      <c r="C36" s="43"/>
    </row>
    <row r="37" spans="3:3" x14ac:dyDescent="0.25">
      <c r="C37" s="44"/>
    </row>
  </sheetData>
  <mergeCells count="7">
    <mergeCell ref="C34:C37"/>
    <mergeCell ref="A1:C1"/>
    <mergeCell ref="A2:C2"/>
    <mergeCell ref="A3:C3"/>
    <mergeCell ref="A6:B6"/>
    <mergeCell ref="A14:B14"/>
    <mergeCell ref="A31:B31"/>
  </mergeCells>
  <dataValidations count="2">
    <dataValidation type="whole" allowBlank="1" showInputMessage="1" showErrorMessage="1" prompt="Whole numbers only" sqref="C8:C12 C15:C28" xr:uid="{72DEC0BF-4CB5-492F-A079-9F600A57D41F}">
      <formula1>0</formula1>
      <formula2>100000000</formula2>
    </dataValidation>
    <dataValidation type="whole" allowBlank="1" showInputMessage="1" showErrorMessage="1" sqref="C29" xr:uid="{98BC67AF-4EB8-4453-AC0D-6D84E0DE8B54}">
      <formula1>0</formula1>
      <formula2>100000000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B1 Proposed Team  </vt:lpstr>
      <vt:lpstr>B2 Past Experience</vt:lpstr>
      <vt:lpstr>B3 Deliverables </vt:lpstr>
      <vt:lpstr>B4 Pricing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Hansel Sandragasan Govender</dc:creator>
  <cp:lastModifiedBy>Aubrey Ramalobela</cp:lastModifiedBy>
  <cp:lastPrinted>2023-06-30T07:32:48Z</cp:lastPrinted>
  <dcterms:created xsi:type="dcterms:W3CDTF">2023-03-17T06:32:18Z</dcterms:created>
  <dcterms:modified xsi:type="dcterms:W3CDTF">2023-10-27T10:07:34Z</dcterms:modified>
</cp:coreProperties>
</file>